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8_{8B8CF4E9-3B1A-4E39-952F-7F9DF3B25DD6}" xr6:coauthVersionLast="47" xr6:coauthVersionMax="47" xr10:uidLastSave="{00000000-0000-0000-0000-000000000000}"/>
  <bookViews>
    <workbookView xWindow="-108" yWindow="-108" windowWidth="30936" windowHeight="16776" tabRatio="71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H55" i="9"/>
  <c r="G55" i="9"/>
  <c r="K55" i="9"/>
  <c r="P55" i="9" l="1"/>
  <c r="J56" i="9"/>
  <c r="H56" i="9"/>
  <c r="G56" i="9"/>
  <c r="I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<sst xmlns="http://schemas.openxmlformats.org/spreadsheetml/2006/main" count="26533" uniqueCount="3260">
  <si>
    <t>viernes, 6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</si>
  <si>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</si>
  <si>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</si>
  <si>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</si>
  <si>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</si>
  <si>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</si>
  <si>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</si>
  <si>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</si>
  <si>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</si>
  <si>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</si>
  <si>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</si>
  <si>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</si>
  <si>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</si>
  <si>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</si>
  <si>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</si>
  <si>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CACLIC</t>
  </si>
  <si>
    <t>TRANSFORMADOR 3D</t>
  </si>
  <si>
    <t>AT-3201</t>
  </si>
  <si>
    <t>06/02/2026 08:28:00</t>
  </si>
  <si>
    <t>06/02/2026 09:21:00</t>
  </si>
  <si>
    <t>DESCONEXIÓN DEL AT-3201 220/22.9 KV DE LA S.E. CACLIC</t>
  </si>
  <si>
    <t>SI</t>
  </si>
  <si>
    <t>CONENHUA</t>
  </si>
  <si>
    <t>TALTA - TAMBOMAYO</t>
  </si>
  <si>
    <t xml:space="preserve">LINEA DE TRANSMISION          </t>
  </si>
  <si>
    <t>L-1048</t>
  </si>
  <si>
    <t>06/02/2026 15:12:00</t>
  </si>
  <si>
    <t>06/02/2026 15:17:00</t>
  </si>
  <si>
    <t>DESCONEXIÓN DE LA LÍNEA L-1048 (TALTA - TAMBOMAYO) DE 138 kV POR FALLA</t>
  </si>
  <si>
    <t>06/02/2026 15:47:00</t>
  </si>
  <si>
    <t>06/02/2026 15:59:00</t>
  </si>
  <si>
    <t>EVENTO</t>
  </si>
  <si>
    <t>ELECTRO ORIENTE</t>
  </si>
  <si>
    <t>BELAUNDE TERRY - TARAPOTO</t>
  </si>
  <si>
    <t>L-1018</t>
  </si>
  <si>
    <t>06/02/2026 10:44:00</t>
  </si>
  <si>
    <t>06/02/2026 12:55:00</t>
  </si>
  <si>
    <t>DECLARACIÓN DE SITUACIÓN EXCEPCIONAL EN LA LÍNEA L-1018 (BELAUNDE TERRY - TARAPOTO) DE 138 kV</t>
  </si>
  <si>
    <t>NO</t>
  </si>
  <si>
    <t>06/02/2026 14:01:00</t>
  </si>
  <si>
    <t>06/02/2026 16:54:00</t>
  </si>
  <si>
    <t>06/02/2026 18:16:00</t>
  </si>
  <si>
    <t>06/02/2026 21:18:00</t>
  </si>
  <si>
    <t>KALLPA GENERACION S.A.</t>
  </si>
  <si>
    <t>SUNNY</t>
  </si>
  <si>
    <t>TP-F01</t>
  </si>
  <si>
    <t>06/02/2026 07:14:00</t>
  </si>
  <si>
    <t>06/02/2026 08:00:00</t>
  </si>
  <si>
    <t>DESCONEXIÓN DEL TRANSFORMADOR TP-F01 DE LA C.S. SUNNY POR FALLA</t>
  </si>
  <si>
    <t>MAJA ENERGIA S.A.C.</t>
  </si>
  <si>
    <t>RONCADOR</t>
  </si>
  <si>
    <t>GENERADOR HIDROELÉCTRICO</t>
  </si>
  <si>
    <t>G2</t>
  </si>
  <si>
    <t>06/02/2026 15:35:00</t>
  </si>
  <si>
    <t>06/02/2026 15:50:00</t>
  </si>
  <si>
    <t>DESCONEXIÓN DEL GENERADOR G2 DE LA CH RONCADOR POR FALLA</t>
  </si>
  <si>
    <t>MINERA BUENAVENTURA</t>
  </si>
  <si>
    <t>ARES - HUANCARAMA</t>
  </si>
  <si>
    <t>L-6017</t>
  </si>
  <si>
    <t>06/02/2026 15:32:00</t>
  </si>
  <si>
    <t>DESCONEXIÓN DE LA LÍNEA L-6017 (ARES - HUANCARAMA) DE 66 kV POR FALLA</t>
  </si>
  <si>
    <t>RED DE ENERGIA DEL PERU S.A.</t>
  </si>
  <si>
    <t>HUACHO</t>
  </si>
  <si>
    <t>BARRA</t>
  </si>
  <si>
    <t>BARRA66</t>
  </si>
  <si>
    <t>06/02/2026 14:47:00</t>
  </si>
  <si>
    <t>06/02/2026 14:53:00</t>
  </si>
  <si>
    <t>DESCONEXIÓN DE LA S.E. HUACHO 66 kV POR FALLA</t>
  </si>
  <si>
    <t>QUENCORO</t>
  </si>
  <si>
    <t>T47-131</t>
  </si>
  <si>
    <t>06/02/2026 14:43:00</t>
  </si>
  <si>
    <t>06/02/2026 18:03:00</t>
  </si>
  <si>
    <t>RECHAZO MANUAL DE CARGA POR SOBRECARGA DEL TRANSFORMADOR T47-131 DE 138/34,5/10,5 kV DE LA S.E. QUENCORO</t>
  </si>
  <si>
    <t>TERMOCHILCA S.A.C.</t>
  </si>
  <si>
    <t>SANTO DOMINGO DE LOS OLLEROS</t>
  </si>
  <si>
    <t>GENERADOR TERMOELÉCTRICO</t>
  </si>
  <si>
    <t>TV</t>
  </si>
  <si>
    <t>06/02/2026 13:55:00</t>
  </si>
  <si>
    <t>06/02/2026 16:19:00</t>
  </si>
  <si>
    <t>DESCONEXIÓN DEL GENERADOR TV DE LA C.T. SANTO DOMINGO DE LOS OLLEROS</t>
  </si>
  <si>
    <t>RESTRICCIONES OPERATIVAS</t>
  </si>
  <si>
    <t>FECHA</t>
  </si>
  <si>
    <t>HORA
INICIO</t>
  </si>
  <si>
    <t>HORA
FINAL</t>
  </si>
  <si>
    <t>T.Eq.</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</si>
  <si>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</si>
  <si>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</si>
  <si>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</si>
  <si>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</si>
  <si>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</si>
  <si>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</si>
  <si>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</si>
  <si>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</si>
  <si>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</si>
  <si>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</si>
  <si>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</si>
  <si>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</si>
  <si>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</si>
  <si>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</si>
  <si>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</si>
  <si>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</si>
  <si>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t>
  </si>
  <si>
    <t>06/02/2026 08:34</t>
  </si>
  <si>
    <t>06/02/2026 17:23</t>
  </si>
  <si>
    <t>MONTAJE DE RECTIFICADORES. ACTIVIDAD CON PERDIDA DE SUPERVISION EL 04 Y 05 DE FEBRERO. (R0127734)</t>
  </si>
  <si>
    <t>P</t>
  </si>
  <si>
    <t>E/S</t>
  </si>
  <si>
    <t>N</t>
  </si>
  <si>
    <t xml:space="preserve">CORR.     </t>
  </si>
  <si>
    <t>T</t>
  </si>
  <si>
    <t>ATLANTICA TRANSMISION SUR S.A.</t>
  </si>
  <si>
    <t>OCONA</t>
  </si>
  <si>
    <t>INT-5450</t>
  </si>
  <si>
    <t>06/02/2026 00:00</t>
  </si>
  <si>
    <t>07/02/2026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</si>
  <si>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</si>
  <si>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</si>
  <si>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</si>
  <si>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</si>
  <si>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</si>
  <si>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</si>
  <si>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</si>
  <si>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F/S</t>
  </si>
  <si>
    <t>POROMA - OCONA</t>
  </si>
  <si>
    <t>L-5034</t>
  </si>
  <si>
    <t>06/02/2026 09:36</t>
  </si>
  <si>
    <t>06/02/2026 17:25</t>
  </si>
  <si>
    <t>Mantenimiento de pedestales en la linea L-5034.</t>
  </si>
  <si>
    <t xml:space="preserve">PREV.     </t>
  </si>
  <si>
    <t>ATN 2 S.A.</t>
  </si>
  <si>
    <t>COTARUSE - LAS BAMBAS</t>
  </si>
  <si>
    <t>L-2055</t>
  </si>
  <si>
    <t>06/02/2026 07:11</t>
  </si>
  <si>
    <t>06/02/2026 18:02</t>
  </si>
  <si>
    <t>Inspeccion anual de linea L-2055.</t>
  </si>
  <si>
    <t>L-2056</t>
  </si>
  <si>
    <t>Inspeccion anual de linea L-2056.</t>
  </si>
  <si>
    <t>ATN S.A.</t>
  </si>
  <si>
    <t>CARHUAMAYO NUEVA</t>
  </si>
  <si>
    <t>AUT-201</t>
  </si>
  <si>
    <t>06/02/2026 13:13</t>
  </si>
  <si>
    <t>Restriccion operativa de telemando para cambio de taps del AUT-201 SE Carhuamayo Nueva, debido a la averia de un equipo de comunicacion en campo.</t>
  </si>
  <si>
    <t>KIMAN AYLLU</t>
  </si>
  <si>
    <t>AUT-501</t>
  </si>
  <si>
    <t>Restriccion Operativa en el circuito de control de cambiador de tap s del AUT-501</t>
  </si>
  <si>
    <t>CELARIS ENERGY S.A.</t>
  </si>
  <si>
    <t>MANTA I</t>
  </si>
  <si>
    <t>BTOMA_MANTA</t>
  </si>
  <si>
    <t>06/02/2026 08:00</t>
  </si>
  <si>
    <t>06/02/2026 15:00</t>
  </si>
  <si>
    <t>MANTENIMIENTO PREVENTIVO CIVIL BOCATOMA</t>
  </si>
  <si>
    <t>CENTRAL</t>
  </si>
  <si>
    <t>MANTENIMIENTO PREVENTIVO CIVIL EXTERIOR CAMARA DE CARGA</t>
  </si>
  <si>
    <t>G</t>
  </si>
  <si>
    <t>CONCESIONARIA LINEA DE TRANSMISION LA NI?A S.A.C.</t>
  </si>
  <si>
    <t>MIGUEL GRAU</t>
  </si>
  <si>
    <t>ATR-01_33 kV</t>
  </si>
  <si>
    <t>06/02/2026 07:45</t>
  </si>
  <si>
    <t>06/02/2026 16:52</t>
  </si>
  <si>
    <t>MANTENIMIENTO CORRECTIVO, CAMBIO DE TI EN EL LADO DE 33KV DA?ADO, SE REQUIERE PERMANECER FUERA DE SERVICIO EL LADO DE 33KV DEL ATR-1 S.E. MIGUEL GRAU.</t>
  </si>
  <si>
    <t>CONELSUR LT SAC</t>
  </si>
  <si>
    <t>CAJAMARQUILLA</t>
  </si>
  <si>
    <t>BARRA A 220kV</t>
  </si>
  <si>
    <t>MANTENER LOS EQUIPOS EN BARRA  A . NEXA DECLARO INDISPONIBLE EL SECCIONADOR DE BARRA  B  DE SU CL-2708. NO SE PUDE HACER CAMBIO DE BARRA</t>
  </si>
  <si>
    <t>CALLAHUANCA (CNS)</t>
  </si>
  <si>
    <t>S.E.</t>
  </si>
  <si>
    <t>RELE DIFERENCIAL DE BARRAS DE CALLAHUANCA 220KV INOPERATIVO</t>
  </si>
  <si>
    <t>HUAMPANI</t>
  </si>
  <si>
    <t>CL-6040</t>
  </si>
  <si>
    <t>REEMPLAZO DE SECCIONADOR DE BARRA, FINALIZACION DEL REEMPLAZO DE RELES DE PROTECCION Y REEMPLAZO DE LA COLUMNA DE MANDO. (ESTA ACTIVIDAD SOLO INDISPONE UNO DE LOS TRANSFORMADORES DE LA SSEE, RESTRINGE GENERACION)</t>
  </si>
  <si>
    <t>CL-60KV-G1</t>
  </si>
  <si>
    <t>REEMPLAZO DE SECCIONADOR DE BARRA Y REEMPLAZO DE LA COLUMNA DE MANDO. (ESTA ACTIVIDAD SOLO INDISPONE UNO DE LOS TRANSFORMADORES DE LA SSEE, RESTRINGE GENERACION)</t>
  </si>
  <si>
    <t>EGASA</t>
  </si>
  <si>
    <t>CHARCANI IV</t>
  </si>
  <si>
    <t>Por solidos en suspension y entrada de huaycos a la central</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</si>
  <si>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</si>
  <si>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</si>
  <si>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</si>
  <si>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</si>
  <si>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</si>
  <si>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</si>
  <si>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</si>
  <si>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</si>
  <si>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</si>
  <si>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</si>
  <si>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</si>
  <si>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</si>
  <si>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</si>
  <si>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</si>
  <si>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</si>
  <si>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</si>
  <si>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</si>
  <si>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ENGIE ENERGIA PERU S.A.A.</t>
  </si>
  <si>
    <t>CHILCA 1</t>
  </si>
  <si>
    <t>CHTV</t>
  </si>
  <si>
    <t>MANTENIMIENTO CORRECTIVO POR REPARACION DEL TANQUE DE ACEITE</t>
  </si>
  <si>
    <t>MANTENIMIENTO ANUAL DE UNIDAD Y SISTEMAS AUXILIARES</t>
  </si>
  <si>
    <t>EXPANSION INTIPAMPA</t>
  </si>
  <si>
    <t>06/02/2026 05:36</t>
  </si>
  <si>
    <t>06/02/2026 18:44</t>
  </si>
  <si>
    <t>ENERGIZACION DE CENTRAL EXPANSION INTIPAMPA POR PRUEBAS</t>
  </si>
  <si>
    <t>PRUEBA</t>
  </si>
  <si>
    <t>PUNTA LOMITAS</t>
  </si>
  <si>
    <t>CENTRAL PUNTA LOMITAS: 01 WTG FUERA DE SERVICIO POR REEMPLAZO DE GEAR BOX</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</si>
  <si>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</si>
  <si>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</si>
  <si>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</si>
  <si>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</si>
  <si>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</si>
  <si>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</si>
  <si>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</si>
  <si>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</si>
  <si>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TR-GT11</t>
  </si>
  <si>
    <t>06/02/2026 02:46</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</si>
  <si>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</si>
  <si>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</si>
  <si>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</si>
  <si>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</si>
  <si>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</si>
  <si>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</si>
  <si>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</si>
  <si>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</si>
  <si>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CASMA</t>
  </si>
  <si>
    <t>L-1113</t>
  </si>
  <si>
    <t>06/02/2026 06:00</t>
  </si>
  <si>
    <t>06/02/2026 14:00</t>
  </si>
  <si>
    <t>Hdrolavado en caliente de aisladores en la L-1113</t>
  </si>
  <si>
    <t>ISA PERU</t>
  </si>
  <si>
    <t>AGUAYTIA</t>
  </si>
  <si>
    <t>IN2352</t>
  </si>
  <si>
    <t>CELDA DEL INTERRUPTOR IN-2352 SE ENCUENTRA SIN SUPERVISION A NIVEL 3 POR FALLA DEL CONTROLADOR DE LA CELDA. SE TIENE SUPERVISION LOCAL CON EL OPERADOR.</t>
  </si>
  <si>
    <t>06/02/2026 07:54</t>
  </si>
  <si>
    <t>06/02/2026 16:45</t>
  </si>
  <si>
    <t>REVISION DE POSITIVO A TIERRA. ACTIVIDAD CON PERDIDA DE SUPERVISION POR 1 HORA, NO EXISTE RIESGO DE DISPARO. (R0127812)</t>
  </si>
  <si>
    <t>SAN JOSE - SUNNY</t>
  </si>
  <si>
    <t>L-2070</t>
  </si>
  <si>
    <t>06/02/2026 06:14</t>
  </si>
  <si>
    <t>Fuera de servicio debido al mantenimiento del transformador TP - F01.</t>
  </si>
  <si>
    <t>06/02/2026 06:56</t>
  </si>
  <si>
    <t>Indisponible debido al mantenimiento del transformador TP - F01.</t>
  </si>
  <si>
    <t>06/02/2026 05:30</t>
  </si>
  <si>
    <t>Desconexion del Transformador de potencia TP-F01 por correctivo (La actividad requiere la desconexion de la L-2070).</t>
  </si>
  <si>
    <t>IN-F01</t>
  </si>
  <si>
    <t>06/02/2026 07:14</t>
  </si>
  <si>
    <t>06/02/2026 08:12</t>
  </si>
  <si>
    <t>Falla de equipo por causas que aun se encuentran en investigacion.</t>
  </si>
  <si>
    <t>F</t>
  </si>
  <si>
    <t>LINEAS ANDINAS SECUNDARIAS S.A.C.</t>
  </si>
  <si>
    <t>PARAMONGA N. - PARAMONGA E.</t>
  </si>
  <si>
    <t>L-1101</t>
  </si>
  <si>
    <t>LINEA EN BAIPAS CON LA L-1102 PARA ALIMENTAR LAS CARGAS DE LA SE CAHUA Y PONER LA CH CAHUA EN SERVICIO PARA EL SISTEMA.</t>
  </si>
  <si>
    <t>LUZ DEL SUR</t>
  </si>
  <si>
    <t>BALNEARIOS</t>
  </si>
  <si>
    <t>TR-4</t>
  </si>
  <si>
    <t>06/02/2026 02:19</t>
  </si>
  <si>
    <t>06/02/2026 02:33</t>
  </si>
  <si>
    <t>APERTURA DEL INT 60KV DEL TRA4 SE BALNEARIOS, PARA REDUCIR SOBRECARGA EN L630 DURANTE ANILLO ENTRE LA L630 Y L663</t>
  </si>
  <si>
    <t>MINERA ANTAMINA</t>
  </si>
  <si>
    <t>ANTAMINA</t>
  </si>
  <si>
    <t>T - 2</t>
  </si>
  <si>
    <t>Por condicion de operacion. Transferencia del mensual APROBADO (01/02/2026-28/02/2026) al semanal (31/01/2026-06/02/2026)</t>
  </si>
  <si>
    <t>UCHUCCHACUA</t>
  </si>
  <si>
    <t>TP-385</t>
  </si>
  <si>
    <t>El transformador de potencia TP-385 se encuentra indisponible por mantenimiento del cambiador de tomas bajo carga del 01/02/2026 al 28/02/2026(Ampliacion de mantenimiento)</t>
  </si>
  <si>
    <t>MINERA CERRO VERDE</t>
  </si>
  <si>
    <t>RECKA</t>
  </si>
  <si>
    <t>MANTENIMIENTO PREVENTIVO CYMASA</t>
  </si>
  <si>
    <t>SAN JOSE</t>
  </si>
  <si>
    <t>BCS-5982</t>
  </si>
  <si>
    <t>06/02/2026 07:57</t>
  </si>
  <si>
    <t>Seccionador SBP-5982 queda indisponible por falla mecanica.</t>
  </si>
  <si>
    <t>06/02/2026 15:41</t>
  </si>
  <si>
    <t>BCS-5982 F/S por intervencion en el Seccionador SBP-5982.</t>
  </si>
  <si>
    <t>CL-5037</t>
  </si>
  <si>
    <t>06/02/2026 08:01</t>
  </si>
  <si>
    <t>06/02/2026 15:40</t>
  </si>
  <si>
    <t>Mantenimiento correctivo seccionador SBP-5982, Se requiere la indisponibilidad de LT-5037 y puesta a tierra del seccionador SPT-5661 en SE Montalvo.</t>
  </si>
  <si>
    <t>SAN LUIS - CERRO VERDE</t>
  </si>
  <si>
    <t>L-2074</t>
  </si>
  <si>
    <t>LINEA L-2074 E/S POR SEGURIDAD Y CONFIABILIDAD PARA EVITAR INTERRUPCIONES EN EL SUMINISTRO ELECTRICO</t>
  </si>
  <si>
    <t>ORYGEN PERU S.A.A.</t>
  </si>
  <si>
    <t>CH HER 1</t>
  </si>
  <si>
    <t xml:space="preserve">CENTRAL                  </t>
  </si>
  <si>
    <t>REPARACION DE SOLERA Y LIMPIEZA DE CANAL HUAMPANI</t>
  </si>
  <si>
    <t>G3</t>
  </si>
  <si>
    <t>CAMBIO DE RELES DE PROTECCION G3 HER 1</t>
  </si>
  <si>
    <t>G4</t>
  </si>
  <si>
    <t>G1</t>
  </si>
  <si>
    <t>REHABILITACION DE TURBINA</t>
  </si>
  <si>
    <t>HUINCO</t>
  </si>
  <si>
    <t>06/02/2026 12:05</t>
  </si>
  <si>
    <t>06/02/2026 15:11</t>
  </si>
  <si>
    <t>FALLA EN ARRANQUE - NO ABRE VALVULA ESFERICA</t>
  </si>
  <si>
    <t>PARQUE EOLICO TRES HERMANAS S.A.C.</t>
  </si>
  <si>
    <t>PARQUE EOLICO 3 HERMANAS</t>
  </si>
  <si>
    <t>TH-33 falla en la bobina en el generador</t>
  </si>
  <si>
    <t>06/02/2026 08:29</t>
  </si>
  <si>
    <t>TH-19 falla en el sistema hidraulico, Reset</t>
  </si>
  <si>
    <t>TH-02 Inspeccion de sensores de temperatura y purgado del sistema de refrigeracion</t>
  </si>
  <si>
    <t>06/02/2026 02:05</t>
  </si>
  <si>
    <t>06/02/2026 10:55</t>
  </si>
  <si>
    <t>TH-06 Cambio de sensor de posicion en Hub</t>
  </si>
  <si>
    <t>06/02/2026 09:04</t>
  </si>
  <si>
    <t>TH-19 Cambio de valvulas en el sistema hidraulico en Hub</t>
  </si>
  <si>
    <t>06/02/2026 12:29</t>
  </si>
  <si>
    <t>06/02/2026 14:21</t>
  </si>
  <si>
    <t>TH-14 Cambio de filtros de ventilador</t>
  </si>
  <si>
    <t>PETRAMAS</t>
  </si>
  <si>
    <t>DO?A CATALINA</t>
  </si>
  <si>
    <t>06/02/2026 19:34</t>
  </si>
  <si>
    <t>MANTENIMIENTO DE CULATAS Y PISTONES/MANTENIMIENTO DE RADIADOR</t>
  </si>
  <si>
    <t>HUAYCOLORO</t>
  </si>
  <si>
    <t>06/02/2026 08:10</t>
  </si>
  <si>
    <t>06/02/2026 17:11</t>
  </si>
  <si>
    <t>MANTENIMIENTO DE 96250 HRS</t>
  </si>
  <si>
    <t>LA GRINGA V</t>
  </si>
  <si>
    <t>REACONDICIONAMIENTO GENERAL DEL GE (COMPLETO) /MANTENIMIENTO DE RADIADOR</t>
  </si>
  <si>
    <t>PLUZ ENERGIA PERU S.A.A.</t>
  </si>
  <si>
    <t>BARSI</t>
  </si>
  <si>
    <t>ST A 220 kV</t>
  </si>
  <si>
    <t>06/02/2026 17:00</t>
  </si>
  <si>
    <t>MANTENIMIENTO SUPERESTRUCTURA 220 KV.</t>
  </si>
  <si>
    <t>CHAVARRIA</t>
  </si>
  <si>
    <t>06/02/2026 04:00</t>
  </si>
  <si>
    <t>CORRECTIVO EN EL BUSHING 60 KV DEL TRANSFORMADOR TR-4 220/60 KV S.E. CHAVARRIA.</t>
  </si>
  <si>
    <t>CHAVARRIA - BARSI</t>
  </si>
  <si>
    <t>L-2006</t>
  </si>
  <si>
    <t>ALIPIO ROSALES - MACHALA</t>
  </si>
  <si>
    <t>L-2280</t>
  </si>
  <si>
    <t>CUELLOS APERTURADOS EN LA FRONTERA LADO ECUADOR A SOLICITUD DE CENACE DESDE EL 19.06.2025.</t>
  </si>
  <si>
    <t>AZANGARO</t>
  </si>
  <si>
    <t>06/02/2026 08:30</t>
  </si>
  <si>
    <t>REVISION DE SE?ALES EN LA RTU POR PROYECTO DE SAN GABAN, ACTIVIDAD CON PERDIDA DE SUPERVISION. (R0071803)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</si>
  <si>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</si>
  <si>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</si>
  <si>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</si>
  <si>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</si>
  <si>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</si>
  <si>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T94-261</t>
  </si>
  <si>
    <t>06/02/2026 08:14</t>
  </si>
  <si>
    <t>06/02/2026 16:11</t>
  </si>
  <si>
    <t>MP 6A MANTENIMIENTO AL SISTEMA DE PROTECCION Y CONTROL DEL TRANSFORMADOR (87T). (R0125013)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</si>
  <si>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</si>
  <si>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</si>
  <si>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</si>
  <si>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</si>
  <si>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</si>
  <si>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</si>
  <si>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</si>
  <si>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</si>
  <si>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</si>
  <si>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</si>
  <si>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</si>
  <si>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</si>
  <si>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</si>
  <si>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</si>
  <si>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</si>
  <si>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</si>
  <si>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</si>
  <si>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</si>
  <si>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</si>
  <si>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</si>
  <si>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</si>
  <si>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MP 4A SILICONADO DE AISLADORES DE VIDRIO Y PORCELANA DE POSTES P-9, P-154 A P-160 Y P-344 A P-434 Y TORRES T-54 A T-211 Y T-415 A T-586, REQUIERE L-2215 CON RECIERRES DESHABILITADOS Y ATERRAMIENTO EN AMBOS EXTREMOS. (R0123220)</t>
  </si>
  <si>
    <t>TRAMO DISPONIBLE PARA SU ENERGIZACION DESDE SE. PARAMONGA NVA HASTA TORRE T-79. SE TIENE CUELLOS ABIERTOS DESDE PORTICO SE. CHIMBOTE 1 (T-01) HASTA T-79 POR EL MANTENIMIENTO CONTINUO DE LA L-2216.</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</si>
  <si>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</si>
  <si>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</si>
  <si>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</si>
  <si>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</si>
  <si>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</si>
  <si>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</si>
  <si>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</si>
  <si>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</si>
  <si>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</si>
  <si>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</si>
  <si>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</si>
  <si>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PREVIAMENTE SE PUSO EN SERVICIO EN T22-61.</t>
  </si>
  <si>
    <t>TALARA</t>
  </si>
  <si>
    <t>CL-2249</t>
  </si>
  <si>
    <t>06/02/2026 08:25</t>
  </si>
  <si>
    <t>06/02/2026 12:56</t>
  </si>
  <si>
    <t>CAMBIAR MANDO LOCAL/REMOTO AVERIADO DE LOS SECCIONADORES SA-2897 Y SL-2901, ACTIVIDAD CON BARRA  A  FUERA DE SERVICIO. (R0126142)</t>
  </si>
  <si>
    <t>06/02/2026 08:38</t>
  </si>
  <si>
    <t>06/02/2026 12:47</t>
  </si>
  <si>
    <t>FUERA DE SERVICIO DEBIDO A TRABAJOS DE CL-2249. (R0126142)</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</si>
  <si>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</si>
  <si>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</si>
  <si>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</si>
  <si>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</si>
  <si>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</si>
  <si>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</si>
  <si>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</si>
  <si>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</si>
  <si>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</si>
  <si>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</si>
  <si>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</si>
  <si>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</si>
  <si>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</si>
  <si>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STATKRAFT S.A</t>
  </si>
  <si>
    <t xml:space="preserve">GALLITO CIEGO                                     </t>
  </si>
  <si>
    <t>06/02/2026 11:30</t>
  </si>
  <si>
    <t>MANTENIMIENTO Y REVISION DEL SISTEMA DE ALINEAMIENTO Y COJINETES</t>
  </si>
  <si>
    <t>PARAMONGA E. - CAHUA</t>
  </si>
  <si>
    <t>L-1033</t>
  </si>
  <si>
    <t>LINEA INDISPONIBLE DESDE SE CAHUA A SE PARAMONGA EXISTENTE.</t>
  </si>
  <si>
    <t>L-1102</t>
  </si>
  <si>
    <t>LINEA EN SERVICIO EN CONDICION DE BAIPAS CON LA LINEA L-1101</t>
  </si>
  <si>
    <t>TERMOSELVA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</si>
  <si>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</si>
  <si>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</si>
  <si>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</si>
  <si>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</si>
  <si>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</si>
  <si>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</si>
  <si>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</si>
  <si>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</si>
  <si>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</si>
  <si>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</si>
  <si>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</si>
  <si>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</si>
  <si>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</si>
  <si>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</si>
  <si>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</si>
  <si>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</si>
  <si>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CL-5011</t>
  </si>
  <si>
    <t>CAMBIO DE AISLADORES ROTOS EN CELDA, ACTIVIDAD CON BARRA  A  FUERA DE SERVICIO POR SEGURIDAD. (R0127603)</t>
  </si>
  <si>
    <t>BARRA A 500kV</t>
  </si>
  <si>
    <t>06/02/2026 08:15</t>
  </si>
  <si>
    <t>06/02/2026 16:16</t>
  </si>
  <si>
    <t>FUERA DE SERVICIO POR SEGURIDAD DEBIDO A TRABAJOS DE CL-5011. (R0127603)</t>
  </si>
  <si>
    <t>T72-523</t>
  </si>
  <si>
    <t>06/02/2026 08:17</t>
  </si>
  <si>
    <t>06/02/2026 16:29</t>
  </si>
  <si>
    <t>MP 12A MANTENIMIENTO ELECTROMECANICO DEL TRANSFORMADOR. (R0124953)</t>
  </si>
  <si>
    <t>CHILCA-FENIX</t>
  </si>
  <si>
    <t>L-5011</t>
  </si>
  <si>
    <t>LINEA FUERA DE SERVICIO A SOLICITUD DE FENIX.</t>
  </si>
  <si>
    <t>MP 1A LIMPIEZA DE AISLADORES ENGOMADOS, REQUIERE L-5013 CON RECIERRES DESHABILITADOS. (R0127086)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</si>
  <si>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</si>
  <si>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</si>
  <si>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</si>
  <si>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</si>
  <si>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</si>
  <si>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</si>
  <si>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</si>
  <si>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</si>
  <si>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</si>
  <si>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</si>
  <si>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</si>
  <si>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</si>
  <si>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</si>
  <si>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</si>
  <si>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</si>
  <si>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</si>
  <si>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SIST.INTERCONECTADO</t>
  </si>
  <si>
    <t>Esq.Trafo Chilca</t>
  </si>
  <si>
    <t>06/02/2026 16:00</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</si>
  <si>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</si>
  <si>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</si>
  <si>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</si>
  <si>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</si>
  <si>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</si>
  <si>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</si>
  <si>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</si>
  <si>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</si>
  <si>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</si>
  <si>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</si>
  <si>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</si>
  <si>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</si>
  <si>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</si>
  <si>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</si>
  <si>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</si>
  <si>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</si>
  <si>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</si>
  <si>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</si>
  <si>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</si>
  <si>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</si>
  <si>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</si>
  <si>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</si>
  <si>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</si>
  <si>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</si>
  <si>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</si>
  <si>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ORAZUL ENERGY PERÚ</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</si>
  <si>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</si>
  <si>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</si>
  <si>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</si>
  <si>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</si>
  <si>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</si>
  <si>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</si>
  <si>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</si>
  <si>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</si>
  <si>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</si>
  <si>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</si>
  <si>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FENIX POWER PERÚ</t>
  </si>
  <si>
    <t>CENTRALES SANTA ROSA S.A.C.</t>
  </si>
  <si>
    <t>EMPRESA DE GENERACION HUANZA</t>
  </si>
  <si>
    <t>ENEL GENERACION PIURA S.A.</t>
  </si>
  <si>
    <t>INFRAESTRUCTURAS Y ENERGIAS DEL PERU S.A.C.</t>
  </si>
  <si>
    <t>INVERSIONES SHAQSHA S.A.C.</t>
  </si>
  <si>
    <t>SAMAY I S.A.C</t>
  </si>
  <si>
    <t>TRANSMISION ANDINA DE GENERACION S.A.C.</t>
  </si>
  <si>
    <t>COLCA SOLAR S.A.C.</t>
  </si>
  <si>
    <t>ENERGIA RENOVABLE DEL SUR S.A.</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</si>
  <si>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</si>
  <si>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</si>
  <si>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</si>
  <si>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</si>
  <si>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</si>
  <si>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</si>
  <si>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</si>
  <si>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</si>
  <si>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</si>
  <si>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</si>
  <si>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</si>
  <si>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</si>
  <si>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</si>
  <si>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</si>
  <si>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</si>
  <si>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</si>
  <si>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</si>
  <si>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</si>
  <si>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</si>
  <si>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</si>
  <si>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</si>
  <si>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</si>
  <si>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</si>
  <si>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</si>
  <si>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</si>
  <si>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</si>
  <si>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</si>
  <si>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</si>
  <si>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</si>
  <si>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</si>
  <si>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</si>
  <si>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</si>
  <si>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</si>
  <si>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</si>
  <si>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</si>
  <si>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</si>
  <si>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</si>
  <si>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</si>
  <si>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</si>
  <si>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</si>
  <si>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</si>
  <si>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</si>
  <si>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</si>
  <si>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</si>
  <si>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</si>
  <si>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</si>
  <si>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</si>
  <si>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</si>
  <si>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</si>
  <si>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</si>
  <si>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</si>
  <si>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</si>
  <si>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</si>
  <si>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</si>
  <si>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</si>
  <si>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</si>
  <si>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</si>
  <si>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</si>
  <si>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</si>
  <si>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</si>
  <si>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</si>
  <si>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</si>
  <si>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</si>
  <si>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</si>
  <si>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</si>
  <si>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</si>
  <si>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</si>
  <si>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</si>
  <si>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</si>
  <si>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</si>
  <si>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</si>
  <si>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</si>
  <si>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</si>
  <si>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</si>
  <si>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</si>
  <si>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</si>
  <si>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</si>
  <si>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</si>
  <si>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</si>
  <si>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</si>
  <si>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</si>
  <si>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</si>
  <si>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</si>
  <si>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</si>
  <si>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</si>
  <si>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</si>
  <si>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</si>
  <si>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</si>
  <si>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</si>
  <si>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</si>
  <si>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</si>
  <si>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</si>
  <si>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</si>
  <si>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</si>
  <si>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</si>
  <si>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</si>
  <si>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</si>
  <si>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</si>
  <si>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</si>
  <si>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</si>
  <si>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</si>
  <si>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</si>
  <si>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</si>
  <si>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</si>
  <si>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</si>
  <si>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</si>
  <si>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</si>
  <si>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</si>
  <si>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</si>
  <si>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</si>
  <si>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</si>
  <si>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</si>
  <si>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</si>
  <si>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</si>
  <si>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</si>
  <si>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</si>
  <si>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</si>
  <si>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</si>
  <si>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</si>
  <si>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</si>
  <si>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</si>
  <si>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</si>
  <si>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</si>
  <si>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</si>
  <si>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</si>
  <si>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</si>
  <si>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</si>
  <si>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</si>
  <si>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</si>
  <si>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</si>
  <si>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</si>
  <si>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</si>
  <si>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</si>
  <si>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</si>
  <si>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</si>
  <si>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</si>
  <si>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</si>
  <si>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</si>
  <si>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</si>
  <si>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</si>
  <si>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</si>
  <si>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</si>
  <si>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</si>
  <si>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</si>
  <si>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</si>
  <si>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</si>
  <si>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</si>
  <si>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</si>
  <si>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</si>
  <si>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</si>
  <si>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</si>
  <si>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</si>
  <si>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</si>
  <si>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</si>
  <si>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</si>
  <si>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</si>
  <si>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</si>
  <si>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</si>
  <si>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</si>
  <si>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</si>
  <si>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</si>
  <si>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</si>
  <si>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</si>
  <si>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</si>
  <si>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</si>
  <si>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</si>
  <si>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</si>
  <si>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</si>
  <si>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</si>
  <si>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</si>
  <si>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</si>
  <si>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</si>
  <si>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</si>
  <si>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</si>
  <si>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</si>
  <si>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</si>
  <si>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</si>
  <si>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</si>
  <si>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</si>
  <si>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</si>
  <si>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</si>
  <si>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</si>
  <si>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</si>
  <si>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</si>
  <si>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</si>
  <si>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</si>
  <si>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</si>
  <si>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</si>
  <si>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</si>
  <si>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</si>
  <si>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</si>
  <si>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</si>
  <si>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</si>
  <si>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</si>
  <si>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</si>
  <si>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</si>
  <si>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</si>
  <si>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</si>
  <si>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</si>
  <si>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</si>
  <si>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</si>
  <si>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</si>
  <si>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</si>
  <si>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</si>
  <si>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06/02/2026</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</si>
  <si>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</si>
  <si>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</si>
  <si>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</si>
  <si>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</si>
  <si>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</si>
  <si>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</si>
  <si>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</si>
  <si>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</si>
  <si>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</si>
  <si>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</si>
  <si>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</si>
  <si>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</si>
  <si>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</si>
  <si>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</si>
  <si>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</si>
  <si>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</si>
  <si>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</si>
  <si>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</si>
  <si>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</si>
  <si>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</si>
  <si>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</si>
  <si>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</si>
  <si>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</si>
  <si>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</si>
  <si>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</si>
  <si>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</si>
  <si>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</si>
  <si>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</si>
  <si>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</si>
  <si>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</si>
  <si>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</si>
  <si>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</si>
  <si>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</si>
  <si>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</si>
  <si>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</si>
  <si>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</si>
  <si>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</si>
  <si>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</si>
  <si>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</si>
  <si>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</si>
  <si>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</si>
  <si>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</si>
  <si>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</si>
  <si>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</si>
  <si>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</si>
  <si>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</si>
  <si>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</si>
  <si>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07/02/2026</t>
  </si>
  <si>
    <t>00:00</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</si>
  <si>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</si>
  <si>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</si>
  <si>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</si>
  <si>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</si>
  <si>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</si>
  <si>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</si>
  <si>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</si>
  <si>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</si>
  <si>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</si>
  <si>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</si>
  <si>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</si>
  <si>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</si>
  <si>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</si>
  <si>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</si>
  <si>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</si>
  <si>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</si>
  <si>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</si>
  <si>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</si>
  <si>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</si>
  <si>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</si>
  <si>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</si>
  <si>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</si>
  <si>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</si>
  <si>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</si>
  <si>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</si>
  <si>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</si>
  <si>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</si>
  <si>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</si>
  <si>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</si>
  <si>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</si>
  <si>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</si>
  <si>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</si>
  <si>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</si>
  <si>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</si>
  <si>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</si>
  <si>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</si>
  <si>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</si>
  <si>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</si>
  <si>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</si>
  <si>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</si>
  <si>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</si>
  <si>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</si>
  <si>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</si>
  <si>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</si>
  <si>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</si>
  <si>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</si>
  <si>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</si>
  <si>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</si>
  <si>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</si>
  <si>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</si>
  <si>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</si>
  <si>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</si>
  <si>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</si>
  <si>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</si>
  <si>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</si>
  <si>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</si>
  <si>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</si>
  <si>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</si>
  <si>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</si>
  <si>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</si>
  <si>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</si>
  <si>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</si>
  <si>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</si>
  <si>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</si>
  <si>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</si>
  <si>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</si>
  <si>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</si>
  <si>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</si>
  <si>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</si>
  <si>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</si>
  <si>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</si>
  <si>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</si>
  <si>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</si>
  <si>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</si>
  <si>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</si>
  <si>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</si>
  <si>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</si>
  <si>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</si>
  <si>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</si>
  <si>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</si>
  <si>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</si>
  <si>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</si>
  <si>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</si>
  <si>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</si>
  <si>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</si>
  <si>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</si>
  <si>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</si>
  <si>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</si>
  <si>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</si>
  <si>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</si>
  <si>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</si>
  <si>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</si>
  <si>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</si>
  <si>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</si>
  <si>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</si>
  <si>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</si>
  <si>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</si>
  <si>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</si>
  <si>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</si>
  <si>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</si>
  <si>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</si>
  <si>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</si>
  <si>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</si>
  <si>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</si>
  <si>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</si>
  <si>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</si>
  <si>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</si>
  <si>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</si>
  <si>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</si>
  <si>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</si>
  <si>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</si>
  <si>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</si>
  <si>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</si>
  <si>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</si>
  <si>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</si>
  <si>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</si>
  <si>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</si>
  <si>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</si>
  <si>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</si>
  <si>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</si>
  <si>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</si>
  <si>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</si>
  <si>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</si>
  <si>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</si>
  <si>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</si>
  <si>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</si>
  <si>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</si>
  <si>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</si>
  <si>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</si>
  <si>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</si>
  <si>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</si>
  <si>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</si>
  <si>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</si>
  <si>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</si>
  <si>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</si>
  <si>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</si>
  <si>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</si>
  <si>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</si>
  <si>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</si>
  <si>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</si>
  <si>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</si>
  <si>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</si>
  <si>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</si>
  <si>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</si>
  <si>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</si>
  <si>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</si>
  <si>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</si>
  <si>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</si>
  <si>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</si>
  <si>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</si>
  <si>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</si>
  <si>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</si>
  <si>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</si>
  <si>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t>
  </si>
  <si>
    <t>C.H. CARHUAQUERO IV</t>
  </si>
  <si>
    <t>TOTAL MWh</t>
  </si>
  <si>
    <t>C.H. CALLAHUANCA</t>
  </si>
  <si>
    <t>%</t>
  </si>
  <si>
    <t>100.00</t>
  </si>
  <si>
    <t>C.H. HUINCO</t>
  </si>
  <si>
    <t>C.H. MATUCANA</t>
  </si>
  <si>
    <t>C.H. MOYOPAMPA</t>
  </si>
  <si>
    <t>C.H. SAN GABAN II</t>
  </si>
  <si>
    <t>PCH TUPURI</t>
  </si>
  <si>
    <t xml:space="preserve">SINERSA                                           </t>
  </si>
  <si>
    <t>C.H. CHANCAY</t>
  </si>
  <si>
    <t>C.H. POECHOS II</t>
  </si>
  <si>
    <t>C.H. RUCUY</t>
  </si>
  <si>
    <t>C.H. ARCATA</t>
  </si>
  <si>
    <t>C.H. CAHUA</t>
  </si>
  <si>
    <t>C.H. CHEVES</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</si>
  <si>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</si>
  <si>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</si>
  <si>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</si>
  <si>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</si>
  <si>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</si>
  <si>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</si>
  <si>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</si>
  <si>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</si>
  <si>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</si>
  <si>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</si>
  <si>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</si>
  <si>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</si>
  <si>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</si>
  <si>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</si>
  <si>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</si>
  <si>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</si>
  <si>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</si>
  <si>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</si>
  <si>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</si>
  <si>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</si>
  <si>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</si>
  <si>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</si>
  <si>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</si>
  <si>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</si>
  <si>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</si>
  <si>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</si>
  <si>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</si>
  <si>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</si>
  <si>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</si>
  <si>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</si>
  <si>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</si>
  <si>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</si>
  <si>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</si>
  <si>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</si>
  <si>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</si>
  <si>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</si>
  <si>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</si>
  <si>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</si>
  <si>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</si>
  <si>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</si>
  <si>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</si>
  <si>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</si>
  <si>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</si>
  <si>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</si>
  <si>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</si>
  <si>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</si>
  <si>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</si>
  <si>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</si>
  <si>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</si>
  <si>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</si>
  <si>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</si>
  <si>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</si>
  <si>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</si>
  <si>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</si>
  <si>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</si>
  <si>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</si>
  <si>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</si>
  <si>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</si>
  <si>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</si>
  <si>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</si>
  <si>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</si>
  <si>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</si>
  <si>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</si>
  <si>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</si>
  <si>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</si>
  <si>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</si>
  <si>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</si>
  <si>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</si>
  <si>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</si>
  <si>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</si>
  <si>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</si>
  <si>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</si>
  <si>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</si>
  <si>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</si>
  <si>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</si>
  <si>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</si>
  <si>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</si>
  <si>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</si>
  <si>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</si>
  <si>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</si>
  <si>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</si>
  <si>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</si>
  <si>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</si>
  <si>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</si>
  <si>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</si>
  <si>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</si>
  <si>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</si>
  <si>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</si>
  <si>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</si>
  <si>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</si>
  <si>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</si>
  <si>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viernes, 6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</si>
  <si>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</si>
  <si>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</si>
  <si>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</si>
  <si>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</si>
  <si>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</si>
  <si>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</si>
  <si>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</si>
  <si>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</si>
  <si>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</si>
  <si>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</si>
  <si>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</si>
  <si>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</si>
  <si>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</si>
  <si>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</si>
  <si>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</si>
  <si>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</si>
  <si>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</si>
  <si>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</si>
  <si>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</si>
  <si>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</si>
  <si>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</si>
  <si>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</si>
  <si>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</si>
  <si>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</si>
  <si>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</si>
  <si>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</si>
  <si>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</si>
  <si>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SAN JUAN</t>
  </si>
  <si>
    <t>PL-BL1</t>
  </si>
  <si>
    <t>PL-BL2</t>
  </si>
  <si>
    <t>C.E. PUNTA LOMITAS_EXP</t>
  </si>
  <si>
    <t>PUN LOM_EXP-BL1</t>
  </si>
  <si>
    <t>PUN LOM_EXP-BL2</t>
  </si>
  <si>
    <t>C.H. QUITARACSA</t>
  </si>
  <si>
    <t>C.S. EXPANSIÓN INTIPAMPA</t>
  </si>
  <si>
    <t>C.T. CHILCA 1</t>
  </si>
  <si>
    <t xml:space="preserve">TG1            </t>
  </si>
  <si>
    <t xml:space="preserve">TG2            </t>
  </si>
  <si>
    <t>TG3</t>
  </si>
  <si>
    <t>C.T. CHILCA 2</t>
  </si>
  <si>
    <t>TG41</t>
  </si>
  <si>
    <t>TV42</t>
  </si>
  <si>
    <t>C.T. NEPI</t>
  </si>
  <si>
    <t>TG42</t>
  </si>
  <si>
    <t>TG43</t>
  </si>
  <si>
    <t>C.T. RF PLANTA ILO</t>
  </si>
  <si>
    <t>TG1</t>
  </si>
  <si>
    <t>TG2</t>
  </si>
  <si>
    <t>C.T. FENIX</t>
  </si>
  <si>
    <t>CT REFINERIA TALARA</t>
  </si>
  <si>
    <t>TV1 REF TALARA</t>
  </si>
  <si>
    <t>TV2 REF TALARA</t>
  </si>
  <si>
    <t>C.S. MATARANI</t>
  </si>
  <si>
    <t>C.T. RF PTO MALDONADO</t>
  </si>
  <si>
    <t>C.T. RF PUCALLPA</t>
  </si>
  <si>
    <t>C.S. SAN MARTIN SOLAR</t>
  </si>
  <si>
    <t>C.S. SUNNY</t>
  </si>
  <si>
    <t>C.T. KALLPA</t>
  </si>
  <si>
    <t>C.T. LAS FLORES</t>
  </si>
  <si>
    <t>C.S. CARHUAQUERO</t>
  </si>
  <si>
    <t>C.S. MAJES SOLAR</t>
  </si>
  <si>
    <t>C.T. RECKA</t>
  </si>
  <si>
    <t>C.H. HUAMPANI</t>
  </si>
  <si>
    <t>C.S. Clemesí</t>
  </si>
  <si>
    <t>CS_CLEMESI</t>
  </si>
  <si>
    <t>C.T. SANTA ROSA I</t>
  </si>
  <si>
    <t>TG7</t>
  </si>
  <si>
    <t>UTI5</t>
  </si>
  <si>
    <t xml:space="preserve">UTI6           </t>
  </si>
  <si>
    <t>C.T. SANTA ROSA II</t>
  </si>
  <si>
    <t>TG8</t>
  </si>
  <si>
    <t>C.T. VENTANILLA</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</si>
  <si>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</si>
  <si>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</si>
  <si>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</si>
  <si>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</si>
  <si>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</si>
  <si>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</si>
  <si>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</si>
  <si>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</si>
  <si>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</si>
  <si>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</si>
  <si>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PUERTO BRAVO</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</si>
  <si>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</si>
  <si>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</si>
  <si>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</si>
  <si>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</si>
  <si>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</si>
  <si>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</si>
  <si>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</si>
  <si>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</si>
  <si>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</si>
  <si>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</si>
  <si>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</si>
  <si>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</si>
  <si>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</si>
  <si>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</si>
  <si>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</si>
  <si>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</si>
  <si>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</si>
  <si>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</si>
  <si>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</si>
  <si>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</si>
  <si>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</si>
  <si>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</si>
  <si>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</si>
  <si>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</si>
  <si>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</si>
  <si>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</si>
  <si>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</si>
  <si>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</si>
  <si>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</si>
  <si>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</si>
  <si>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</si>
  <si>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</si>
  <si>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</si>
  <si>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</si>
  <si>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</si>
  <si>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</si>
  <si>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</si>
  <si>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</si>
  <si>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</si>
  <si>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</si>
  <si>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</si>
  <si>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</si>
  <si>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</si>
  <si>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</si>
  <si>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</si>
  <si>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</si>
  <si>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</si>
  <si>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</si>
  <si>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</si>
  <si>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</si>
  <si>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</si>
  <si>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</si>
  <si>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</si>
  <si>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</si>
  <si>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</si>
  <si>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</si>
  <si>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</si>
  <si>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</si>
  <si>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</si>
  <si>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06/02/2026 00:00:00</t>
  </si>
  <si>
    <t>07/02/2026 00:00:00</t>
  </si>
  <si>
    <t>POR COGENERACION</t>
  </si>
  <si>
    <t>...</t>
  </si>
  <si>
    <t>MAPLE- BAGAZO</t>
  </si>
  <si>
    <t>SAN_JACINTO - BAGAZO</t>
  </si>
  <si>
    <t>AGROLMOS TV1 &amp; TV2 - BAGAZO</t>
  </si>
  <si>
    <t>G-1</t>
  </si>
  <si>
    <t>CANA BRAVA TV1 - BAGAZO</t>
  </si>
  <si>
    <t>CASA GRANDE TV1 &amp; TV3 - BAGAZO</t>
  </si>
  <si>
    <t>MALACAS1 TG6 - GAS</t>
  </si>
  <si>
    <t>06/02/2026 00:44:00</t>
  </si>
  <si>
    <t>06/02/2026 00:25:00</t>
  </si>
  <si>
    <t>POR POTENCIA O ENERGIA</t>
  </si>
  <si>
    <t>06/02/2026 08:01:00</t>
  </si>
  <si>
    <t>06/02/2026 23:19:00</t>
  </si>
  <si>
    <t>06/02/2026 07:50:00</t>
  </si>
  <si>
    <t>06/02/2026 23:03:00</t>
  </si>
  <si>
    <t>CHILCA1 TG2 - GAS</t>
  </si>
  <si>
    <t>06/02/2026 11:38:00</t>
  </si>
  <si>
    <t>06/02/2026 15:23:00</t>
  </si>
  <si>
    <t>06/02/2026 11:16:00</t>
  </si>
  <si>
    <t>A MINIMA CARGA</t>
  </si>
  <si>
    <t>CHILCA1 TG3 - GAS</t>
  </si>
  <si>
    <t>06/02/2026 14:58:00</t>
  </si>
  <si>
    <t>06/02/2026 15:06:00</t>
  </si>
  <si>
    <t>06/02/2026 14:38:00</t>
  </si>
  <si>
    <t>06/02/2026 16:13:00</t>
  </si>
  <si>
    <t>06/02/2026 19:14:00</t>
  </si>
  <si>
    <t>06/02/2026 19:02:00</t>
  </si>
  <si>
    <t>CHILCA1 TG1 - GAS</t>
  </si>
  <si>
    <t>06/02/2026 16:11:00</t>
  </si>
  <si>
    <t>06/02/2026 21:35:00</t>
  </si>
  <si>
    <t>06/02/2026 15:34:00</t>
  </si>
  <si>
    <t>06/02/2026 21:22:00</t>
  </si>
  <si>
    <t>06/02/2026 18:25:00</t>
  </si>
  <si>
    <t>06/02/2026 22:23:00</t>
  </si>
  <si>
    <t>06/02/2026 23:07:00</t>
  </si>
  <si>
    <t>06/02/2026 22:41:00</t>
  </si>
  <si>
    <t>CHILCA2 CCOMB TG41 - GAS</t>
  </si>
  <si>
    <t>06/02/2026 00:24:00</t>
  </si>
  <si>
    <t>06/02/2026 11:13:00</t>
  </si>
  <si>
    <t>06/02/2026 12:36:00</t>
  </si>
  <si>
    <t>06/02/2026 17:58:00</t>
  </si>
  <si>
    <t>06/02/2026 23:36:00</t>
  </si>
  <si>
    <t>REF_TALARA TV1 - NLH_RFG</t>
  </si>
  <si>
    <t>REF_TALARA TV2 - NLH_RFG</t>
  </si>
  <si>
    <t>KALLPA CCOMB TG1 &amp; TG2 &amp; TG3 - GAS</t>
  </si>
  <si>
    <t>06/02/2026 03:39:00</t>
  </si>
  <si>
    <t>06/02/2026 05:04:00</t>
  </si>
  <si>
    <t>06/02/2026 06:30:00</t>
  </si>
  <si>
    <t>06/02/2026 07:56:00</t>
  </si>
  <si>
    <t>POR RSF</t>
  </si>
  <si>
    <t>06/02/2026 18:00:00</t>
  </si>
  <si>
    <t>LAS FLORES CCOMB TG1 - GAS</t>
  </si>
  <si>
    <t>A las 02:06 h S/C bajar a mínimo de 2° tramo.</t>
  </si>
  <si>
    <t>A las 05:04 h se sube a 177.5 MW (max. 1er tramo).
A las 05:10 h se sube al máximo.</t>
  </si>
  <si>
    <t>06/02/2026 08:52:00</t>
  </si>
  <si>
    <t>A las 09:26 h se coordinó generar 230 MW.
A las 10:30 h se coordinó generar a máxima.
A las 23:59 h se coordinó bajar a mínimo del 2° tramo.</t>
  </si>
  <si>
    <t>VENTANILLA CCOMB TG3 &amp; TG4 - GAS</t>
  </si>
  <si>
    <t>06/02/2026 02:01:00</t>
  </si>
  <si>
    <t>A las 00:29 h S/C bajar a 380 MW</t>
  </si>
  <si>
    <t>06/02/2026 08:53:00</t>
  </si>
  <si>
    <t>06/02/2026 09:25:00</t>
  </si>
  <si>
    <t>06/02/2026 10:34:00</t>
  </si>
  <si>
    <t>06/02/2026 12:37:00</t>
  </si>
  <si>
    <t>06/02/2026 14:08:00</t>
  </si>
  <si>
    <t>06/02/2026 23:54:00</t>
  </si>
  <si>
    <t>HUAYCOLORO - BIOGAS</t>
  </si>
  <si>
    <t>06/02/2026 17:07:00</t>
  </si>
  <si>
    <t>NO IDENTIFICADO</t>
  </si>
  <si>
    <t>LA GRINGA V - BIOGAS</t>
  </si>
  <si>
    <t>DONA CATALINA  - BIOGAS</t>
  </si>
  <si>
    <t>06/02/2026 19:32:00</t>
  </si>
  <si>
    <t>CALLAO - BIOGAS</t>
  </si>
  <si>
    <t>OLLEROS CCOMB TG1 - GAS</t>
  </si>
  <si>
    <t>06/02/2026 02:07:00</t>
  </si>
  <si>
    <t>06/02/2026 05:06:00</t>
  </si>
  <si>
    <t>OLLEROS TG1 - GAS</t>
  </si>
  <si>
    <t>15:33 h: Inició proceso de acople con la TV.</t>
  </si>
  <si>
    <t>Hora Inicio y Fin de Indisponibilidades de las Unidades de Generación SEIN</t>
  </si>
  <si>
    <t>Por solidos en suspensión y entrada de huaycos a la central</t>
  </si>
  <si>
    <t>Indisponibilidad de las señales ICCP debido al mantenimiento de la central.</t>
  </si>
  <si>
    <t>Anual BOP e inspección boroscopica de turbinas</t>
  </si>
  <si>
    <t>HUAMPANÍ</t>
  </si>
  <si>
    <t>TH-19 falla en el sistema hidráulico, Reset</t>
  </si>
  <si>
    <t>DOÑA CATALINA</t>
  </si>
  <si>
    <t>SAN NICOLÁS</t>
  </si>
  <si>
    <t>MANTENIMIENTO Y REVISIÓN DEL SISTEMA DE ALINEAMIENTO Y COJINETES</t>
  </si>
  <si>
    <t>EJECUTADO</t>
  </si>
  <si>
    <t>Viernes 6 de Febrero del 2026 / SEM N° 5</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</si>
  <si>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</si>
  <si>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</si>
  <si>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</si>
  <si>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</si>
  <si>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</si>
  <si>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</si>
  <si>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</si>
  <si>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</si>
  <si>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</si>
  <si>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</si>
  <si>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</si>
  <si>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</si>
  <si>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</si>
  <si>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</si>
  <si>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</si>
  <si>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</si>
  <si>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</si>
  <si>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</si>
  <si>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</si>
  <si>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</si>
  <si>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</si>
  <si>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</si>
  <si>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</si>
  <si>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</si>
  <si>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</si>
  <si>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</si>
  <si>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</si>
  <si>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</si>
  <si>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</si>
  <si>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</si>
  <si>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</si>
  <si>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</si>
  <si>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</si>
  <si>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</si>
  <si>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</si>
  <si>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</si>
  <si>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</si>
  <si>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</si>
  <si>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</si>
  <si>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</si>
  <si>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</si>
  <si>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</si>
  <si>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</si>
  <si>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</si>
  <si>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</si>
  <si>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</si>
  <si>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</si>
  <si>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</si>
  <si>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</si>
  <si>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</si>
  <si>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</si>
  <si>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</si>
  <si>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</si>
  <si>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</si>
  <si>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</si>
  <si>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</si>
  <si>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</si>
  <si>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</si>
  <si>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</si>
  <si>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</si>
  <si>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</si>
  <si>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</si>
  <si>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</si>
  <si>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</si>
  <si>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</si>
  <si>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</si>
  <si>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</si>
  <si>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</si>
  <si>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</si>
  <si>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</si>
  <si>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</si>
  <si>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</si>
  <si>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</si>
  <si>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</si>
  <si>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</si>
  <si>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</si>
  <si>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</si>
  <si>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</si>
  <si>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</si>
  <si>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</si>
  <si>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</si>
  <si>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</si>
  <si>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</si>
  <si>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</si>
  <si>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</si>
  <si>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</si>
  <si>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</si>
  <si>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</si>
  <si>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</si>
  <si>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</si>
  <si>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</si>
  <si>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</si>
  <si>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</si>
  <si>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</si>
  <si>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</si>
  <si>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</si>
  <si>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</si>
  <si>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</si>
  <si>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</si>
  <si>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</si>
  <si>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</si>
  <si>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</si>
  <si>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</si>
  <si>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</si>
  <si>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</si>
  <si>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</si>
  <si>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</si>
  <si>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</si>
  <si>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</si>
  <si>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</si>
  <si>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</si>
  <si>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</si>
  <si>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</si>
  <si>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</si>
  <si>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</si>
  <si>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</si>
  <si>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4061466.00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</si>
  <si>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</si>
  <si>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</si>
  <si>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</si>
  <si>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</si>
  <si>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</si>
  <si>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</si>
  <si>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</si>
  <si>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</si>
  <si>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</si>
  <si>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</si>
  <si>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</si>
  <si>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</si>
  <si>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</si>
  <si>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</si>
  <si>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</si>
  <si>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</si>
  <si>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</si>
  <si>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</si>
  <si>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</si>
  <si>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</si>
  <si>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</si>
  <si>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</si>
  <si>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</si>
  <si>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</si>
  <si>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</si>
  <si>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</si>
  <si>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</si>
  <si>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</si>
  <si>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</si>
  <si>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</si>
  <si>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</si>
  <si>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</si>
  <si>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</si>
  <si>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</si>
  <si>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</si>
  <si>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</si>
  <si>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</si>
  <si>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</si>
  <si>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</si>
  <si>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</si>
  <si>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</si>
  <si>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</si>
  <si>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</si>
  <si>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</si>
  <si>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</si>
  <si>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</si>
  <si>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</si>
  <si>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</si>
  <si>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</si>
  <si>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</si>
  <si>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</si>
  <si>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</si>
  <si>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</si>
  <si>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</si>
  <si>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</si>
  <si>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</si>
  <si>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</si>
  <si>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</si>
  <si>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</si>
  <si>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</si>
  <si>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</si>
  <si>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</si>
  <si>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</si>
  <si>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</si>
  <si>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</si>
  <si>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</si>
  <si>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</si>
  <si>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</si>
  <si>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</si>
  <si>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</si>
  <si>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</si>
  <si>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</si>
  <si>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</si>
  <si>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</si>
  <si>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</si>
  <si>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</si>
  <si>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</si>
  <si>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</si>
  <si>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</si>
  <si>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</si>
  <si>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</si>
  <si>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</si>
  <si>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</si>
  <si>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</si>
  <si>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</si>
  <si>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</si>
  <si>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</si>
  <si>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</si>
  <si>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</si>
  <si>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</si>
  <si>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</si>
  <si>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</si>
  <si>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</si>
  <si>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</si>
  <si>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</si>
  <si>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</si>
  <si>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</si>
  <si>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</si>
  <si>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</si>
  <si>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</si>
  <si>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</si>
  <si>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</si>
  <si>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</si>
  <si>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</si>
  <si>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</si>
  <si>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</si>
  <si>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</si>
  <si>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</si>
  <si>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</si>
  <si>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</si>
  <si>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</si>
  <si>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</si>
  <si>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</si>
  <si>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</si>
  <si>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</si>
  <si>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</si>
  <si>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</si>
  <si>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</si>
  <si>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</si>
  <si>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</si>
  <si>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</si>
  <si>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</si>
  <si>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</si>
  <si>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</si>
  <si>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</si>
  <si>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</si>
  <si>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</si>
  <si>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</si>
  <si>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</si>
  <si>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</si>
  <si>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</si>
  <si>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</si>
  <si>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</si>
  <si>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</si>
  <si>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</si>
  <si>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</si>
  <si>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</si>
  <si>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</si>
  <si>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</si>
  <si>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</si>
  <si>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</si>
  <si>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</si>
  <si>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</si>
  <si>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</si>
  <si>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</si>
  <si>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</si>
  <si>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</si>
  <si>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</si>
  <si>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</si>
  <si>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</si>
  <si>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06/Feb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</si>
  <si>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</si>
  <si>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</si>
  <si>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</si>
  <si>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</si>
  <si>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</si>
  <si>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</si>
  <si>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</si>
  <si>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</si>
  <si>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</si>
  <si>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</si>
  <si>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</si>
  <si>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</si>
  <si>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</si>
  <si>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</si>
  <si>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</si>
  <si>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</si>
  <si>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</si>
  <si>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</si>
  <si>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</si>
  <si>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</si>
  <si>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</si>
  <si>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</si>
  <si>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</si>
  <si>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</si>
  <si>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</si>
  <si>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</si>
  <si>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</si>
  <si>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</si>
  <si>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</si>
  <si>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</si>
  <si>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</si>
  <si>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</si>
  <si>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</si>
  <si>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</si>
  <si>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</si>
  <si>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</si>
  <si>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</si>
  <si>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</si>
  <si>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</si>
  <si>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</si>
  <si>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</si>
  <si>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</si>
  <si>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</si>
  <si>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</si>
  <si>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</si>
  <si>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</si>
  <si>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</si>
  <si>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</si>
  <si>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</si>
  <si>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</si>
  <si>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</si>
  <si>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</si>
  <si>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</si>
  <si>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</si>
  <si>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</si>
  <si>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</si>
  <si>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</si>
  <si>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</si>
  <si>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</si>
  <si>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</si>
  <si>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</si>
  <si>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</si>
  <si>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</si>
  <si>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</si>
  <si>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</si>
  <si>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</si>
  <si>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</si>
  <si>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</si>
  <si>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</si>
  <si>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</si>
  <si>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</si>
  <si>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</si>
  <si>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</si>
  <si>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</si>
  <si>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</si>
  <si>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</si>
  <si>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</si>
  <si>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06/02/2026 01:00</t>
  </si>
  <si>
    <t>06/02/2026 02:00</t>
  </si>
  <si>
    <t>06/02/2026 03:00</t>
  </si>
  <si>
    <t>06/02/2026 05:00</t>
  </si>
  <si>
    <t>06/02/2026 07:00</t>
  </si>
  <si>
    <t>06/02/2026 09:00</t>
  </si>
  <si>
    <t>06/02/2026 10:00</t>
  </si>
  <si>
    <t>06/02/2026 11:00</t>
  </si>
  <si>
    <t>06/02/2026 12:00</t>
  </si>
  <si>
    <t>06/02/2026 13:00</t>
  </si>
  <si>
    <t>06/02/2026 18:00</t>
  </si>
  <si>
    <t>06/02/2026 19:00</t>
  </si>
  <si>
    <t>06/02/2026 20:00</t>
  </si>
  <si>
    <t>06/02/2026 21:00</t>
  </si>
  <si>
    <t>06/02/2026 22:00</t>
  </si>
  <si>
    <t>06/02/2026 23:00</t>
  </si>
  <si>
    <t>TEMPERATURA AMBIENTE (ºC)</t>
  </si>
  <si>
    <t>Disponibilidad de Gas Natural de las Centrales Termoeléctricas</t>
  </si>
  <si>
    <t>GASEODUCTO</t>
  </si>
  <si>
    <t>VOLUMEN DE GAS (Mm3)</t>
  </si>
  <si>
    <t>INICIAL</t>
  </si>
  <si>
    <t>GASEODUCTO DE CAMISEA (EGESUR)</t>
  </si>
  <si>
    <t>07/02/2026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</si>
  <si>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</si>
  <si>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</si>
  <si>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</si>
  <si>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</si>
  <si>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</si>
  <si>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</si>
  <si>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</si>
  <si>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</si>
  <si>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</si>
  <si>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</si>
  <si>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</si>
  <si>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</si>
  <si>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</si>
  <si>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</si>
  <si>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</si>
  <si>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</si>
  <si>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</si>
  <si>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</si>
  <si>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</si>
  <si>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</si>
  <si>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</si>
  <si>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</si>
  <si>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</si>
  <si>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</si>
  <si>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</si>
  <si>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</si>
  <si>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</si>
  <si>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</si>
  <si>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</si>
  <si>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</si>
  <si>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</si>
  <si>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</si>
  <si>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</si>
  <si>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</si>
  <si>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</si>
  <si>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</si>
  <si>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</si>
  <si>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</si>
  <si>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</si>
  <si>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</si>
  <si>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</si>
  <si>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</si>
  <si>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</si>
  <si>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</si>
  <si>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</si>
  <si>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</si>
  <si>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</si>
  <si>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</si>
  <si>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</si>
  <si>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</si>
  <si>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</si>
  <si>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</si>
  <si>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</si>
  <si>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</si>
  <si>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</si>
  <si>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</si>
  <si>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</si>
  <si>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</si>
  <si>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</si>
  <si>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</si>
  <si>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</si>
  <si>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</si>
  <si>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</si>
  <si>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</si>
  <si>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</si>
  <si>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</si>
  <si>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</si>
  <si>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</si>
  <si>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</si>
  <si>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</si>
  <si>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</si>
  <si>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</si>
  <si>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</si>
  <si>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</si>
  <si>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</si>
  <si>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</si>
  <si>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</si>
  <si>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</si>
  <si>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</si>
  <si>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</si>
  <si>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</si>
  <si>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</si>
  <si>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</si>
  <si>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</si>
  <si>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</si>
  <si>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</si>
  <si>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</si>
  <si>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</si>
  <si>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</si>
  <si>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</si>
  <si>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</si>
  <si>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</si>
  <si>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</si>
  <si>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</si>
  <si>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</si>
  <si>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</si>
  <si>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</si>
  <si>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</si>
  <si>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</si>
  <si>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</si>
  <si>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</si>
  <si>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</si>
  <si>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</si>
  <si>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</si>
  <si>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</si>
  <si>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</si>
  <si>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</si>
  <si>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</si>
  <si>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</si>
  <si>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</si>
  <si>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</si>
  <si>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</si>
  <si>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</si>
  <si>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</si>
  <si>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</si>
  <si>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</si>
  <si>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</si>
  <si>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</si>
  <si>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</si>
  <si>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</si>
  <si>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</si>
  <si>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</si>
  <si>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</si>
  <si>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</si>
  <si>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</si>
  <si>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</si>
  <si>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</si>
  <si>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</si>
  <si>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</si>
  <si>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</si>
  <si>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</si>
  <si>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</si>
  <si>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</si>
  <si>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</si>
  <si>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</si>
  <si>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</si>
  <si>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</si>
  <si>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</si>
  <si>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</si>
  <si>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</si>
  <si>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</si>
  <si>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</si>
  <si>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</si>
  <si>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</si>
  <si>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</si>
  <si>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</si>
  <si>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</si>
  <si>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</si>
  <si>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</si>
  <si>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</si>
  <si>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</si>
  <si>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</si>
  <si>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</si>
  <si>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</si>
  <si>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</si>
  <si>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</si>
  <si>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</si>
  <si>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</si>
  <si>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</si>
  <si>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</si>
  <si>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</si>
  <si>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</si>
  <si>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</si>
  <si>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</si>
  <si>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</si>
  <si>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</si>
  <si>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</si>
  <si>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</si>
  <si>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</si>
  <si>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</si>
  <si>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</si>
  <si>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</si>
  <si>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</si>
  <si>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</si>
  <si>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</si>
  <si>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</si>
  <si>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</si>
  <si>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</si>
  <si>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</si>
  <si>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</si>
  <si>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</si>
  <si>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</si>
  <si>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</si>
  <si>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</si>
  <si>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</si>
  <si>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</si>
  <si>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</si>
  <si>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</si>
  <si>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</si>
  <si>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</si>
  <si>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</si>
  <si>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</si>
  <si>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</si>
  <si>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</si>
  <si>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</si>
  <si>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</si>
  <si>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</si>
  <si>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</si>
  <si>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</si>
  <si>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</si>
  <si>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</si>
  <si>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</si>
  <si>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</si>
  <si>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</si>
  <si>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</si>
  <si>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</si>
  <si>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</si>
  <si>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</si>
  <si>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</si>
  <si>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</si>
  <si>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</si>
  <si>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</si>
  <si>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</si>
  <si>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</si>
  <si>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</si>
  <si>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</si>
  <si>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</si>
  <si>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</si>
  <si>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</si>
  <si>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</si>
  <si>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</si>
  <si>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</si>
  <si>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</si>
  <si>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</si>
  <si>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</si>
  <si>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</si>
  <si>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</si>
  <si>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</si>
  <si>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</si>
  <si>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</si>
  <si>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</si>
  <si>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</si>
  <si>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</si>
  <si>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</si>
  <si>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</si>
  <si>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</si>
  <si>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</si>
  <si>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</si>
  <si>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</si>
  <si>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</si>
  <si>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</si>
  <si>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</si>
  <si>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</si>
  <si>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</si>
  <si>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</si>
  <si>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</si>
  <si>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</si>
  <si>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</si>
  <si>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</si>
  <si>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</si>
  <si>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</si>
  <si>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</si>
  <si>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</si>
  <si>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</si>
  <si>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</si>
  <si>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</si>
  <si>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</si>
  <si>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</si>
  <si>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</si>
  <si>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</si>
  <si>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</si>
  <si>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</si>
  <si>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</si>
  <si>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</si>
  <si>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</si>
  <si>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</si>
  <si>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</si>
  <si>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</si>
  <si>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</si>
  <si>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</si>
  <si>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</si>
  <si>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</si>
  <si>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</si>
  <si>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</si>
  <si>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</si>
  <si>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</si>
  <si>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</si>
  <si>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</si>
  <si>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</si>
  <si>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</si>
  <si>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</si>
  <si>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</si>
  <si>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</si>
  <si>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</si>
  <si>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</si>
  <si>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</si>
  <si>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</si>
  <si>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</si>
  <si>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</si>
  <si>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</si>
  <si>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</si>
  <si>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</si>
  <si>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</si>
  <si>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</si>
  <si>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</si>
  <si>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</si>
  <si>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</si>
  <si>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</si>
  <si>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</si>
  <si>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</si>
  <si>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</si>
  <si>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</si>
  <si>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</si>
  <si>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</si>
  <si>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</si>
  <si>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</si>
  <si>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</si>
  <si>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</si>
  <si>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</si>
  <si>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</si>
  <si>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</si>
  <si>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</si>
  <si>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</si>
  <si>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</si>
  <si>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</si>
  <si>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</si>
  <si>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</si>
  <si>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</si>
  <si>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</si>
  <si>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</si>
  <si>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</si>
  <si>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</si>
  <si>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</si>
  <si>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</si>
  <si>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</si>
  <si>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</si>
  <si>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</si>
  <si>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</si>
  <si>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</si>
  <si>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</si>
  <si>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</si>
  <si>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</si>
  <si>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</si>
  <si>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</si>
  <si>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</si>
  <si>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</si>
  <si>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</si>
  <si>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</si>
  <si>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</si>
  <si>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</si>
  <si>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</si>
  <si>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</si>
  <si>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</si>
  <si>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</si>
  <si>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</si>
  <si>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</si>
  <si>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</si>
  <si>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</si>
  <si>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</si>
  <si>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</si>
  <si>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</si>
  <si>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</si>
  <si>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</si>
  <si>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</si>
  <si>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</si>
  <si>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</si>
  <si>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</si>
  <si>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</si>
  <si>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</si>
  <si>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</si>
  <si>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</si>
  <si>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</si>
  <si>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</si>
  <si>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</si>
  <si>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</si>
  <si>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</si>
  <si>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</si>
  <si>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</si>
  <si>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</si>
  <si>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</si>
  <si>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</si>
  <si>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</si>
  <si>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</si>
  <si>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</si>
  <si>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</si>
  <si>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</si>
  <si>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</si>
  <si>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</si>
  <si>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</si>
  <si>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</si>
  <si>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</si>
  <si>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</si>
  <si>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</si>
  <si>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</si>
  <si>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</si>
  <si>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</si>
  <si>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</si>
  <si>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</si>
  <si>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</si>
  <si>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</si>
  <si>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</si>
  <si>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</si>
  <si>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</si>
  <si>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</si>
  <si>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</si>
  <si>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</si>
  <si>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</si>
  <si>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</si>
  <si>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</si>
  <si>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</si>
  <si>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</si>
  <si>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</si>
  <si>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</si>
  <si>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</si>
  <si>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</si>
  <si>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</si>
  <si>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</si>
  <si>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</si>
  <si>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</si>
  <si>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</si>
  <si>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</si>
  <si>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</si>
  <si>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</si>
  <si>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</si>
  <si>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</si>
  <si>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</si>
  <si>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</si>
  <si>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</si>
  <si>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</si>
  <si>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</si>
  <si>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</si>
  <si>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</si>
  <si>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</si>
  <si>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</si>
  <si>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</si>
  <si>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</si>
  <si>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</si>
  <si>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</si>
  <si>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</si>
  <si>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</si>
  <si>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</si>
  <si>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</si>
  <si>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</si>
  <si>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</si>
  <si>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</si>
  <si>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</si>
  <si>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</si>
  <si>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</si>
  <si>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</si>
  <si>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</si>
  <si>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</si>
  <si>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</si>
  <si>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</si>
  <si>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</si>
  <si>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</si>
  <si>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</si>
  <si>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</si>
  <si>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</si>
  <si>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</si>
  <si>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</si>
  <si>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</si>
  <si>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</si>
  <si>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</si>
  <si>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</si>
  <si>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</si>
  <si>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</si>
  <si>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</si>
  <si>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</si>
  <si>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</si>
  <si>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</si>
  <si>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</si>
  <si>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</si>
  <si>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</si>
  <si>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</si>
  <si>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</si>
  <si>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</si>
  <si>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</si>
  <si>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</si>
  <si>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</si>
  <si>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</si>
  <si>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</si>
  <si>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</si>
  <si>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</si>
  <si>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</si>
  <si>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</si>
  <si>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</si>
  <si>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</si>
  <si>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</si>
  <si>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</si>
  <si>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</si>
  <si>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</si>
  <si>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</si>
  <si>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</si>
  <si>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</si>
  <si>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</si>
  <si>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</si>
  <si>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</si>
  <si>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</si>
  <si>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</si>
  <si>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</si>
  <si>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</si>
  <si>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</si>
  <si>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</si>
  <si>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</si>
  <si>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</si>
  <si>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</si>
  <si>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</si>
  <si>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</si>
  <si>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</si>
  <si>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</si>
  <si>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</si>
  <si>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</si>
  <si>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</si>
  <si>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</si>
  <si>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</si>
  <si>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</si>
  <si>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</si>
  <si>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</si>
  <si>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</si>
  <si>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</si>
  <si>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</si>
  <si>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</si>
  <si>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</si>
  <si>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</si>
  <si>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</si>
  <si>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</si>
  <si>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</si>
  <si>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</si>
  <si>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</si>
  <si>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</si>
  <si>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</si>
  <si>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</si>
  <si>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</si>
  <si>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</si>
  <si>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</si>
  <si>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</si>
  <si>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</si>
  <si>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</si>
  <si>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</si>
  <si>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</si>
  <si>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</si>
  <si>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</si>
  <si>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</si>
  <si>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</si>
  <si>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</si>
  <si>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</si>
  <si>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</si>
  <si>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</si>
  <si>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</si>
  <si>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</si>
  <si>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</si>
  <si>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</si>
  <si>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</si>
  <si>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</si>
  <si>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</si>
  <si>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</si>
  <si>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</si>
  <si>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</si>
  <si>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</si>
  <si>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</si>
  <si>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</si>
  <si>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</si>
  <si>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</si>
  <si>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</si>
  <si>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</si>
  <si>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</si>
  <si>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</si>
  <si>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</si>
  <si>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</si>
  <si>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</si>
  <si>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</si>
  <si>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</si>
  <si>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</si>
  <si>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</si>
  <si>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</si>
  <si>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</si>
  <si>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</si>
  <si>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</si>
  <si>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</si>
  <si>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</si>
  <si>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</si>
  <si>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</si>
  <si>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</si>
  <si>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</si>
  <si>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</si>
  <si>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</si>
  <si>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</si>
  <si>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</si>
  <si>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</si>
  <si>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</si>
  <si>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</si>
  <si>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</si>
  <si>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</si>
  <si>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</si>
  <si>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</si>
  <si>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</si>
  <si>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</si>
  <si>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</si>
  <si>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</si>
  <si>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</si>
  <si>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</si>
  <si>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</si>
  <si>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</si>
  <si>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</si>
  <si>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</si>
  <si>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</si>
  <si>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</si>
  <si>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</si>
  <si>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</si>
  <si>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</si>
  <si>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</si>
  <si>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</si>
  <si>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</si>
  <si>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</si>
  <si>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</si>
  <si>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</si>
  <si>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</si>
  <si>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</si>
  <si>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</si>
  <si>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</si>
  <si>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</si>
  <si>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</si>
  <si>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</si>
  <si>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</si>
  <si>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</si>
  <si>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</si>
  <si>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</si>
  <si>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</si>
  <si>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</si>
  <si>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</si>
  <si>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</si>
  <si>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</si>
  <si>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</si>
  <si>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</si>
  <si>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</si>
  <si>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</si>
  <si>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</si>
  <si>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</si>
  <si>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</si>
  <si>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</si>
  <si>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</si>
  <si>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</si>
  <si>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</si>
  <si>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</si>
  <si>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</si>
  <si>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</si>
  <si>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</si>
  <si>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</si>
  <si>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</si>
  <si>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</si>
  <si>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</si>
  <si>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</si>
  <si>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</si>
  <si>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</si>
  <si>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</si>
  <si>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</si>
  <si>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</si>
  <si>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</si>
  <si>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</si>
  <si>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</si>
  <si>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</si>
  <si>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</si>
  <si>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</si>
  <si>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</si>
  <si>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</si>
  <si>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</si>
  <si>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</si>
  <si>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</si>
  <si>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</si>
  <si>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</si>
  <si>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</si>
  <si>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</si>
  <si>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</si>
  <si>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</si>
  <si>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</si>
  <si>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</si>
  <si>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</si>
  <si>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</si>
  <si>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</si>
  <si>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</si>
  <si>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</si>
  <si>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</si>
  <si>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</si>
  <si>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</si>
  <si>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</si>
  <si>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</si>
  <si>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</si>
  <si>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</si>
  <si>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</si>
  <si>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</si>
  <si>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</si>
  <si>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</si>
  <si>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</si>
  <si>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</si>
  <si>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</si>
  <si>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</si>
  <si>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</si>
  <si>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</si>
  <si>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</si>
  <si>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</si>
  <si>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</si>
  <si>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</si>
  <si>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</si>
  <si>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</si>
  <si>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</si>
  <si>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</si>
  <si>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</si>
  <si>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</si>
  <si>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</si>
  <si>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</si>
  <si>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</si>
  <si>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</si>
  <si>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</si>
  <si>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</si>
  <si>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</si>
  <si>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</si>
  <si>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</si>
  <si>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</si>
  <si>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</si>
  <si>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</si>
  <si>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</si>
  <si>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</si>
  <si>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</si>
  <si>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</si>
  <si>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</si>
  <si>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</si>
  <si>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</si>
  <si>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</si>
  <si>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</si>
  <si>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</si>
  <si>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</si>
  <si>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</si>
  <si>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</si>
  <si>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</si>
  <si>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</si>
  <si>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</si>
  <si>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</si>
  <si>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</si>
  <si>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</si>
  <si>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</si>
  <si>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</si>
  <si>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</si>
  <si>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</si>
  <si>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</si>
  <si>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</si>
  <si>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</si>
  <si>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</si>
  <si>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</si>
  <si>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</si>
  <si>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</si>
  <si>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</si>
  <si>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</si>
  <si>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</si>
  <si>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</si>
  <si>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</si>
  <si>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</si>
  <si>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</si>
  <si>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</si>
  <si>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</si>
  <si>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</si>
  <si>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</si>
  <si>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</si>
  <si>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</si>
  <si>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</si>
  <si>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</si>
  <si>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</si>
  <si>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</si>
  <si>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</si>
  <si>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</si>
  <si>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</si>
  <si>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</si>
  <si>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</si>
  <si>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</si>
  <si>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</si>
  <si>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</si>
  <si>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</si>
  <si>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</si>
  <si>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</si>
  <si>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</si>
  <si>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</si>
  <si>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</si>
  <si>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</si>
  <si>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</si>
  <si>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</si>
  <si>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</si>
  <si>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</si>
  <si>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</si>
  <si>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</si>
  <si>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</si>
  <si>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</si>
  <si>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</si>
  <si>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</si>
  <si>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</si>
  <si>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</si>
  <si>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</si>
  <si>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</si>
  <si>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</si>
  <si>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</si>
  <si>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</si>
  <si>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</si>
  <si>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</si>
  <si>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</si>
  <si>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</si>
  <si>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</si>
  <si>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</si>
  <si>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</si>
  <si>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</si>
  <si>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</si>
  <si>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</si>
  <si>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</si>
  <si>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</si>
  <si>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</si>
  <si>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</si>
  <si>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</si>
  <si>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</si>
  <si>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</si>
  <si>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</si>
  <si>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</si>
  <si>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</si>
  <si>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</si>
  <si>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</si>
  <si>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</si>
  <si>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</si>
  <si>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</si>
  <si>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</si>
  <si>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</si>
  <si>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</si>
  <si>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</si>
  <si>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</si>
  <si>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</si>
  <si>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</si>
  <si>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</si>
  <si>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</si>
  <si>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</si>
  <si>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</si>
  <si>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</si>
  <si>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</si>
  <si>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</si>
  <si>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</si>
  <si>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</si>
  <si>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</si>
  <si>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</si>
  <si>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</si>
  <si>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</si>
  <si>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</si>
  <si>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</si>
  <si>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</si>
  <si>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</si>
  <si>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</si>
  <si>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</si>
  <si>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</si>
  <si>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</si>
  <si>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</si>
  <si>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</si>
  <si>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</si>
  <si>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</si>
  <si>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</si>
  <si>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</si>
  <si>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</si>
  <si>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</si>
  <si>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</si>
  <si>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</si>
  <si>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</si>
  <si>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</si>
  <si>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</si>
  <si>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</si>
  <si>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</si>
  <si>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</si>
  <si>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</si>
  <si>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</si>
  <si>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</si>
  <si>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</si>
  <si>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</si>
  <si>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</si>
  <si>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</si>
  <si>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</si>
  <si>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</si>
  <si>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</si>
  <si>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</si>
  <si>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</si>
  <si>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</si>
  <si>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</si>
  <si>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</si>
  <si>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</si>
  <si>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</si>
  <si>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</si>
  <si>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</si>
  <si>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</si>
  <si>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</si>
  <si>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</si>
  <si>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</si>
  <si>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</si>
  <si>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</si>
  <si>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</si>
  <si>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</si>
  <si>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</si>
  <si>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</si>
  <si>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</si>
  <si>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</si>
  <si>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</si>
  <si>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</si>
  <si>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</si>
  <si>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</si>
  <si>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</si>
  <si>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</si>
  <si>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</si>
  <si>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</si>
  <si>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</si>
  <si>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</si>
  <si>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</si>
  <si>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</si>
  <si>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</si>
  <si>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</si>
  <si>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</si>
  <si>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</si>
  <si>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</si>
  <si>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</si>
  <si>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</si>
  <si>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</si>
  <si>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</si>
  <si>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</si>
  <si>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</si>
  <si>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</si>
  <si>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</si>
  <si>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</si>
  <si>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</si>
  <si>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</si>
  <si>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</si>
  <si>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</si>
  <si>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</si>
  <si>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</si>
  <si>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</si>
  <si>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</si>
  <si>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</si>
  <si>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</si>
  <si>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</si>
  <si>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</si>
  <si>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</si>
  <si>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</si>
  <si>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</si>
  <si>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</si>
  <si>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</si>
  <si>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</si>
  <si>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</si>
  <si>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</si>
  <si>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</si>
  <si>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</si>
  <si>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</si>
  <si>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</si>
  <si>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</si>
  <si>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</si>
  <si>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</si>
  <si>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</si>
  <si>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</si>
  <si>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</si>
  <si>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</si>
  <si>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</si>
  <si>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</si>
  <si>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</si>
  <si>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</si>
  <si>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</si>
  <si>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</si>
  <si>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</si>
  <si>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</si>
  <si>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</si>
  <si>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</si>
  <si>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</si>
  <si>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</si>
  <si>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</si>
  <si>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</si>
  <si>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</si>
  <si>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</si>
  <si>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</si>
  <si>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</si>
  <si>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</si>
  <si>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</si>
  <si>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</si>
  <si>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</si>
  <si>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</si>
  <si>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</si>
  <si>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</si>
  <si>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</si>
  <si>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</si>
  <si>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</si>
  <si>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</si>
  <si>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</si>
  <si>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</si>
  <si>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</si>
  <si>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</si>
  <si>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</si>
  <si>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</si>
  <si>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</si>
  <si>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</si>
  <si>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</si>
  <si>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</si>
  <si>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</si>
  <si>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</si>
  <si>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</si>
  <si>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</si>
  <si>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</si>
  <si>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</si>
  <si>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</si>
  <si>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</si>
  <si>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</si>
  <si>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</si>
  <si>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</si>
  <si>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</si>
  <si>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</si>
  <si>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</si>
  <si>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</si>
  <si>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</si>
  <si>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</si>
  <si>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</si>
  <si>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</si>
  <si>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</si>
  <si>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</si>
  <si>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</si>
  <si>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</si>
  <si>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</si>
  <si>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</si>
  <si>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</si>
  <si>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</si>
  <si>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</si>
  <si>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</si>
  <si>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</si>
  <si>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</si>
  <si>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</si>
  <si>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</si>
  <si>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</si>
  <si>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</si>
  <si>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</si>
  <si>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</si>
  <si>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</si>
  <si>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</si>
  <si>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</si>
  <si>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</si>
  <si>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</si>
  <si>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</si>
  <si>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</si>
  <si>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</si>
  <si>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</si>
  <si>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</si>
  <si>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</si>
  <si>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</si>
  <si>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</si>
  <si>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</si>
  <si>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</si>
  <si>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</si>
  <si>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</si>
  <si>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</si>
  <si>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</si>
  <si>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</si>
  <si>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</si>
  <si>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</si>
  <si>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</si>
  <si>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</si>
  <si>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</si>
  <si>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</si>
  <si>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</si>
  <si>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</si>
  <si>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</si>
  <si>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</si>
  <si>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</si>
  <si>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</si>
  <si>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</si>
  <si>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</si>
  <si>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</si>
  <si>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</si>
  <si>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</si>
  <si>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</si>
  <si>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</si>
  <si>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</si>
  <si>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</si>
  <si>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</si>
  <si>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</si>
  <si>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</si>
  <si>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</si>
  <si>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</si>
  <si>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</si>
  <si>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</si>
  <si>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</si>
  <si>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</si>
  <si>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</si>
  <si>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</si>
  <si>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</si>
  <si>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</si>
  <si>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</si>
  <si>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</si>
  <si>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</si>
  <si>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</si>
  <si>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</si>
  <si>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</si>
  <si>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</si>
  <si>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</si>
  <si>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</si>
  <si>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</si>
  <si>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04:27:18
</t>
  </si>
  <si>
    <t xml:space="preserve">59.811 
</t>
  </si>
  <si>
    <t xml:space="preserve">07:45:31
07:45:32
</t>
  </si>
  <si>
    <t xml:space="preserve">60.287 
60.287 
</t>
  </si>
  <si>
    <t>DATACENTERCOES</t>
  </si>
  <si>
    <t xml:space="preserve">04:27:17
04:27:18
</t>
  </si>
  <si>
    <t xml:space="preserve">59.812 
59.812 
</t>
  </si>
  <si>
    <t xml:space="preserve">07:45:31
</t>
  </si>
  <si>
    <t xml:space="preserve">60.288 
</t>
  </si>
  <si>
    <t>PUCALLPA ISA</t>
  </si>
  <si>
    <t xml:space="preserve">60.287 
</t>
  </si>
  <si>
    <t xml:space="preserve">60.289 
</t>
  </si>
  <si>
    <t>RIOJA</t>
  </si>
  <si>
    <t xml:space="preserve">04:27:17
</t>
  </si>
  <si>
    <t>SAN JUAN CCRespaldo</t>
  </si>
  <si>
    <t xml:space="preserve">07:45:32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</si>
  <si>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</si>
  <si>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</si>
  <si>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</si>
  <si>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</si>
  <si>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</si>
  <si>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</si>
  <si>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</si>
  <si>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</si>
  <si>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</si>
  <si>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</si>
  <si>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</si>
  <si>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</si>
  <si>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</si>
  <si>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</si>
  <si>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</si>
  <si>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</si>
  <si>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</si>
  <si>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</si>
  <si>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</si>
  <si>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4061466 y resultó S/. 1183756 (22.57% ) menor que el correspondiente al viernes de la semana pasada.</t>
  </si>
  <si>
    <t>Fecha</t>
  </si>
  <si>
    <t>Costo Total Ejecutado</t>
  </si>
  <si>
    <t>Costo Total Programado</t>
  </si>
  <si>
    <t>VIE 30</t>
  </si>
  <si>
    <t>SAB 31</t>
  </si>
  <si>
    <t>DOM 1</t>
  </si>
  <si>
    <t>LUN 2</t>
  </si>
  <si>
    <t>MAR 3</t>
  </si>
  <si>
    <t>MIE 4</t>
  </si>
  <si>
    <t>JUE 5</t>
  </si>
  <si>
    <t>VIE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</si>
  <si>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</si>
  <si>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</si>
  <si>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</si>
  <si>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</si>
  <si>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</si>
  <si>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</si>
  <si>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</si>
  <si>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</si>
  <si>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</si>
  <si>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</si>
  <si>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</si>
  <si>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</si>
  <si>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</si>
  <si>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</si>
  <si>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</si>
  <si>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</si>
  <si>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</si>
  <si>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</si>
  <si>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</si>
  <si>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</si>
  <si>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</si>
  <si>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</si>
  <si>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</si>
  <si>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</si>
  <si>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</si>
  <si>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</si>
  <si>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</si>
  <si>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</si>
  <si>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</si>
  <si>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</si>
  <si>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</si>
  <si>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</si>
  <si>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</si>
  <si>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</si>
  <si>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</si>
  <si>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</si>
  <si>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</si>
  <si>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</si>
  <si>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</si>
  <si>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</si>
  <si>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</si>
  <si>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</si>
  <si>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</si>
  <si>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</si>
  <si>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</si>
  <si>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</si>
  <si>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</si>
  <si>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</si>
  <si>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</si>
  <si>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</si>
  <si>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</si>
  <si>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</si>
  <si>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</si>
  <si>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</si>
  <si>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</si>
  <si>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</si>
  <si>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</si>
  <si>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</si>
  <si>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</si>
  <si>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</si>
  <si>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</si>
  <si>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</si>
  <si>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</si>
  <si>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</si>
  <si>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</si>
  <si>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</si>
  <si>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</si>
  <si>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116.0894</t>
  </si>
  <si>
    <t>85.2964</t>
  </si>
  <si>
    <t>85.738</t>
  </si>
  <si>
    <t>171.0267</t>
  </si>
  <si>
    <t>136.0267</t>
  </si>
  <si>
    <t>17.9984</t>
  </si>
  <si>
    <t>64.1911</t>
  </si>
  <si>
    <t>79.5803</t>
  </si>
  <si>
    <t>39.9292</t>
  </si>
  <si>
    <t>82.5324</t>
  </si>
  <si>
    <t>64.4738</t>
  </si>
  <si>
    <t>209</t>
  </si>
  <si>
    <t>85.9307</t>
  </si>
  <si>
    <t>187.7089</t>
  </si>
  <si>
    <t>154.9305</t>
  </si>
  <si>
    <t>120.9645</t>
  </si>
  <si>
    <t>111.8308</t>
  </si>
  <si>
    <t>111.8309</t>
  </si>
  <si>
    <t>184.4922</t>
  </si>
  <si>
    <t>112.8596</t>
  </si>
  <si>
    <t>172.8059</t>
  </si>
  <si>
    <t>126.5831</t>
  </si>
  <si>
    <t>197</t>
  </si>
  <si>
    <t>95.1165</t>
  </si>
  <si>
    <t>162</t>
  </si>
  <si>
    <t>150.0173</t>
  </si>
  <si>
    <t>149.169</t>
  </si>
  <si>
    <t>93.8304</t>
  </si>
  <si>
    <t>118.0682</t>
  </si>
  <si>
    <t>113.0747</t>
  </si>
  <si>
    <t>114.156</t>
  </si>
  <si>
    <t>162.0033</t>
  </si>
  <si>
    <t>140.2</t>
  </si>
  <si>
    <t>163.7178</t>
  </si>
  <si>
    <t>148.003</t>
  </si>
  <si>
    <t>168.6941</t>
  </si>
  <si>
    <t>153.765</t>
  </si>
  <si>
    <t>162.0006</t>
  </si>
  <si>
    <t>188.3866</t>
  </si>
  <si>
    <t>162.0001</t>
  </si>
  <si>
    <t>168.6917</t>
  </si>
  <si>
    <t>129</t>
  </si>
  <si>
    <t>111.7451</t>
  </si>
  <si>
    <t>135</t>
  </si>
  <si>
    <t>111.6072</t>
  </si>
  <si>
    <t>170</t>
  </si>
  <si>
    <t>110.0552</t>
  </si>
  <si>
    <t>110.4142</t>
  </si>
  <si>
    <t>110.3082</t>
  </si>
  <si>
    <t>110.6854</t>
  </si>
  <si>
    <t>131.7511</t>
  </si>
  <si>
    <t>93.8032</t>
  </si>
  <si>
    <t>142.2709</t>
  </si>
  <si>
    <t>129.8304</t>
  </si>
  <si>
    <t>141.7249</t>
  </si>
  <si>
    <t>85.3241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</si>
  <si>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</si>
  <si>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</si>
  <si>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</si>
  <si>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</si>
  <si>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</si>
  <si>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</si>
  <si>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</si>
  <si>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</si>
  <si>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</si>
  <si>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</si>
  <si>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</si>
  <si>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</si>
  <si>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</si>
  <si>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</si>
  <si>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</si>
  <si>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</si>
  <si>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</si>
  <si>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</si>
  <si>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</si>
  <si>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</si>
  <si>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</si>
  <si>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</si>
  <si>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</si>
  <si>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</si>
  <si>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</si>
  <si>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</si>
  <si>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</si>
  <si>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</si>
  <si>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</si>
  <si>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</si>
  <si>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</si>
  <si>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</si>
  <si>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</si>
  <si>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</si>
  <si>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</si>
  <si>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</si>
  <si>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</si>
  <si>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</si>
  <si>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</si>
  <si>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</si>
  <si>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</si>
  <si>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</si>
  <si>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</si>
  <si>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</si>
  <si>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</si>
  <si>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</si>
  <si>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</si>
  <si>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</si>
  <si>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</si>
  <si>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</si>
  <si>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</si>
  <si>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</si>
  <si>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</si>
  <si>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</si>
  <si>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</si>
  <si>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</si>
  <si>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</si>
  <si>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</si>
  <si>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</si>
  <si>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</si>
  <si>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</si>
  <si>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</si>
  <si>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</si>
  <si>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</si>
  <si>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</si>
  <si>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</si>
  <si>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</si>
  <si>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</si>
  <si>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</si>
  <si>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</si>
  <si>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</si>
  <si>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</si>
  <si>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</si>
  <si>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</si>
  <si>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</si>
  <si>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</si>
  <si>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</si>
  <si>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</si>
  <si>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</si>
  <si>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</si>
  <si>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</si>
  <si>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</si>
  <si>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</si>
  <si>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</si>
  <si>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</si>
  <si>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</si>
  <si>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</si>
  <si>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</si>
  <si>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</si>
  <si>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</si>
  <si>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</si>
  <si>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</si>
  <si>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</si>
  <si>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</si>
  <si>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</si>
  <si>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</si>
  <si>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</si>
  <si>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</si>
  <si>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</si>
  <si>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</si>
  <si>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</si>
  <si>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</si>
  <si>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</si>
  <si>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</si>
  <si>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</si>
  <si>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</si>
  <si>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</si>
  <si>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</si>
  <si>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</si>
  <si>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</si>
  <si>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</si>
  <si>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</si>
  <si>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</si>
  <si>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</si>
  <si>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</si>
  <si>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</si>
  <si>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</si>
  <si>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</si>
  <si>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</si>
  <si>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</si>
  <si>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</si>
  <si>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</si>
  <si>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39.9879</t>
  </si>
  <si>
    <t>45.0597</t>
  </si>
  <si>
    <t>44.0924</t>
  </si>
  <si>
    <t>45.9733</t>
  </si>
  <si>
    <t>46.8803</t>
  </si>
  <si>
    <t>45.3924</t>
  </si>
  <si>
    <t>40.6779</t>
  </si>
  <si>
    <t>44.9476</t>
  </si>
  <si>
    <t>39.2282</t>
  </si>
  <si>
    <t>46.8996</t>
  </si>
  <si>
    <t>21.2911</t>
  </si>
  <si>
    <t>46.8999</t>
  </si>
  <si>
    <t>80.8658</t>
  </si>
  <si>
    <t>89.9996</t>
  </si>
  <si>
    <t>89.9995</t>
  </si>
  <si>
    <t>24.5078</t>
  </si>
  <si>
    <t>88.9708</t>
  </si>
  <si>
    <t>24.1941</t>
  </si>
  <si>
    <t>67.4745</t>
  </si>
  <si>
    <t>88.774</t>
  </si>
  <si>
    <t>35</t>
  </si>
  <si>
    <t>39.5999</t>
  </si>
  <si>
    <t>42.313</t>
  </si>
  <si>
    <t>90</t>
  </si>
  <si>
    <t>61.6607</t>
  </si>
  <si>
    <t>81.2197</t>
  </si>
  <si>
    <t>77.6938</t>
  </si>
  <si>
    <t>34.9967</t>
  </si>
  <si>
    <t>65.2685</t>
  </si>
  <si>
    <t>33.2822</t>
  </si>
  <si>
    <t>42.2828</t>
  </si>
  <si>
    <t>43.9432</t>
  </si>
  <si>
    <t>62.6532</t>
  </si>
  <si>
    <t>34.9994</t>
  </si>
  <si>
    <t>10.6546</t>
  </si>
  <si>
    <t>34.9999</t>
  </si>
  <si>
    <t>43.9456</t>
  </si>
  <si>
    <t>32.7844</t>
  </si>
  <si>
    <t>32.8174</t>
  </si>
  <si>
    <t>33.513</t>
  </si>
  <si>
    <t>33.1012</t>
  </si>
  <si>
    <t>33.2227</t>
  </si>
  <si>
    <t>33.0373</t>
  </si>
  <si>
    <t>34.0489</t>
  </si>
  <si>
    <t>62.0703</t>
  </si>
  <si>
    <t>21.7291</t>
  </si>
  <si>
    <t>22.2751</t>
  </si>
  <si>
    <t>44.9917</t>
  </si>
  <si>
    <t>924-22</t>
  </si>
  <si>
    <t>URS-ENL-001 - G1</t>
  </si>
  <si>
    <t>CHHuinco - G1</t>
  </si>
  <si>
    <t>924-23</t>
  </si>
  <si>
    <t>URS-ENL-001 - G2</t>
  </si>
  <si>
    <t>CHHuinco - G2</t>
  </si>
  <si>
    <t>19.9683</t>
  </si>
  <si>
    <t>23.3459</t>
  </si>
  <si>
    <t>23.3555</t>
  </si>
  <si>
    <t>29.125</t>
  </si>
  <si>
    <t>40.0729</t>
  </si>
  <si>
    <t>44.6206</t>
  </si>
  <si>
    <t>30.4242</t>
  </si>
  <si>
    <t>26.9277</t>
  </si>
  <si>
    <t>38.4931</t>
  </si>
  <si>
    <t>32.3623</t>
  </si>
  <si>
    <t>34.3186</t>
  </si>
  <si>
    <t>26.4777</t>
  </si>
  <si>
    <t>34.32</t>
  </si>
  <si>
    <t>30.7917</t>
  </si>
  <si>
    <t>924-24</t>
  </si>
  <si>
    <t>URS-ENL-001 - G3</t>
  </si>
  <si>
    <t>CHHuinco - G3</t>
  </si>
  <si>
    <t>20.0196</t>
  </si>
  <si>
    <t>23.5344</t>
  </si>
  <si>
    <t>23.5442</t>
  </si>
  <si>
    <t>17.7749</t>
  </si>
  <si>
    <t>40.7929</t>
  </si>
  <si>
    <t>45.3789</t>
  </si>
  <si>
    <t>44.7527</t>
  </si>
  <si>
    <t>33.9638</t>
  </si>
  <si>
    <t>44.6543</t>
  </si>
  <si>
    <t>8.841</t>
  </si>
  <si>
    <t>45.2678</t>
  </si>
  <si>
    <t>31.2364</t>
  </si>
  <si>
    <t>27.2647</t>
  </si>
  <si>
    <t>39.2006</t>
  </si>
  <si>
    <t>32.9063</t>
  </si>
  <si>
    <t>26.7998</t>
  </si>
  <si>
    <t>31.2786</t>
  </si>
  <si>
    <t>924-25</t>
  </si>
  <si>
    <t>URS-ENL-001 - G4</t>
  </si>
  <si>
    <t>CHHuinco - G4</t>
  </si>
  <si>
    <t>44.2181</t>
  </si>
  <si>
    <t>33.5107</t>
  </si>
  <si>
    <t>44.1197</t>
  </si>
  <si>
    <t>33.472</t>
  </si>
  <si>
    <t>44.7322</t>
  </si>
  <si>
    <t>27.0273</t>
  </si>
  <si>
    <t>9.6246</t>
  </si>
  <si>
    <t>9.3758</t>
  </si>
  <si>
    <t>9.6256</t>
  </si>
  <si>
    <t>1906-280</t>
  </si>
  <si>
    <t>URS-ENL-002</t>
  </si>
  <si>
    <t>CHMatuca</t>
  </si>
  <si>
    <t>15</t>
  </si>
  <si>
    <t>14.9807</t>
  </si>
  <si>
    <t>14.5281</t>
  </si>
  <si>
    <t>12.8306</t>
  </si>
  <si>
    <t>14.2566</t>
  </si>
  <si>
    <t>12.5607</t>
  </si>
  <si>
    <t>12.4569</t>
  </si>
  <si>
    <t>11.3636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</si>
  <si>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</si>
  <si>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</si>
  <si>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</si>
  <si>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</si>
  <si>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</si>
  <si>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</si>
  <si>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</si>
  <si>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</si>
  <si>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</si>
  <si>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</si>
  <si>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</si>
  <si>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</si>
  <si>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</si>
  <si>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</si>
  <si>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</si>
  <si>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</si>
  <si>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</si>
  <si>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</si>
  <si>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</si>
  <si>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</si>
  <si>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</si>
  <si>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</si>
  <si>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</si>
  <si>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</si>
  <si>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</si>
  <si>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</si>
  <si>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</si>
  <si>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</si>
  <si>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</si>
  <si>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</si>
  <si>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</si>
  <si>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</si>
  <si>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</si>
  <si>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</si>
  <si>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</si>
  <si>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</si>
  <si>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</si>
  <si>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</si>
  <si>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60.9227</t>
  </si>
  <si>
    <t>86.6439</t>
  </si>
  <si>
    <t>87.1696</t>
  </si>
  <si>
    <t>87.16</t>
  </si>
  <si>
    <t>86.8884</t>
  </si>
  <si>
    <t>83.9112</t>
  </si>
  <si>
    <t>86.6729</t>
  </si>
  <si>
    <t>82.6787</t>
  </si>
  <si>
    <t>76.9424</t>
  </si>
  <si>
    <t>87.1095</t>
  </si>
  <si>
    <t>81.3828</t>
  </si>
  <si>
    <t>79.5181</t>
  </si>
  <si>
    <t>61.9075</t>
  </si>
  <si>
    <t>76.7056</t>
  </si>
  <si>
    <t>79.1503</t>
  </si>
  <si>
    <t>65.5315</t>
  </si>
  <si>
    <t>80.7141</t>
  </si>
  <si>
    <t>58.3627</t>
  </si>
  <si>
    <t>54.5818</t>
  </si>
  <si>
    <t>71.9587</t>
  </si>
  <si>
    <t>58.3626</t>
  </si>
  <si>
    <t>47.4706</t>
  </si>
  <si>
    <t>47.5754</t>
  </si>
  <si>
    <t>48.4318</t>
  </si>
  <si>
    <t>48.4847</t>
  </si>
  <si>
    <t>48.4691</t>
  </si>
  <si>
    <t>48.2773</t>
  </si>
  <si>
    <t>51.2001</t>
  </si>
  <si>
    <t>61.1265</t>
  </si>
  <si>
    <t>86.6842</t>
  </si>
  <si>
    <t>2253-12601</t>
  </si>
  <si>
    <t>URS-CLP-001 - G1</t>
  </si>
  <si>
    <t>CHPlatan - G1</t>
  </si>
  <si>
    <t>2253-12602</t>
  </si>
  <si>
    <t>URS-CLP-001 - G2</t>
  </si>
  <si>
    <t>CHPlatan - G2</t>
  </si>
  <si>
    <t>3168-1191</t>
  </si>
  <si>
    <t>URS-CHI-001</t>
  </si>
  <si>
    <t>CHChimay</t>
  </si>
  <si>
    <t>20</t>
  </si>
  <si>
    <t>19.9807</t>
  </si>
  <si>
    <t>19.1938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</si>
  <si>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</si>
  <si>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</si>
  <si>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</si>
  <si>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</si>
  <si>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</si>
  <si>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</si>
  <si>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</si>
  <si>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</si>
  <si>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</si>
  <si>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</si>
  <si>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</si>
  <si>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</si>
  <si>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</si>
  <si>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</si>
  <si>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</si>
  <si>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</si>
  <si>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</si>
  <si>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</si>
  <si>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</si>
  <si>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</si>
  <si>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</si>
  <si>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</si>
  <si>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</si>
  <si>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</si>
  <si>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</si>
  <si>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</si>
  <si>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</si>
  <si>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</si>
  <si>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</si>
  <si>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</si>
  <si>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</si>
  <si>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</si>
  <si>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</si>
  <si>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</si>
  <si>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</si>
  <si>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</si>
  <si>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</si>
  <si>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</si>
  <si>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</si>
  <si>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</si>
  <si>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</si>
  <si>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</si>
  <si>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</si>
  <si>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</si>
  <si>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</si>
  <si>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</si>
  <si>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</si>
  <si>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</si>
  <si>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</si>
  <si>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</si>
  <si>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</si>
  <si>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</si>
  <si>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</si>
  <si>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</si>
  <si>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</si>
  <si>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</si>
  <si>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</si>
  <si>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</si>
  <si>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</si>
  <si>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</si>
  <si>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</si>
  <si>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</si>
  <si>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</si>
  <si>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</si>
  <si>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</si>
  <si>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</si>
  <si>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</si>
  <si>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</si>
  <si>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C.T. Tablazo, C.T. Casa Grande; C.H. Pías; C.H. Carpapata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</si>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</sst>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1093.7733000000001</c:v>
                </c:pt>
                <c:pt idx="1">
                  <c:v>1043.3816999999999</c:v>
                </c:pt>
                <c:pt idx="2">
                  <c:v>1058.662</c:v>
                </c:pt>
                <c:pt idx="3">
                  <c:v>1040.1466</c:v>
                </c:pt>
                <c:pt idx="4">
                  <c:v>1029.5793000000001</c:v>
                </c:pt>
                <c:pt idx="5">
                  <c:v>997.31169999999997</c:v>
                </c:pt>
                <c:pt idx="6">
                  <c:v>1006.287</c:v>
                </c:pt>
                <c:pt idx="7">
                  <c:v>983.77890000000002</c:v>
                </c:pt>
                <c:pt idx="8">
                  <c:v>987.26990000000001</c:v>
                </c:pt>
                <c:pt idx="9">
                  <c:v>1001.0559</c:v>
                </c:pt>
                <c:pt idx="10">
                  <c:v>1020.3021</c:v>
                </c:pt>
                <c:pt idx="11">
                  <c:v>1003.4498</c:v>
                </c:pt>
                <c:pt idx="12">
                  <c:v>1072.1892</c:v>
                </c:pt>
                <c:pt idx="13">
                  <c:v>1079.9085</c:v>
                </c:pt>
                <c:pt idx="14">
                  <c:v>1082.6631</c:v>
                </c:pt>
                <c:pt idx="15">
                  <c:v>1110.3905</c:v>
                </c:pt>
                <c:pt idx="16">
                  <c:v>1199.8236999999999</c:v>
                </c:pt>
                <c:pt idx="17">
                  <c:v>1227.8085000000001</c:v>
                </c:pt>
                <c:pt idx="18">
                  <c:v>1234.5639000000001</c:v>
                </c:pt>
                <c:pt idx="19">
                  <c:v>1285.1316999999999</c:v>
                </c:pt>
                <c:pt idx="20">
                  <c:v>1288.3103000000001</c:v>
                </c:pt>
                <c:pt idx="21">
                  <c:v>1286.1008999999999</c:v>
                </c:pt>
                <c:pt idx="22">
                  <c:v>1342.2460000000001</c:v>
                </c:pt>
                <c:pt idx="23">
                  <c:v>1325.2483</c:v>
                </c:pt>
                <c:pt idx="24">
                  <c:v>1352.3749</c:v>
                </c:pt>
                <c:pt idx="25">
                  <c:v>1317.655</c:v>
                </c:pt>
                <c:pt idx="26">
                  <c:v>1320.4983999999999</c:v>
                </c:pt>
                <c:pt idx="27">
                  <c:v>1302.6916000000001</c:v>
                </c:pt>
                <c:pt idx="28">
                  <c:v>1299.0335</c:v>
                </c:pt>
                <c:pt idx="29">
                  <c:v>1343.6243999999999</c:v>
                </c:pt>
                <c:pt idx="30">
                  <c:v>1336.3485000000001</c:v>
                </c:pt>
                <c:pt idx="31">
                  <c:v>1327.9919</c:v>
                </c:pt>
                <c:pt idx="32">
                  <c:v>1280.6052999999999</c:v>
                </c:pt>
                <c:pt idx="33">
                  <c:v>1298.8235999999999</c:v>
                </c:pt>
                <c:pt idx="34">
                  <c:v>1222.3398</c:v>
                </c:pt>
                <c:pt idx="35">
                  <c:v>1204.8357000000001</c:v>
                </c:pt>
                <c:pt idx="36">
                  <c:v>1215.6210000000001</c:v>
                </c:pt>
                <c:pt idx="37">
                  <c:v>1290.2427</c:v>
                </c:pt>
                <c:pt idx="38">
                  <c:v>1313.7859000000001</c:v>
                </c:pt>
                <c:pt idx="39">
                  <c:v>1304.1324999999999</c:v>
                </c:pt>
                <c:pt idx="40">
                  <c:v>1292.9333999999999</c:v>
                </c:pt>
                <c:pt idx="41">
                  <c:v>1280.1741</c:v>
                </c:pt>
                <c:pt idx="42">
                  <c:v>1300.4736</c:v>
                </c:pt>
                <c:pt idx="43">
                  <c:v>1244.4975999999999</c:v>
                </c:pt>
                <c:pt idx="44">
                  <c:v>1211.2283</c:v>
                </c:pt>
                <c:pt idx="45">
                  <c:v>1169.0744999999999</c:v>
                </c:pt>
                <c:pt idx="46">
                  <c:v>1113.9032</c:v>
                </c:pt>
                <c:pt idx="47">
                  <c:v>1085.5822000000001</c:v>
                </c:pt>
              </c:numCache>
            </c:numRef>
          </c:val>
          <c:smooth val="0"/>
          <c:extLst>
            <c:ext xmlns:c16="http://schemas.microsoft.com/office/drawing/2014/chart" uri="{C3380CC4-5D6E-409C-BE32-E72D297353CC}">
              <c16:uniqueId val="{00000000-2476-457E-AF63-9EF36A820C7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1688.8761</c:v>
                </c:pt>
                <c:pt idx="1">
                  <c:v>1707.7475999999999</c:v>
                </c:pt>
                <c:pt idx="2">
                  <c:v>1766.2268999999999</c:v>
                </c:pt>
                <c:pt idx="3">
                  <c:v>1753.4940999999999</c:v>
                </c:pt>
                <c:pt idx="4">
                  <c:v>1768.7157</c:v>
                </c:pt>
                <c:pt idx="5">
                  <c:v>1801.1175000000001</c:v>
                </c:pt>
                <c:pt idx="6">
                  <c:v>1754.2080000000001</c:v>
                </c:pt>
                <c:pt idx="7">
                  <c:v>1781.1614</c:v>
                </c:pt>
                <c:pt idx="8">
                  <c:v>1790.2338</c:v>
                </c:pt>
                <c:pt idx="9">
                  <c:v>1803.1819</c:v>
                </c:pt>
                <c:pt idx="10">
                  <c:v>1800.7986000000001</c:v>
                </c:pt>
                <c:pt idx="11">
                  <c:v>1786.3543</c:v>
                </c:pt>
                <c:pt idx="12">
                  <c:v>1849.5065999999999</c:v>
                </c:pt>
                <c:pt idx="13">
                  <c:v>1806.0972999999999</c:v>
                </c:pt>
                <c:pt idx="14">
                  <c:v>1822.5838000000001</c:v>
                </c:pt>
                <c:pt idx="15">
                  <c:v>1821.0537999999999</c:v>
                </c:pt>
                <c:pt idx="16">
                  <c:v>1874.8641</c:v>
                </c:pt>
                <c:pt idx="17">
                  <c:v>1904.7049</c:v>
                </c:pt>
                <c:pt idx="18">
                  <c:v>1882.1216999999999</c:v>
                </c:pt>
                <c:pt idx="19">
                  <c:v>1814.4762000000001</c:v>
                </c:pt>
                <c:pt idx="20">
                  <c:v>1880.5576000000001</c:v>
                </c:pt>
                <c:pt idx="21">
                  <c:v>1920.7565999999999</c:v>
                </c:pt>
                <c:pt idx="22">
                  <c:v>1913.5036</c:v>
                </c:pt>
                <c:pt idx="23">
                  <c:v>1861.8932</c:v>
                </c:pt>
                <c:pt idx="24">
                  <c:v>1846.2013999999999</c:v>
                </c:pt>
                <c:pt idx="25">
                  <c:v>1785.1129000000001</c:v>
                </c:pt>
                <c:pt idx="26">
                  <c:v>1761.1122</c:v>
                </c:pt>
                <c:pt idx="27">
                  <c:v>1826.1434999999999</c:v>
                </c:pt>
                <c:pt idx="28">
                  <c:v>1856.1194</c:v>
                </c:pt>
                <c:pt idx="29">
                  <c:v>1781.0512000000001</c:v>
                </c:pt>
                <c:pt idx="30">
                  <c:v>1893.8254999999999</c:v>
                </c:pt>
                <c:pt idx="31">
                  <c:v>1925.249</c:v>
                </c:pt>
                <c:pt idx="32">
                  <c:v>1870.2565999999999</c:v>
                </c:pt>
                <c:pt idx="33">
                  <c:v>1948.3686</c:v>
                </c:pt>
                <c:pt idx="34">
                  <c:v>1913.9187999999999</c:v>
                </c:pt>
                <c:pt idx="35">
                  <c:v>1939.7203999999999</c:v>
                </c:pt>
                <c:pt idx="36">
                  <c:v>1983.5830000000001</c:v>
                </c:pt>
                <c:pt idx="37">
                  <c:v>1973.4731999999999</c:v>
                </c:pt>
                <c:pt idx="38">
                  <c:v>1993.172</c:v>
                </c:pt>
                <c:pt idx="39">
                  <c:v>1971.8081</c:v>
                </c:pt>
                <c:pt idx="40">
                  <c:v>1978.2775999999999</c:v>
                </c:pt>
                <c:pt idx="41">
                  <c:v>1953.2415000000001</c:v>
                </c:pt>
                <c:pt idx="42">
                  <c:v>1934.8148000000001</c:v>
                </c:pt>
                <c:pt idx="43">
                  <c:v>1929.6950999999999</c:v>
                </c:pt>
                <c:pt idx="44">
                  <c:v>1905.7628</c:v>
                </c:pt>
                <c:pt idx="45">
                  <c:v>1907.7346</c:v>
                </c:pt>
                <c:pt idx="46">
                  <c:v>1897.7953</c:v>
                </c:pt>
                <c:pt idx="47">
                  <c:v>1883.2655</c:v>
                </c:pt>
              </c:numCache>
            </c:numRef>
          </c:val>
          <c:smooth val="0"/>
          <c:extLst>
            <c:ext xmlns:c16="http://schemas.microsoft.com/office/drawing/2014/chart" uri="{C3380CC4-5D6E-409C-BE32-E72D297353CC}">
              <c16:uniqueId val="{00000001-2476-457E-AF63-9EF36A820C7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4190.8505999999998</c:v>
                </c:pt>
                <c:pt idx="1">
                  <c:v>4103.8107</c:v>
                </c:pt>
                <c:pt idx="2">
                  <c:v>3942.6711</c:v>
                </c:pt>
                <c:pt idx="3">
                  <c:v>3972.7393000000002</c:v>
                </c:pt>
                <c:pt idx="4">
                  <c:v>3983.0549999999998</c:v>
                </c:pt>
                <c:pt idx="5">
                  <c:v>3956.9308000000001</c:v>
                </c:pt>
                <c:pt idx="6">
                  <c:v>3836.8449999999998</c:v>
                </c:pt>
                <c:pt idx="7">
                  <c:v>3902.1597000000002</c:v>
                </c:pt>
                <c:pt idx="8">
                  <c:v>3874.7462999999998</c:v>
                </c:pt>
                <c:pt idx="9">
                  <c:v>3802.9821999999999</c:v>
                </c:pt>
                <c:pt idx="10">
                  <c:v>3860.2492999999999</c:v>
                </c:pt>
                <c:pt idx="11">
                  <c:v>3996.1959000000002</c:v>
                </c:pt>
                <c:pt idx="12">
                  <c:v>3892.7042000000001</c:v>
                </c:pt>
                <c:pt idx="13">
                  <c:v>3911.6541999999999</c:v>
                </c:pt>
                <c:pt idx="14">
                  <c:v>4085.0630999999998</c:v>
                </c:pt>
                <c:pt idx="15">
                  <c:v>4325.3957</c:v>
                </c:pt>
                <c:pt idx="16">
                  <c:v>4595.3621999999996</c:v>
                </c:pt>
                <c:pt idx="17">
                  <c:v>4667.7466000000004</c:v>
                </c:pt>
                <c:pt idx="18">
                  <c:v>4810.5644000000002</c:v>
                </c:pt>
                <c:pt idx="19">
                  <c:v>4926.2920999999997</c:v>
                </c:pt>
                <c:pt idx="20">
                  <c:v>5052.5020999999997</c:v>
                </c:pt>
                <c:pt idx="21">
                  <c:v>5047.4925000000003</c:v>
                </c:pt>
                <c:pt idx="22">
                  <c:v>5020.2403999999997</c:v>
                </c:pt>
                <c:pt idx="23">
                  <c:v>5176.7584999999999</c:v>
                </c:pt>
                <c:pt idx="24">
                  <c:v>5043.3837000000003</c:v>
                </c:pt>
                <c:pt idx="25">
                  <c:v>5063.6620999999996</c:v>
                </c:pt>
                <c:pt idx="26">
                  <c:v>5037.8393999999998</c:v>
                </c:pt>
                <c:pt idx="27">
                  <c:v>4953.2448999999997</c:v>
                </c:pt>
                <c:pt idx="28">
                  <c:v>5158.8271000000004</c:v>
                </c:pt>
                <c:pt idx="29">
                  <c:v>5182.7244000000001</c:v>
                </c:pt>
                <c:pt idx="30">
                  <c:v>5030.2359999999999</c:v>
                </c:pt>
                <c:pt idx="31">
                  <c:v>4896.7491</c:v>
                </c:pt>
                <c:pt idx="32">
                  <c:v>4884.9281000000001</c:v>
                </c:pt>
                <c:pt idx="33">
                  <c:v>4780.6378000000004</c:v>
                </c:pt>
                <c:pt idx="34">
                  <c:v>4807.5514000000003</c:v>
                </c:pt>
                <c:pt idx="35">
                  <c:v>4655.4939000000004</c:v>
                </c:pt>
                <c:pt idx="36">
                  <c:v>4607.3860000000004</c:v>
                </c:pt>
                <c:pt idx="37">
                  <c:v>4689.0941000000003</c:v>
                </c:pt>
                <c:pt idx="38">
                  <c:v>4700.0621000000001</c:v>
                </c:pt>
                <c:pt idx="39">
                  <c:v>4690.8693999999996</c:v>
                </c:pt>
                <c:pt idx="40">
                  <c:v>4648.8090000000002</c:v>
                </c:pt>
                <c:pt idx="41">
                  <c:v>4538.5843999999997</c:v>
                </c:pt>
                <c:pt idx="42">
                  <c:v>4544.5816000000004</c:v>
                </c:pt>
                <c:pt idx="43">
                  <c:v>4638.8473000000004</c:v>
                </c:pt>
                <c:pt idx="44">
                  <c:v>4632.7188999999998</c:v>
                </c:pt>
                <c:pt idx="45">
                  <c:v>4419.9209000000001</c:v>
                </c:pt>
                <c:pt idx="46">
                  <c:v>4359.7614999999996</c:v>
                </c:pt>
                <c:pt idx="47">
                  <c:v>4009.6523000000002</c:v>
                </c:pt>
              </c:numCache>
            </c:numRef>
          </c:val>
          <c:smooth val="0"/>
          <c:extLst>
            <c:ext xmlns:c16="http://schemas.microsoft.com/office/drawing/2014/chart" uri="{C3380CC4-5D6E-409C-BE32-E72D297353CC}">
              <c16:uniqueId val="{00000002-2476-457E-AF63-9EF36A820C7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FEA-456E-A38B-70144DF5B90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FEA-456E-A38B-70144DF5B90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44.936709999999998</c:v>
                </c:pt>
                <c:pt idx="1">
                  <c:v>44.963970000000003</c:v>
                </c:pt>
                <c:pt idx="2">
                  <c:v>46.218159999999997</c:v>
                </c:pt>
                <c:pt idx="3">
                  <c:v>46.539540000000002</c:v>
                </c:pt>
                <c:pt idx="4">
                  <c:v>45.677050000000001</c:v>
                </c:pt>
                <c:pt idx="5">
                  <c:v>49.623559999999998</c:v>
                </c:pt>
                <c:pt idx="6">
                  <c:v>49.453699999999998</c:v>
                </c:pt>
                <c:pt idx="7">
                  <c:v>49.5379</c:v>
                </c:pt>
                <c:pt idx="8">
                  <c:v>49.104439999999997</c:v>
                </c:pt>
                <c:pt idx="9">
                  <c:v>44.299280000000003</c:v>
                </c:pt>
                <c:pt idx="10">
                  <c:v>42.96949</c:v>
                </c:pt>
                <c:pt idx="11">
                  <c:v>42.131320000000002</c:v>
                </c:pt>
                <c:pt idx="12">
                  <c:v>42.771639999999998</c:v>
                </c:pt>
                <c:pt idx="13">
                  <c:v>43.056660000000001</c:v>
                </c:pt>
                <c:pt idx="14">
                  <c:v>43.503410000000002</c:v>
                </c:pt>
                <c:pt idx="15">
                  <c:v>44.535040000000002</c:v>
                </c:pt>
                <c:pt idx="16">
                  <c:v>46.754629999999999</c:v>
                </c:pt>
                <c:pt idx="17">
                  <c:v>48.849130000000002</c:v>
                </c:pt>
                <c:pt idx="18">
                  <c:v>49.026629999999997</c:v>
                </c:pt>
                <c:pt idx="19">
                  <c:v>51.065510000000003</c:v>
                </c:pt>
                <c:pt idx="20">
                  <c:v>50.159509999999997</c:v>
                </c:pt>
                <c:pt idx="21">
                  <c:v>48.531869999999998</c:v>
                </c:pt>
                <c:pt idx="22">
                  <c:v>49.856400000000001</c:v>
                </c:pt>
                <c:pt idx="23">
                  <c:v>49.358620000000002</c:v>
                </c:pt>
                <c:pt idx="24">
                  <c:v>46.983080000000001</c:v>
                </c:pt>
                <c:pt idx="25">
                  <c:v>48.329360000000001</c:v>
                </c:pt>
                <c:pt idx="26">
                  <c:v>47.388170000000002</c:v>
                </c:pt>
                <c:pt idx="27">
                  <c:v>46.609110000000001</c:v>
                </c:pt>
                <c:pt idx="28">
                  <c:v>46.879449999999999</c:v>
                </c:pt>
                <c:pt idx="29">
                  <c:v>46.326630000000002</c:v>
                </c:pt>
                <c:pt idx="30">
                  <c:v>46.722659999999998</c:v>
                </c:pt>
                <c:pt idx="31">
                  <c:v>46.57535</c:v>
                </c:pt>
                <c:pt idx="32">
                  <c:v>45.79768</c:v>
                </c:pt>
                <c:pt idx="33">
                  <c:v>46.055819999999997</c:v>
                </c:pt>
                <c:pt idx="34">
                  <c:v>31.33212</c:v>
                </c:pt>
                <c:pt idx="35">
                  <c:v>28.611149999999999</c:v>
                </c:pt>
                <c:pt idx="36">
                  <c:v>21.093779999999999</c:v>
                </c:pt>
                <c:pt idx="37">
                  <c:v>21.201779999999999</c:v>
                </c:pt>
                <c:pt idx="38">
                  <c:v>21.210750000000001</c:v>
                </c:pt>
                <c:pt idx="39">
                  <c:v>21.536650000000002</c:v>
                </c:pt>
                <c:pt idx="40">
                  <c:v>21.5715</c:v>
                </c:pt>
                <c:pt idx="41">
                  <c:v>21.69256</c:v>
                </c:pt>
                <c:pt idx="42">
                  <c:v>22.230039999999999</c:v>
                </c:pt>
                <c:pt idx="43">
                  <c:v>23.833349999999999</c:v>
                </c:pt>
                <c:pt idx="44">
                  <c:v>26.511620000000001</c:v>
                </c:pt>
                <c:pt idx="45">
                  <c:v>32.158340000000003</c:v>
                </c:pt>
                <c:pt idx="46">
                  <c:v>32.09599</c:v>
                </c:pt>
                <c:pt idx="47">
                  <c:v>33.206159999999997</c:v>
                </c:pt>
              </c:numCache>
            </c:numRef>
          </c:val>
          <c:smooth val="0"/>
          <c:extLst>
            <c:ext xmlns:c16="http://schemas.microsoft.com/office/drawing/2014/chart" uri="{C3380CC4-5D6E-409C-BE32-E72D297353CC}">
              <c16:uniqueId val="{00000002-DFEA-456E-A38B-70144DF5B90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9.16</c:v>
                </c:pt>
                <c:pt idx="1">
                  <c:v>8.7929999999999993</c:v>
                </c:pt>
                <c:pt idx="2">
                  <c:v>8.9179999999999993</c:v>
                </c:pt>
                <c:pt idx="3">
                  <c:v>8.6809999999999992</c:v>
                </c:pt>
                <c:pt idx="4">
                  <c:v>9.4060000000000006</c:v>
                </c:pt>
                <c:pt idx="5">
                  <c:v>9.0410000000000004</c:v>
                </c:pt>
                <c:pt idx="6">
                  <c:v>8.7569999999999997</c:v>
                </c:pt>
                <c:pt idx="7">
                  <c:v>9.0389999999999997</c:v>
                </c:pt>
                <c:pt idx="8">
                  <c:v>9.4239999999999995</c:v>
                </c:pt>
                <c:pt idx="9">
                  <c:v>9.1069999999999993</c:v>
                </c:pt>
                <c:pt idx="10">
                  <c:v>7.7869999999999999</c:v>
                </c:pt>
                <c:pt idx="11">
                  <c:v>7.4560000000000004</c:v>
                </c:pt>
                <c:pt idx="12">
                  <c:v>7.1349999999999998</c:v>
                </c:pt>
                <c:pt idx="13">
                  <c:v>7.7649999999999997</c:v>
                </c:pt>
                <c:pt idx="14">
                  <c:v>8.3209999999999997</c:v>
                </c:pt>
                <c:pt idx="15">
                  <c:v>9.0370000000000008</c:v>
                </c:pt>
                <c:pt idx="16">
                  <c:v>9.9149999999999991</c:v>
                </c:pt>
                <c:pt idx="17">
                  <c:v>10.494</c:v>
                </c:pt>
                <c:pt idx="18">
                  <c:v>10.818</c:v>
                </c:pt>
                <c:pt idx="19">
                  <c:v>9.6839999999999993</c:v>
                </c:pt>
                <c:pt idx="20">
                  <c:v>9.1579999999999995</c:v>
                </c:pt>
                <c:pt idx="21">
                  <c:v>9.8670000000000009</c:v>
                </c:pt>
                <c:pt idx="22">
                  <c:v>10.398999999999999</c:v>
                </c:pt>
                <c:pt idx="23">
                  <c:v>9.1189999999999998</c:v>
                </c:pt>
                <c:pt idx="24">
                  <c:v>8.6210000000000004</c:v>
                </c:pt>
                <c:pt idx="25">
                  <c:v>9.1069999999999993</c:v>
                </c:pt>
                <c:pt idx="26">
                  <c:v>9.6310000000000002</c:v>
                </c:pt>
                <c:pt idx="27">
                  <c:v>10.079000000000001</c:v>
                </c:pt>
                <c:pt idx="28">
                  <c:v>10.837</c:v>
                </c:pt>
                <c:pt idx="29">
                  <c:v>10.847</c:v>
                </c:pt>
                <c:pt idx="30">
                  <c:v>10.073</c:v>
                </c:pt>
                <c:pt idx="31">
                  <c:v>10.068</c:v>
                </c:pt>
                <c:pt idx="32">
                  <c:v>9.4770000000000003</c:v>
                </c:pt>
                <c:pt idx="33">
                  <c:v>8.9149999999999991</c:v>
                </c:pt>
                <c:pt idx="34">
                  <c:v>7.6340000000000003</c:v>
                </c:pt>
                <c:pt idx="35">
                  <c:v>7.569</c:v>
                </c:pt>
                <c:pt idx="36">
                  <c:v>8.0489999999999995</c:v>
                </c:pt>
                <c:pt idx="37">
                  <c:v>8.0090000000000003</c:v>
                </c:pt>
                <c:pt idx="38">
                  <c:v>10.262</c:v>
                </c:pt>
                <c:pt idx="39">
                  <c:v>10.885</c:v>
                </c:pt>
                <c:pt idx="40">
                  <c:v>11.5</c:v>
                </c:pt>
                <c:pt idx="41">
                  <c:v>11.926</c:v>
                </c:pt>
                <c:pt idx="42">
                  <c:v>12.746</c:v>
                </c:pt>
                <c:pt idx="43">
                  <c:v>12.851000000000001</c:v>
                </c:pt>
                <c:pt idx="44">
                  <c:v>12.455</c:v>
                </c:pt>
                <c:pt idx="45">
                  <c:v>12.537000000000001</c:v>
                </c:pt>
                <c:pt idx="46">
                  <c:v>12.569000000000001</c:v>
                </c:pt>
                <c:pt idx="47">
                  <c:v>12.221</c:v>
                </c:pt>
              </c:numCache>
            </c:numRef>
          </c:val>
          <c:smooth val="0"/>
          <c:extLst>
            <c:ext xmlns:c16="http://schemas.microsoft.com/office/drawing/2014/chart" uri="{C3380CC4-5D6E-409C-BE32-E72D297353CC}">
              <c16:uniqueId val="{00000003-DFEA-456E-A38B-70144DF5B90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FEA-456E-A38B-70144DF5B90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FEA-456E-A38B-70144DF5B90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FEA-456E-A38B-70144DF5B90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FEA-456E-A38B-70144DF5B90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21.604600000000001</c:v>
                </c:pt>
                <c:pt idx="1">
                  <c:v>21.5884</c:v>
                </c:pt>
                <c:pt idx="2">
                  <c:v>21.116499999999998</c:v>
                </c:pt>
                <c:pt idx="3">
                  <c:v>21.6463</c:v>
                </c:pt>
                <c:pt idx="4">
                  <c:v>20.354199999999999</c:v>
                </c:pt>
                <c:pt idx="5">
                  <c:v>21.270299999999999</c:v>
                </c:pt>
                <c:pt idx="6">
                  <c:v>20.669799999999999</c:v>
                </c:pt>
                <c:pt idx="7">
                  <c:v>20.478200000000001</c:v>
                </c:pt>
                <c:pt idx="8">
                  <c:v>20.442299999999999</c:v>
                </c:pt>
                <c:pt idx="9">
                  <c:v>20.397300000000001</c:v>
                </c:pt>
                <c:pt idx="10">
                  <c:v>20.247699999999998</c:v>
                </c:pt>
                <c:pt idx="11">
                  <c:v>21.434100000000001</c:v>
                </c:pt>
                <c:pt idx="12">
                  <c:v>20.865300000000001</c:v>
                </c:pt>
                <c:pt idx="13">
                  <c:v>20.644300000000001</c:v>
                </c:pt>
                <c:pt idx="14">
                  <c:v>20.817699999999999</c:v>
                </c:pt>
                <c:pt idx="15">
                  <c:v>21.116700000000002</c:v>
                </c:pt>
                <c:pt idx="16">
                  <c:v>21.2986</c:v>
                </c:pt>
                <c:pt idx="17">
                  <c:v>20.6023</c:v>
                </c:pt>
                <c:pt idx="18">
                  <c:v>20.4908</c:v>
                </c:pt>
                <c:pt idx="19">
                  <c:v>19.967300000000002</c:v>
                </c:pt>
                <c:pt idx="20">
                  <c:v>19.898700000000002</c:v>
                </c:pt>
                <c:pt idx="21">
                  <c:v>20.354099999999999</c:v>
                </c:pt>
                <c:pt idx="22">
                  <c:v>19.8565</c:v>
                </c:pt>
                <c:pt idx="23">
                  <c:v>20.239100000000001</c:v>
                </c:pt>
                <c:pt idx="24">
                  <c:v>20.079899999999999</c:v>
                </c:pt>
                <c:pt idx="25">
                  <c:v>20.257999999999999</c:v>
                </c:pt>
                <c:pt idx="26">
                  <c:v>20.757999999999999</c:v>
                </c:pt>
                <c:pt idx="27">
                  <c:v>20.961600000000001</c:v>
                </c:pt>
                <c:pt idx="28">
                  <c:v>21.1784</c:v>
                </c:pt>
                <c:pt idx="29">
                  <c:v>20.7075</c:v>
                </c:pt>
                <c:pt idx="30">
                  <c:v>20.1556</c:v>
                </c:pt>
                <c:pt idx="31">
                  <c:v>19.973500000000001</c:v>
                </c:pt>
                <c:pt idx="32">
                  <c:v>20.212499999999999</c:v>
                </c:pt>
                <c:pt idx="33">
                  <c:v>20.360099999999999</c:v>
                </c:pt>
                <c:pt idx="34">
                  <c:v>20.580500000000001</c:v>
                </c:pt>
                <c:pt idx="35">
                  <c:v>20.253699999999998</c:v>
                </c:pt>
                <c:pt idx="36">
                  <c:v>21.262</c:v>
                </c:pt>
                <c:pt idx="37">
                  <c:v>21.256599999999999</c:v>
                </c:pt>
                <c:pt idx="38">
                  <c:v>21.409300000000002</c:v>
                </c:pt>
                <c:pt idx="39">
                  <c:v>21.334099999999999</c:v>
                </c:pt>
                <c:pt idx="40">
                  <c:v>21.166</c:v>
                </c:pt>
                <c:pt idx="41">
                  <c:v>21.775400000000001</c:v>
                </c:pt>
                <c:pt idx="42">
                  <c:v>21.296900000000001</c:v>
                </c:pt>
                <c:pt idx="43">
                  <c:v>20.2455</c:v>
                </c:pt>
                <c:pt idx="44">
                  <c:v>17.997800000000002</c:v>
                </c:pt>
                <c:pt idx="45">
                  <c:v>16.771000000000001</c:v>
                </c:pt>
                <c:pt idx="46">
                  <c:v>16.601500000000001</c:v>
                </c:pt>
                <c:pt idx="47">
                  <c:v>17.254300000000001</c:v>
                </c:pt>
              </c:numCache>
            </c:numRef>
          </c:val>
          <c:smooth val="0"/>
          <c:extLst>
            <c:ext xmlns:c16="http://schemas.microsoft.com/office/drawing/2014/chart" uri="{C3380CC4-5D6E-409C-BE32-E72D297353CC}">
              <c16:uniqueId val="{00000008-DFEA-456E-A38B-70144DF5B90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25.890519999999999</c:v>
                </c:pt>
                <c:pt idx="1">
                  <c:v>25.90118</c:v>
                </c:pt>
                <c:pt idx="2">
                  <c:v>25.565000000000001</c:v>
                </c:pt>
                <c:pt idx="3">
                  <c:v>25.358229999999999</c:v>
                </c:pt>
                <c:pt idx="4">
                  <c:v>25.691870000000002</c:v>
                </c:pt>
                <c:pt idx="5">
                  <c:v>25.955179999999999</c:v>
                </c:pt>
                <c:pt idx="6">
                  <c:v>25.95964</c:v>
                </c:pt>
                <c:pt idx="7">
                  <c:v>25.639330000000001</c:v>
                </c:pt>
                <c:pt idx="8">
                  <c:v>25.582879999999999</c:v>
                </c:pt>
                <c:pt idx="9">
                  <c:v>26.02318</c:v>
                </c:pt>
                <c:pt idx="10">
                  <c:v>26.388500000000001</c:v>
                </c:pt>
                <c:pt idx="11">
                  <c:v>26.652660000000001</c:v>
                </c:pt>
                <c:pt idx="12">
                  <c:v>26.090140000000002</c:v>
                </c:pt>
                <c:pt idx="13">
                  <c:v>25.798929999999999</c:v>
                </c:pt>
                <c:pt idx="14">
                  <c:v>26.101579999999998</c:v>
                </c:pt>
                <c:pt idx="15">
                  <c:v>26.537199999999999</c:v>
                </c:pt>
                <c:pt idx="16">
                  <c:v>26.779969999999999</c:v>
                </c:pt>
                <c:pt idx="17">
                  <c:v>27.029890000000002</c:v>
                </c:pt>
                <c:pt idx="18">
                  <c:v>26.98855</c:v>
                </c:pt>
                <c:pt idx="19">
                  <c:v>26.5181</c:v>
                </c:pt>
                <c:pt idx="20">
                  <c:v>26.062819999999999</c:v>
                </c:pt>
                <c:pt idx="21">
                  <c:v>26.38334</c:v>
                </c:pt>
                <c:pt idx="22">
                  <c:v>26.383870000000002</c:v>
                </c:pt>
                <c:pt idx="23">
                  <c:v>26.506039999999999</c:v>
                </c:pt>
                <c:pt idx="24">
                  <c:v>26.256049999999998</c:v>
                </c:pt>
                <c:pt idx="25">
                  <c:v>26.008579999999998</c:v>
                </c:pt>
                <c:pt idx="26">
                  <c:v>26.004860000000001</c:v>
                </c:pt>
                <c:pt idx="27">
                  <c:v>26.244969999999999</c:v>
                </c:pt>
                <c:pt idx="28">
                  <c:v>26.41919</c:v>
                </c:pt>
                <c:pt idx="29">
                  <c:v>26.501760000000001</c:v>
                </c:pt>
                <c:pt idx="30">
                  <c:v>26.588840000000001</c:v>
                </c:pt>
                <c:pt idx="31">
                  <c:v>26.599989999999998</c:v>
                </c:pt>
                <c:pt idx="32">
                  <c:v>26.914870000000001</c:v>
                </c:pt>
                <c:pt idx="33">
                  <c:v>26.723549999999999</c:v>
                </c:pt>
                <c:pt idx="34">
                  <c:v>25.74175</c:v>
                </c:pt>
                <c:pt idx="35">
                  <c:v>26.079969999999999</c:v>
                </c:pt>
                <c:pt idx="36">
                  <c:v>26.870930000000001</c:v>
                </c:pt>
                <c:pt idx="37">
                  <c:v>27.670349999999999</c:v>
                </c:pt>
                <c:pt idx="38">
                  <c:v>28.279129999999999</c:v>
                </c:pt>
                <c:pt idx="39">
                  <c:v>28.1096</c:v>
                </c:pt>
                <c:pt idx="40">
                  <c:v>28.119109999999999</c:v>
                </c:pt>
                <c:pt idx="41">
                  <c:v>28.578299999999999</c:v>
                </c:pt>
                <c:pt idx="42">
                  <c:v>28.139209999999999</c:v>
                </c:pt>
                <c:pt idx="43">
                  <c:v>27.882239999999999</c:v>
                </c:pt>
                <c:pt idx="44">
                  <c:v>27.559940000000001</c:v>
                </c:pt>
                <c:pt idx="45">
                  <c:v>26.793130000000001</c:v>
                </c:pt>
                <c:pt idx="46">
                  <c:v>26.217970000000001</c:v>
                </c:pt>
                <c:pt idx="47">
                  <c:v>25.910959999999999</c:v>
                </c:pt>
              </c:numCache>
            </c:numRef>
          </c:val>
          <c:smooth val="0"/>
          <c:extLst>
            <c:ext xmlns:c16="http://schemas.microsoft.com/office/drawing/2014/chart" uri="{C3380CC4-5D6E-409C-BE32-E72D297353CC}">
              <c16:uniqueId val="{00000009-DFEA-456E-A38B-70144DF5B90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15.3934</c:v>
                </c:pt>
                <c:pt idx="1">
                  <c:v>15.0878</c:v>
                </c:pt>
                <c:pt idx="2">
                  <c:v>15.1968</c:v>
                </c:pt>
                <c:pt idx="3">
                  <c:v>14.5481</c:v>
                </c:pt>
                <c:pt idx="4">
                  <c:v>14.2461</c:v>
                </c:pt>
                <c:pt idx="5">
                  <c:v>14.331799999999999</c:v>
                </c:pt>
                <c:pt idx="6">
                  <c:v>14.4177</c:v>
                </c:pt>
                <c:pt idx="7">
                  <c:v>14.3405</c:v>
                </c:pt>
                <c:pt idx="8">
                  <c:v>15.6098</c:v>
                </c:pt>
                <c:pt idx="9">
                  <c:v>15.1693</c:v>
                </c:pt>
                <c:pt idx="10">
                  <c:v>15.6647</c:v>
                </c:pt>
                <c:pt idx="11">
                  <c:v>14.779500000000001</c:v>
                </c:pt>
                <c:pt idx="12">
                  <c:v>14.6812</c:v>
                </c:pt>
                <c:pt idx="13">
                  <c:v>12.161099999999999</c:v>
                </c:pt>
                <c:pt idx="14">
                  <c:v>11.387700000000001</c:v>
                </c:pt>
                <c:pt idx="15">
                  <c:v>11.2669</c:v>
                </c:pt>
                <c:pt idx="16">
                  <c:v>11.1379</c:v>
                </c:pt>
                <c:pt idx="17">
                  <c:v>11.192</c:v>
                </c:pt>
                <c:pt idx="18">
                  <c:v>11.104200000000001</c:v>
                </c:pt>
                <c:pt idx="19">
                  <c:v>11.208</c:v>
                </c:pt>
                <c:pt idx="20">
                  <c:v>10.9053</c:v>
                </c:pt>
                <c:pt idx="21">
                  <c:v>10.765499999999999</c:v>
                </c:pt>
                <c:pt idx="22">
                  <c:v>11.1092</c:v>
                </c:pt>
                <c:pt idx="23">
                  <c:v>11.438000000000001</c:v>
                </c:pt>
                <c:pt idx="24">
                  <c:v>12.9567</c:v>
                </c:pt>
                <c:pt idx="25">
                  <c:v>15.2483</c:v>
                </c:pt>
                <c:pt idx="26">
                  <c:v>14.858599999999999</c:v>
                </c:pt>
                <c:pt idx="27">
                  <c:v>14.7502</c:v>
                </c:pt>
                <c:pt idx="28">
                  <c:v>14.358599999999999</c:v>
                </c:pt>
                <c:pt idx="29">
                  <c:v>14.5863</c:v>
                </c:pt>
                <c:pt idx="30">
                  <c:v>15.033099999999999</c:v>
                </c:pt>
                <c:pt idx="31">
                  <c:v>15.452299999999999</c:v>
                </c:pt>
                <c:pt idx="32">
                  <c:v>15.278</c:v>
                </c:pt>
                <c:pt idx="33">
                  <c:v>15.107699999999999</c:v>
                </c:pt>
                <c:pt idx="34">
                  <c:v>15.9255</c:v>
                </c:pt>
                <c:pt idx="35">
                  <c:v>16.427900000000001</c:v>
                </c:pt>
                <c:pt idx="36">
                  <c:v>16.513000000000002</c:v>
                </c:pt>
                <c:pt idx="37">
                  <c:v>15.253299999999999</c:v>
                </c:pt>
                <c:pt idx="38">
                  <c:v>14.301399999999999</c:v>
                </c:pt>
                <c:pt idx="39">
                  <c:v>11.3254</c:v>
                </c:pt>
                <c:pt idx="40">
                  <c:v>11.8942</c:v>
                </c:pt>
                <c:pt idx="41">
                  <c:v>11.5015</c:v>
                </c:pt>
                <c:pt idx="42">
                  <c:v>11.555899999999999</c:v>
                </c:pt>
                <c:pt idx="43">
                  <c:v>11.561999999999999</c:v>
                </c:pt>
                <c:pt idx="44">
                  <c:v>11.645899999999999</c:v>
                </c:pt>
                <c:pt idx="45">
                  <c:v>11.548299999999999</c:v>
                </c:pt>
                <c:pt idx="46">
                  <c:v>11.6418</c:v>
                </c:pt>
                <c:pt idx="47">
                  <c:v>14.226900000000001</c:v>
                </c:pt>
              </c:numCache>
            </c:numRef>
          </c:val>
          <c:smooth val="0"/>
          <c:extLst>
            <c:ext xmlns:c16="http://schemas.microsoft.com/office/drawing/2014/chart" uri="{C3380CC4-5D6E-409C-BE32-E72D297353CC}">
              <c16:uniqueId val="{0000000A-DFEA-456E-A38B-70144DF5B90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13.54</c:v>
                </c:pt>
                <c:pt idx="1">
                  <c:v>14.1</c:v>
                </c:pt>
                <c:pt idx="2">
                  <c:v>13.76</c:v>
                </c:pt>
                <c:pt idx="3">
                  <c:v>13.64</c:v>
                </c:pt>
                <c:pt idx="4">
                  <c:v>13.88</c:v>
                </c:pt>
                <c:pt idx="5">
                  <c:v>14.07</c:v>
                </c:pt>
                <c:pt idx="6">
                  <c:v>13.8</c:v>
                </c:pt>
                <c:pt idx="7">
                  <c:v>13.42</c:v>
                </c:pt>
                <c:pt idx="8">
                  <c:v>13.21</c:v>
                </c:pt>
                <c:pt idx="9">
                  <c:v>13.34</c:v>
                </c:pt>
                <c:pt idx="10">
                  <c:v>13.21</c:v>
                </c:pt>
                <c:pt idx="11">
                  <c:v>13.05</c:v>
                </c:pt>
                <c:pt idx="12">
                  <c:v>13.42</c:v>
                </c:pt>
                <c:pt idx="13">
                  <c:v>13.82</c:v>
                </c:pt>
                <c:pt idx="14">
                  <c:v>13.73</c:v>
                </c:pt>
                <c:pt idx="15">
                  <c:v>13.75</c:v>
                </c:pt>
                <c:pt idx="16">
                  <c:v>13.61</c:v>
                </c:pt>
                <c:pt idx="17">
                  <c:v>13.54</c:v>
                </c:pt>
                <c:pt idx="18">
                  <c:v>13.14</c:v>
                </c:pt>
                <c:pt idx="19">
                  <c:v>12.98</c:v>
                </c:pt>
                <c:pt idx="20">
                  <c:v>13.54</c:v>
                </c:pt>
                <c:pt idx="21">
                  <c:v>13.86</c:v>
                </c:pt>
                <c:pt idx="22">
                  <c:v>13.7</c:v>
                </c:pt>
                <c:pt idx="23">
                  <c:v>13.37</c:v>
                </c:pt>
                <c:pt idx="24">
                  <c:v>12.76</c:v>
                </c:pt>
                <c:pt idx="25">
                  <c:v>13</c:v>
                </c:pt>
                <c:pt idx="26">
                  <c:v>13.07</c:v>
                </c:pt>
                <c:pt idx="27">
                  <c:v>13.25</c:v>
                </c:pt>
                <c:pt idx="28">
                  <c:v>13.27</c:v>
                </c:pt>
                <c:pt idx="29">
                  <c:v>12.52</c:v>
                </c:pt>
                <c:pt idx="30">
                  <c:v>13.39</c:v>
                </c:pt>
                <c:pt idx="31">
                  <c:v>14.03</c:v>
                </c:pt>
                <c:pt idx="32">
                  <c:v>13.78</c:v>
                </c:pt>
                <c:pt idx="33">
                  <c:v>13.54</c:v>
                </c:pt>
                <c:pt idx="34">
                  <c:v>13.68</c:v>
                </c:pt>
                <c:pt idx="35">
                  <c:v>13.87</c:v>
                </c:pt>
                <c:pt idx="36">
                  <c:v>13.95</c:v>
                </c:pt>
                <c:pt idx="37">
                  <c:v>13.28</c:v>
                </c:pt>
                <c:pt idx="38">
                  <c:v>12.14</c:v>
                </c:pt>
                <c:pt idx="39">
                  <c:v>12.14</c:v>
                </c:pt>
                <c:pt idx="40">
                  <c:v>12.72</c:v>
                </c:pt>
                <c:pt idx="41">
                  <c:v>13.49</c:v>
                </c:pt>
                <c:pt idx="42">
                  <c:v>13.74</c:v>
                </c:pt>
                <c:pt idx="43">
                  <c:v>13.9</c:v>
                </c:pt>
                <c:pt idx="44">
                  <c:v>13.8</c:v>
                </c:pt>
                <c:pt idx="45">
                  <c:v>13.68</c:v>
                </c:pt>
                <c:pt idx="46">
                  <c:v>13.84</c:v>
                </c:pt>
                <c:pt idx="47">
                  <c:v>13.76</c:v>
                </c:pt>
              </c:numCache>
            </c:numRef>
          </c:val>
          <c:smooth val="0"/>
          <c:extLst>
            <c:ext xmlns:c16="http://schemas.microsoft.com/office/drawing/2014/chart" uri="{C3380CC4-5D6E-409C-BE32-E72D297353CC}">
              <c16:uniqueId val="{0000000B-DFEA-456E-A38B-70144DF5B90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32.07</c:v>
                </c:pt>
                <c:pt idx="1">
                  <c:v>31.234000000000002</c:v>
                </c:pt>
                <c:pt idx="2">
                  <c:v>30.704000000000001</c:v>
                </c:pt>
                <c:pt idx="3">
                  <c:v>31.053999999999998</c:v>
                </c:pt>
                <c:pt idx="4">
                  <c:v>31.385999999999999</c:v>
                </c:pt>
                <c:pt idx="5">
                  <c:v>31.158000000000001</c:v>
                </c:pt>
                <c:pt idx="6">
                  <c:v>31.834</c:v>
                </c:pt>
                <c:pt idx="7">
                  <c:v>31.047999999999998</c:v>
                </c:pt>
                <c:pt idx="8">
                  <c:v>31.434000000000001</c:v>
                </c:pt>
                <c:pt idx="9">
                  <c:v>31.768000000000001</c:v>
                </c:pt>
                <c:pt idx="10">
                  <c:v>32.112000000000002</c:v>
                </c:pt>
                <c:pt idx="11">
                  <c:v>32.213999999999999</c:v>
                </c:pt>
                <c:pt idx="12">
                  <c:v>31.776</c:v>
                </c:pt>
                <c:pt idx="13">
                  <c:v>31.193999999999999</c:v>
                </c:pt>
                <c:pt idx="14">
                  <c:v>30.744</c:v>
                </c:pt>
                <c:pt idx="15">
                  <c:v>31.018000000000001</c:v>
                </c:pt>
                <c:pt idx="16">
                  <c:v>31.49</c:v>
                </c:pt>
                <c:pt idx="17">
                  <c:v>31.565999999999999</c:v>
                </c:pt>
                <c:pt idx="18">
                  <c:v>31.74</c:v>
                </c:pt>
                <c:pt idx="19">
                  <c:v>31.89</c:v>
                </c:pt>
                <c:pt idx="20">
                  <c:v>31.617999999999999</c:v>
                </c:pt>
                <c:pt idx="21">
                  <c:v>31.59</c:v>
                </c:pt>
                <c:pt idx="22">
                  <c:v>31.308</c:v>
                </c:pt>
                <c:pt idx="23">
                  <c:v>30.925999999999998</c:v>
                </c:pt>
                <c:pt idx="24">
                  <c:v>31.442</c:v>
                </c:pt>
                <c:pt idx="25">
                  <c:v>31.67</c:v>
                </c:pt>
                <c:pt idx="26">
                  <c:v>31.754000000000001</c:v>
                </c:pt>
                <c:pt idx="27">
                  <c:v>31.844000000000001</c:v>
                </c:pt>
                <c:pt idx="28">
                  <c:v>32.262</c:v>
                </c:pt>
                <c:pt idx="29">
                  <c:v>31.974</c:v>
                </c:pt>
                <c:pt idx="30">
                  <c:v>31.885999999999999</c:v>
                </c:pt>
                <c:pt idx="31">
                  <c:v>31.614000000000001</c:v>
                </c:pt>
                <c:pt idx="32">
                  <c:v>31.86</c:v>
                </c:pt>
                <c:pt idx="33">
                  <c:v>32.045999999999999</c:v>
                </c:pt>
                <c:pt idx="34">
                  <c:v>31.692</c:v>
                </c:pt>
                <c:pt idx="35">
                  <c:v>32.433999999999997</c:v>
                </c:pt>
                <c:pt idx="36">
                  <c:v>32.704000000000001</c:v>
                </c:pt>
                <c:pt idx="37">
                  <c:v>33.142000000000003</c:v>
                </c:pt>
                <c:pt idx="38">
                  <c:v>32.832000000000001</c:v>
                </c:pt>
                <c:pt idx="39">
                  <c:v>32.71</c:v>
                </c:pt>
                <c:pt idx="40">
                  <c:v>33.368000000000002</c:v>
                </c:pt>
                <c:pt idx="41">
                  <c:v>33.409999999999997</c:v>
                </c:pt>
                <c:pt idx="42">
                  <c:v>33.776000000000003</c:v>
                </c:pt>
                <c:pt idx="43">
                  <c:v>33.026000000000003</c:v>
                </c:pt>
                <c:pt idx="44">
                  <c:v>32.423999999999999</c:v>
                </c:pt>
                <c:pt idx="45">
                  <c:v>31.978000000000002</c:v>
                </c:pt>
                <c:pt idx="46">
                  <c:v>31.315999999999999</c:v>
                </c:pt>
                <c:pt idx="47">
                  <c:v>31.117999999999999</c:v>
                </c:pt>
              </c:numCache>
            </c:numRef>
          </c:val>
          <c:smooth val="0"/>
          <c:extLst>
            <c:ext xmlns:c16="http://schemas.microsoft.com/office/drawing/2014/chart" uri="{C3380CC4-5D6E-409C-BE32-E72D297353CC}">
              <c16:uniqueId val="{0000000C-DFEA-456E-A38B-70144DF5B90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FEA-456E-A38B-70144DF5B90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FEA-456E-A38B-70144DF5B90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43.152000000000001</c:v>
                </c:pt>
                <c:pt idx="1">
                  <c:v>43.383000000000003</c:v>
                </c:pt>
                <c:pt idx="2">
                  <c:v>43.280999999999999</c:v>
                </c:pt>
                <c:pt idx="3">
                  <c:v>43.359000000000002</c:v>
                </c:pt>
                <c:pt idx="4">
                  <c:v>43.457000000000001</c:v>
                </c:pt>
                <c:pt idx="5">
                  <c:v>42.825000000000003</c:v>
                </c:pt>
                <c:pt idx="6">
                  <c:v>43.502000000000002</c:v>
                </c:pt>
                <c:pt idx="7">
                  <c:v>43.371000000000002</c:v>
                </c:pt>
                <c:pt idx="8">
                  <c:v>43.487000000000002</c:v>
                </c:pt>
                <c:pt idx="9">
                  <c:v>43.277000000000001</c:v>
                </c:pt>
                <c:pt idx="10">
                  <c:v>43.332000000000001</c:v>
                </c:pt>
                <c:pt idx="11">
                  <c:v>43.372999999999998</c:v>
                </c:pt>
                <c:pt idx="12">
                  <c:v>43.372999999999998</c:v>
                </c:pt>
                <c:pt idx="13">
                  <c:v>42.543999999999997</c:v>
                </c:pt>
                <c:pt idx="14">
                  <c:v>42.496000000000002</c:v>
                </c:pt>
                <c:pt idx="15">
                  <c:v>42.69</c:v>
                </c:pt>
                <c:pt idx="16">
                  <c:v>42.603999999999999</c:v>
                </c:pt>
                <c:pt idx="17">
                  <c:v>41.561999999999998</c:v>
                </c:pt>
                <c:pt idx="18">
                  <c:v>41.39</c:v>
                </c:pt>
                <c:pt idx="19">
                  <c:v>41.45</c:v>
                </c:pt>
                <c:pt idx="20">
                  <c:v>41.415999999999997</c:v>
                </c:pt>
                <c:pt idx="21">
                  <c:v>41.548999999999999</c:v>
                </c:pt>
                <c:pt idx="22">
                  <c:v>42.206000000000003</c:v>
                </c:pt>
                <c:pt idx="23">
                  <c:v>42.216999999999999</c:v>
                </c:pt>
                <c:pt idx="24">
                  <c:v>42.110999999999997</c:v>
                </c:pt>
                <c:pt idx="25">
                  <c:v>41.860999999999997</c:v>
                </c:pt>
                <c:pt idx="26">
                  <c:v>41.884999999999998</c:v>
                </c:pt>
                <c:pt idx="27">
                  <c:v>42.125999999999998</c:v>
                </c:pt>
                <c:pt idx="28">
                  <c:v>42.862000000000002</c:v>
                </c:pt>
                <c:pt idx="29">
                  <c:v>42.746000000000002</c:v>
                </c:pt>
                <c:pt idx="30">
                  <c:v>42.634999999999998</c:v>
                </c:pt>
                <c:pt idx="31">
                  <c:v>42.856000000000002</c:v>
                </c:pt>
                <c:pt idx="32">
                  <c:v>42.634</c:v>
                </c:pt>
                <c:pt idx="33">
                  <c:v>42.75</c:v>
                </c:pt>
                <c:pt idx="34">
                  <c:v>42.465000000000003</c:v>
                </c:pt>
                <c:pt idx="35">
                  <c:v>42.802</c:v>
                </c:pt>
                <c:pt idx="36">
                  <c:v>42.866999999999997</c:v>
                </c:pt>
                <c:pt idx="37">
                  <c:v>43.667999999999999</c:v>
                </c:pt>
                <c:pt idx="38">
                  <c:v>43.941000000000003</c:v>
                </c:pt>
                <c:pt idx="39">
                  <c:v>43.793999999999997</c:v>
                </c:pt>
                <c:pt idx="40">
                  <c:v>43.668999999999997</c:v>
                </c:pt>
                <c:pt idx="41">
                  <c:v>43.44</c:v>
                </c:pt>
                <c:pt idx="42">
                  <c:v>43.085999999999999</c:v>
                </c:pt>
                <c:pt idx="43">
                  <c:v>43.744</c:v>
                </c:pt>
                <c:pt idx="44">
                  <c:v>43.354999999999997</c:v>
                </c:pt>
                <c:pt idx="45">
                  <c:v>43.337000000000003</c:v>
                </c:pt>
                <c:pt idx="46">
                  <c:v>43.493000000000002</c:v>
                </c:pt>
                <c:pt idx="47">
                  <c:v>43.244</c:v>
                </c:pt>
              </c:numCache>
            </c:numRef>
          </c:val>
          <c:smooth val="0"/>
          <c:extLst>
            <c:ext xmlns:c16="http://schemas.microsoft.com/office/drawing/2014/chart" uri="{C3380CC4-5D6E-409C-BE32-E72D297353CC}">
              <c16:uniqueId val="{0000000F-DFEA-456E-A38B-70144DF5B90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FEA-456E-A38B-70144DF5B90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46.746099999999998</c:v>
                </c:pt>
                <c:pt idx="1">
                  <c:v>47.782600000000002</c:v>
                </c:pt>
                <c:pt idx="2">
                  <c:v>45.857700000000001</c:v>
                </c:pt>
                <c:pt idx="3">
                  <c:v>41.930799999999998</c:v>
                </c:pt>
                <c:pt idx="4">
                  <c:v>38.545000000000002</c:v>
                </c:pt>
                <c:pt idx="5">
                  <c:v>35.506399999999999</c:v>
                </c:pt>
                <c:pt idx="6">
                  <c:v>45.891199999999998</c:v>
                </c:pt>
                <c:pt idx="7">
                  <c:v>45.6355</c:v>
                </c:pt>
                <c:pt idx="8">
                  <c:v>48.133800000000001</c:v>
                </c:pt>
                <c:pt idx="9">
                  <c:v>46.3842</c:v>
                </c:pt>
                <c:pt idx="10">
                  <c:v>40.805</c:v>
                </c:pt>
                <c:pt idx="11">
                  <c:v>27.337900000000001</c:v>
                </c:pt>
                <c:pt idx="12">
                  <c:v>48.9559</c:v>
                </c:pt>
                <c:pt idx="13">
                  <c:v>42.545499999999997</c:v>
                </c:pt>
                <c:pt idx="14">
                  <c:v>43.390599999999999</c:v>
                </c:pt>
                <c:pt idx="15">
                  <c:v>48.641199999999998</c:v>
                </c:pt>
                <c:pt idx="16">
                  <c:v>40.9405</c:v>
                </c:pt>
                <c:pt idx="17">
                  <c:v>33.142699999999998</c:v>
                </c:pt>
                <c:pt idx="18">
                  <c:v>37.044699999999999</c:v>
                </c:pt>
                <c:pt idx="19">
                  <c:v>40.487299999999998</c:v>
                </c:pt>
                <c:pt idx="20">
                  <c:v>42.714300000000001</c:v>
                </c:pt>
                <c:pt idx="21">
                  <c:v>45.477800000000002</c:v>
                </c:pt>
                <c:pt idx="22">
                  <c:v>37.000300000000003</c:v>
                </c:pt>
                <c:pt idx="23">
                  <c:v>34.153399999999998</c:v>
                </c:pt>
                <c:pt idx="24">
                  <c:v>47.251100000000001</c:v>
                </c:pt>
                <c:pt idx="25">
                  <c:v>48.456299999999999</c:v>
                </c:pt>
                <c:pt idx="26">
                  <c:v>44.380499999999998</c:v>
                </c:pt>
                <c:pt idx="27">
                  <c:v>37.163400000000003</c:v>
                </c:pt>
                <c:pt idx="28">
                  <c:v>43.165300000000002</c:v>
                </c:pt>
                <c:pt idx="29">
                  <c:v>43.962499999999999</c:v>
                </c:pt>
                <c:pt idx="30">
                  <c:v>49.702800000000003</c:v>
                </c:pt>
                <c:pt idx="31">
                  <c:v>44.284599999999998</c:v>
                </c:pt>
                <c:pt idx="32">
                  <c:v>42.593200000000003</c:v>
                </c:pt>
                <c:pt idx="33">
                  <c:v>41.786700000000003</c:v>
                </c:pt>
                <c:pt idx="34">
                  <c:v>41.010399999999997</c:v>
                </c:pt>
                <c:pt idx="35">
                  <c:v>42.364199999999997</c:v>
                </c:pt>
                <c:pt idx="36">
                  <c:v>37.304400000000001</c:v>
                </c:pt>
                <c:pt idx="37">
                  <c:v>17.246400000000001</c:v>
                </c:pt>
                <c:pt idx="38">
                  <c:v>7.8136000000000001</c:v>
                </c:pt>
                <c:pt idx="39">
                  <c:v>7.5692000000000004</c:v>
                </c:pt>
                <c:pt idx="40">
                  <c:v>9.8694000000000006</c:v>
                </c:pt>
                <c:pt idx="41">
                  <c:v>13.129</c:v>
                </c:pt>
                <c:pt idx="42">
                  <c:v>47.629899999999999</c:v>
                </c:pt>
                <c:pt idx="43">
                  <c:v>32.885399999999997</c:v>
                </c:pt>
                <c:pt idx="44">
                  <c:v>40.534199999999998</c:v>
                </c:pt>
                <c:pt idx="45">
                  <c:v>28.361699999999999</c:v>
                </c:pt>
                <c:pt idx="46">
                  <c:v>40.244999999999997</c:v>
                </c:pt>
                <c:pt idx="47">
                  <c:v>26.281700000000001</c:v>
                </c:pt>
              </c:numCache>
            </c:numRef>
          </c:val>
          <c:smooth val="0"/>
          <c:extLst>
            <c:ext xmlns:c16="http://schemas.microsoft.com/office/drawing/2014/chart" uri="{C3380CC4-5D6E-409C-BE32-E72D297353CC}">
              <c16:uniqueId val="{00000011-DFEA-456E-A38B-70144DF5B90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FEA-456E-A38B-70144DF5B90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8.9</c:v>
                </c:pt>
                <c:pt idx="2">
                  <c:v>9</c:v>
                </c:pt>
                <c:pt idx="3">
                  <c:v>9.1999999999999993</c:v>
                </c:pt>
                <c:pt idx="4">
                  <c:v>9</c:v>
                </c:pt>
                <c:pt idx="5">
                  <c:v>9.1</c:v>
                </c:pt>
                <c:pt idx="6">
                  <c:v>9.1</c:v>
                </c:pt>
                <c:pt idx="7">
                  <c:v>9.3000000000000007</c:v>
                </c:pt>
                <c:pt idx="8">
                  <c:v>9.1</c:v>
                </c:pt>
                <c:pt idx="9">
                  <c:v>9</c:v>
                </c:pt>
                <c:pt idx="10">
                  <c:v>9.1999999999999993</c:v>
                </c:pt>
                <c:pt idx="11">
                  <c:v>9.1999999999999993</c:v>
                </c:pt>
                <c:pt idx="12">
                  <c:v>9</c:v>
                </c:pt>
                <c:pt idx="13">
                  <c:v>9</c:v>
                </c:pt>
                <c:pt idx="14">
                  <c:v>9.1999999999999993</c:v>
                </c:pt>
                <c:pt idx="15">
                  <c:v>9.4</c:v>
                </c:pt>
                <c:pt idx="16">
                  <c:v>8.1</c:v>
                </c:pt>
                <c:pt idx="17">
                  <c:v>8.1999999999999993</c:v>
                </c:pt>
                <c:pt idx="18">
                  <c:v>8.5</c:v>
                </c:pt>
                <c:pt idx="19">
                  <c:v>8.6</c:v>
                </c:pt>
                <c:pt idx="20">
                  <c:v>8</c:v>
                </c:pt>
                <c:pt idx="21">
                  <c:v>8.3000000000000007</c:v>
                </c:pt>
                <c:pt idx="22">
                  <c:v>8.4</c:v>
                </c:pt>
                <c:pt idx="23">
                  <c:v>8.8000000000000007</c:v>
                </c:pt>
                <c:pt idx="24">
                  <c:v>8.5</c:v>
                </c:pt>
                <c:pt idx="25">
                  <c:v>8.3000000000000007</c:v>
                </c:pt>
                <c:pt idx="26">
                  <c:v>8.3000000000000007</c:v>
                </c:pt>
                <c:pt idx="27">
                  <c:v>8.3000000000000007</c:v>
                </c:pt>
                <c:pt idx="28">
                  <c:v>8.1</c:v>
                </c:pt>
                <c:pt idx="29">
                  <c:v>4.4000000000000004</c:v>
                </c:pt>
                <c:pt idx="30">
                  <c:v>4</c:v>
                </c:pt>
                <c:pt idx="31">
                  <c:v>3.8</c:v>
                </c:pt>
                <c:pt idx="32">
                  <c:v>3.7</c:v>
                </c:pt>
                <c:pt idx="33">
                  <c:v>3.6</c:v>
                </c:pt>
                <c:pt idx="34">
                  <c:v>3.6</c:v>
                </c:pt>
                <c:pt idx="35">
                  <c:v>3.6</c:v>
                </c:pt>
                <c:pt idx="36">
                  <c:v>5.4</c:v>
                </c:pt>
                <c:pt idx="37">
                  <c:v>7.1</c:v>
                </c:pt>
                <c:pt idx="38">
                  <c:v>7.8</c:v>
                </c:pt>
                <c:pt idx="39">
                  <c:v>8.1999999999999993</c:v>
                </c:pt>
                <c:pt idx="40">
                  <c:v>8.8000000000000007</c:v>
                </c:pt>
                <c:pt idx="41">
                  <c:v>9.6</c:v>
                </c:pt>
                <c:pt idx="42">
                  <c:v>9.6</c:v>
                </c:pt>
                <c:pt idx="43">
                  <c:v>9.6999999999999993</c:v>
                </c:pt>
                <c:pt idx="44">
                  <c:v>9.6999999999999993</c:v>
                </c:pt>
                <c:pt idx="45">
                  <c:v>9.6999999999999993</c:v>
                </c:pt>
                <c:pt idx="46">
                  <c:v>8.6999999999999993</c:v>
                </c:pt>
                <c:pt idx="47">
                  <c:v>8.5</c:v>
                </c:pt>
              </c:numCache>
            </c:numRef>
          </c:val>
          <c:smooth val="0"/>
          <c:extLst>
            <c:ext xmlns:c16="http://schemas.microsoft.com/office/drawing/2014/chart" uri="{C3380CC4-5D6E-409C-BE32-E72D297353CC}">
              <c16:uniqueId val="{00000013-DFEA-456E-A38B-70144DF5B90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FEA-456E-A38B-70144DF5B9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119.51666</c:v>
                </c:pt>
                <c:pt idx="1">
                  <c:v>137.3785</c:v>
                </c:pt>
                <c:pt idx="2">
                  <c:v>160.63491999999999</c:v>
                </c:pt>
                <c:pt idx="3">
                  <c:v>160.09405000000001</c:v>
                </c:pt>
                <c:pt idx="4">
                  <c:v>153.06672</c:v>
                </c:pt>
                <c:pt idx="5">
                  <c:v>133.94878</c:v>
                </c:pt>
                <c:pt idx="6">
                  <c:v>129.59334000000001</c:v>
                </c:pt>
                <c:pt idx="7">
                  <c:v>107.49305</c:v>
                </c:pt>
                <c:pt idx="8">
                  <c:v>128.11687000000001</c:v>
                </c:pt>
                <c:pt idx="9">
                  <c:v>150.0102</c:v>
                </c:pt>
                <c:pt idx="10">
                  <c:v>161.33430999999999</c:v>
                </c:pt>
                <c:pt idx="11">
                  <c:v>162.67972</c:v>
                </c:pt>
                <c:pt idx="12">
                  <c:v>159.60597999999999</c:v>
                </c:pt>
                <c:pt idx="13">
                  <c:v>130.77352999999999</c:v>
                </c:pt>
                <c:pt idx="14">
                  <c:v>58.094189999999998</c:v>
                </c:pt>
                <c:pt idx="15">
                  <c:v>84.519049999999993</c:v>
                </c:pt>
                <c:pt idx="16">
                  <c:v>137.35583</c:v>
                </c:pt>
                <c:pt idx="17">
                  <c:v>76.163359999999997</c:v>
                </c:pt>
                <c:pt idx="18">
                  <c:v>114.38845000000001</c:v>
                </c:pt>
                <c:pt idx="19">
                  <c:v>154.71911</c:v>
                </c:pt>
                <c:pt idx="20">
                  <c:v>136.51728</c:v>
                </c:pt>
                <c:pt idx="21">
                  <c:v>123.73799</c:v>
                </c:pt>
                <c:pt idx="22">
                  <c:v>143.19559000000001</c:v>
                </c:pt>
                <c:pt idx="23">
                  <c:v>151.55394000000001</c:v>
                </c:pt>
                <c:pt idx="24">
                  <c:v>145.51494</c:v>
                </c:pt>
                <c:pt idx="25">
                  <c:v>113.31938</c:v>
                </c:pt>
                <c:pt idx="26">
                  <c:v>99.795540000000003</c:v>
                </c:pt>
                <c:pt idx="27">
                  <c:v>148.87223</c:v>
                </c:pt>
                <c:pt idx="28">
                  <c:v>136.8715</c:v>
                </c:pt>
                <c:pt idx="29">
                  <c:v>98.135009999999994</c:v>
                </c:pt>
                <c:pt idx="30">
                  <c:v>86.929410000000004</c:v>
                </c:pt>
                <c:pt idx="31">
                  <c:v>44.432569999999998</c:v>
                </c:pt>
                <c:pt idx="32">
                  <c:v>33.396949999999997</c:v>
                </c:pt>
                <c:pt idx="33">
                  <c:v>25.554359999999999</c:v>
                </c:pt>
                <c:pt idx="34">
                  <c:v>25.951740000000001</c:v>
                </c:pt>
                <c:pt idx="35">
                  <c:v>23.64208</c:v>
                </c:pt>
                <c:pt idx="36">
                  <c:v>22.20138</c:v>
                </c:pt>
                <c:pt idx="37">
                  <c:v>22.79496</c:v>
                </c:pt>
                <c:pt idx="38">
                  <c:v>20.472539999999999</c:v>
                </c:pt>
                <c:pt idx="39">
                  <c:v>20.768229999999999</c:v>
                </c:pt>
                <c:pt idx="40">
                  <c:v>22.270600000000002</c:v>
                </c:pt>
                <c:pt idx="41">
                  <c:v>24.34384</c:v>
                </c:pt>
                <c:pt idx="42">
                  <c:v>28.89753</c:v>
                </c:pt>
                <c:pt idx="43">
                  <c:v>36.178420000000003</c:v>
                </c:pt>
                <c:pt idx="44">
                  <c:v>128.35933</c:v>
                </c:pt>
                <c:pt idx="45">
                  <c:v>125.83972</c:v>
                </c:pt>
                <c:pt idx="46">
                  <c:v>85.881339999999994</c:v>
                </c:pt>
                <c:pt idx="47">
                  <c:v>121.8201</c:v>
                </c:pt>
              </c:numCache>
            </c:numRef>
          </c:val>
          <c:smooth val="0"/>
          <c:extLst>
            <c:ext xmlns:c16="http://schemas.microsoft.com/office/drawing/2014/chart" uri="{C3380CC4-5D6E-409C-BE32-E72D297353CC}">
              <c16:uniqueId val="{00000000-12F3-4D3C-BC91-856CF86CCCD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2F3-4D3C-BC91-856CF86CCCD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2F3-4D3C-BC91-856CF86CCCD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2F3-4D3C-BC91-856CF86CCCD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2F3-4D3C-BC91-856CF86CCCD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13.79</c:v>
                </c:pt>
                <c:pt idx="1">
                  <c:v>13.83</c:v>
                </c:pt>
                <c:pt idx="2">
                  <c:v>16.13</c:v>
                </c:pt>
                <c:pt idx="3">
                  <c:v>15.14</c:v>
                </c:pt>
                <c:pt idx="4">
                  <c:v>14.51</c:v>
                </c:pt>
                <c:pt idx="5">
                  <c:v>14.38</c:v>
                </c:pt>
                <c:pt idx="6">
                  <c:v>13.29</c:v>
                </c:pt>
                <c:pt idx="7">
                  <c:v>13.1</c:v>
                </c:pt>
                <c:pt idx="8">
                  <c:v>13.01</c:v>
                </c:pt>
                <c:pt idx="9">
                  <c:v>14.09</c:v>
                </c:pt>
                <c:pt idx="10">
                  <c:v>15.55</c:v>
                </c:pt>
                <c:pt idx="11">
                  <c:v>16.329999999999998</c:v>
                </c:pt>
                <c:pt idx="12">
                  <c:v>15.23</c:v>
                </c:pt>
                <c:pt idx="13">
                  <c:v>15.84</c:v>
                </c:pt>
                <c:pt idx="14">
                  <c:v>16.57</c:v>
                </c:pt>
                <c:pt idx="15">
                  <c:v>16.02</c:v>
                </c:pt>
                <c:pt idx="16">
                  <c:v>16.309999999999999</c:v>
                </c:pt>
                <c:pt idx="17">
                  <c:v>16.239999999999998</c:v>
                </c:pt>
                <c:pt idx="18">
                  <c:v>15.72</c:v>
                </c:pt>
                <c:pt idx="19">
                  <c:v>15.64</c:v>
                </c:pt>
                <c:pt idx="20">
                  <c:v>16.63</c:v>
                </c:pt>
                <c:pt idx="21">
                  <c:v>16.059999999999999</c:v>
                </c:pt>
                <c:pt idx="22">
                  <c:v>16.63</c:v>
                </c:pt>
                <c:pt idx="23">
                  <c:v>17.13</c:v>
                </c:pt>
                <c:pt idx="24">
                  <c:v>16.809999999999999</c:v>
                </c:pt>
                <c:pt idx="25">
                  <c:v>16.87</c:v>
                </c:pt>
                <c:pt idx="26">
                  <c:v>16</c:v>
                </c:pt>
                <c:pt idx="27">
                  <c:v>16.21</c:v>
                </c:pt>
                <c:pt idx="28">
                  <c:v>15.47</c:v>
                </c:pt>
                <c:pt idx="29">
                  <c:v>14.28</c:v>
                </c:pt>
                <c:pt idx="30">
                  <c:v>14.02</c:v>
                </c:pt>
                <c:pt idx="31">
                  <c:v>13.63</c:v>
                </c:pt>
                <c:pt idx="32">
                  <c:v>13.37</c:v>
                </c:pt>
                <c:pt idx="33">
                  <c:v>13.93</c:v>
                </c:pt>
                <c:pt idx="34">
                  <c:v>15.39</c:v>
                </c:pt>
                <c:pt idx="35">
                  <c:v>16.170000000000002</c:v>
                </c:pt>
                <c:pt idx="36">
                  <c:v>16.11</c:v>
                </c:pt>
                <c:pt idx="37">
                  <c:v>15.9</c:v>
                </c:pt>
                <c:pt idx="38">
                  <c:v>16.37</c:v>
                </c:pt>
                <c:pt idx="39">
                  <c:v>16.34</c:v>
                </c:pt>
                <c:pt idx="40">
                  <c:v>16.7</c:v>
                </c:pt>
                <c:pt idx="41">
                  <c:v>17.190000000000001</c:v>
                </c:pt>
                <c:pt idx="42">
                  <c:v>17.18</c:v>
                </c:pt>
                <c:pt idx="43">
                  <c:v>16.73</c:v>
                </c:pt>
                <c:pt idx="44">
                  <c:v>16.760000000000002</c:v>
                </c:pt>
                <c:pt idx="45">
                  <c:v>16.82</c:v>
                </c:pt>
                <c:pt idx="46">
                  <c:v>16.329999999999998</c:v>
                </c:pt>
                <c:pt idx="47">
                  <c:v>15.56</c:v>
                </c:pt>
              </c:numCache>
            </c:numRef>
          </c:val>
          <c:smooth val="0"/>
          <c:extLst>
            <c:ext xmlns:c16="http://schemas.microsoft.com/office/drawing/2014/chart" uri="{C3380CC4-5D6E-409C-BE32-E72D297353CC}">
              <c16:uniqueId val="{00000005-12F3-4D3C-BC91-856CF86CCCD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2F3-4D3C-BC91-856CF86CCCD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2F3-4D3C-BC91-856CF86CCCD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2F3-4D3C-BC91-856CF86CCC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2F3-4D3C-BC91-856CF86CCCD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0.2923</c:v>
                </c:pt>
                <c:pt idx="1">
                  <c:v>0.31230000000000002</c:v>
                </c:pt>
                <c:pt idx="2">
                  <c:v>0.29199999999999998</c:v>
                </c:pt>
                <c:pt idx="3">
                  <c:v>0.26800000000000002</c:v>
                </c:pt>
                <c:pt idx="4">
                  <c:v>0.26979999999999998</c:v>
                </c:pt>
                <c:pt idx="5">
                  <c:v>0.26190000000000002</c:v>
                </c:pt>
                <c:pt idx="6">
                  <c:v>0.2697</c:v>
                </c:pt>
                <c:pt idx="7">
                  <c:v>0.3029</c:v>
                </c:pt>
                <c:pt idx="8">
                  <c:v>0.29120000000000001</c:v>
                </c:pt>
                <c:pt idx="9">
                  <c:v>0.2752</c:v>
                </c:pt>
                <c:pt idx="10">
                  <c:v>0.28010000000000002</c:v>
                </c:pt>
                <c:pt idx="11">
                  <c:v>0.27950000000000003</c:v>
                </c:pt>
                <c:pt idx="12">
                  <c:v>0.28120000000000001</c:v>
                </c:pt>
                <c:pt idx="13">
                  <c:v>0.28039999999999998</c:v>
                </c:pt>
                <c:pt idx="14">
                  <c:v>0.27679999999999999</c:v>
                </c:pt>
                <c:pt idx="15">
                  <c:v>0.26829999999999998</c:v>
                </c:pt>
                <c:pt idx="16">
                  <c:v>0.2676</c:v>
                </c:pt>
                <c:pt idx="17">
                  <c:v>0.26700000000000002</c:v>
                </c:pt>
                <c:pt idx="18">
                  <c:v>0.26879999999999998</c:v>
                </c:pt>
                <c:pt idx="19">
                  <c:v>0.26669999999999999</c:v>
                </c:pt>
                <c:pt idx="20">
                  <c:v>0.26700000000000002</c:v>
                </c:pt>
                <c:pt idx="21">
                  <c:v>0.26690000000000003</c:v>
                </c:pt>
                <c:pt idx="22">
                  <c:v>0.26700000000000002</c:v>
                </c:pt>
                <c:pt idx="23">
                  <c:v>0.26219999999999999</c:v>
                </c:pt>
                <c:pt idx="24">
                  <c:v>0.25659999999999999</c:v>
                </c:pt>
                <c:pt idx="25">
                  <c:v>0.24479999999999999</c:v>
                </c:pt>
                <c:pt idx="26">
                  <c:v>0.23319999999999999</c:v>
                </c:pt>
                <c:pt idx="27">
                  <c:v>0.21959999999999999</c:v>
                </c:pt>
                <c:pt idx="28">
                  <c:v>0.22109999999999999</c:v>
                </c:pt>
                <c:pt idx="29">
                  <c:v>0.22339999999999999</c:v>
                </c:pt>
                <c:pt idx="30">
                  <c:v>0.2218</c:v>
                </c:pt>
                <c:pt idx="31">
                  <c:v>0.24990000000000001</c:v>
                </c:pt>
                <c:pt idx="32">
                  <c:v>0.26719999999999999</c:v>
                </c:pt>
                <c:pt idx="33">
                  <c:v>0.26860000000000001</c:v>
                </c:pt>
                <c:pt idx="34">
                  <c:v>0.2893</c:v>
                </c:pt>
                <c:pt idx="35">
                  <c:v>0.29830000000000001</c:v>
                </c:pt>
                <c:pt idx="36">
                  <c:v>0.28370000000000001</c:v>
                </c:pt>
                <c:pt idx="37">
                  <c:v>0.2661</c:v>
                </c:pt>
                <c:pt idx="38">
                  <c:v>0.26369999999999999</c:v>
                </c:pt>
                <c:pt idx="39">
                  <c:v>0.2606</c:v>
                </c:pt>
                <c:pt idx="40">
                  <c:v>0.27710000000000001</c:v>
                </c:pt>
                <c:pt idx="41">
                  <c:v>0.2722</c:v>
                </c:pt>
                <c:pt idx="42">
                  <c:v>0.30280000000000001</c:v>
                </c:pt>
                <c:pt idx="43">
                  <c:v>0.28000000000000003</c:v>
                </c:pt>
                <c:pt idx="44">
                  <c:v>0.27950000000000003</c:v>
                </c:pt>
                <c:pt idx="45">
                  <c:v>0.27079999999999999</c:v>
                </c:pt>
                <c:pt idx="46">
                  <c:v>0.26860000000000001</c:v>
                </c:pt>
                <c:pt idx="47">
                  <c:v>0.27639999999999998</c:v>
                </c:pt>
              </c:numCache>
            </c:numRef>
          </c:val>
          <c:smooth val="0"/>
          <c:extLst>
            <c:ext xmlns:c16="http://schemas.microsoft.com/office/drawing/2014/chart" uri="{C3380CC4-5D6E-409C-BE32-E72D297353CC}">
              <c16:uniqueId val="{0000000A-12F3-4D3C-BC91-856CF86CCCD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2F3-4D3C-BC91-856CF86CCCD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2F3-4D3C-BC91-856CF86CCCD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2F3-4D3C-BC91-856CF86CCCD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1.1672</c:v>
                </c:pt>
                <c:pt idx="1">
                  <c:v>1.0011000000000001</c:v>
                </c:pt>
                <c:pt idx="2">
                  <c:v>0.90490000000000004</c:v>
                </c:pt>
                <c:pt idx="3">
                  <c:v>0.89529999999999998</c:v>
                </c:pt>
                <c:pt idx="4">
                  <c:v>0.85209999999999997</c:v>
                </c:pt>
                <c:pt idx="5">
                  <c:v>0.85870000000000002</c:v>
                </c:pt>
                <c:pt idx="6">
                  <c:v>0.83879999999999999</c:v>
                </c:pt>
                <c:pt idx="7">
                  <c:v>0.84899999999999998</c:v>
                </c:pt>
                <c:pt idx="8">
                  <c:v>0.83809999999999996</c:v>
                </c:pt>
                <c:pt idx="9">
                  <c:v>0.8296</c:v>
                </c:pt>
                <c:pt idx="10">
                  <c:v>0.80700000000000005</c:v>
                </c:pt>
                <c:pt idx="11">
                  <c:v>0.87250000000000005</c:v>
                </c:pt>
                <c:pt idx="12">
                  <c:v>1.0248999999999999</c:v>
                </c:pt>
                <c:pt idx="13">
                  <c:v>1.0479000000000001</c:v>
                </c:pt>
                <c:pt idx="14">
                  <c:v>1.1548</c:v>
                </c:pt>
                <c:pt idx="15">
                  <c:v>1.2128000000000001</c:v>
                </c:pt>
                <c:pt idx="16">
                  <c:v>1.6827000000000001</c:v>
                </c:pt>
                <c:pt idx="17">
                  <c:v>1.7439</c:v>
                </c:pt>
                <c:pt idx="18">
                  <c:v>1.9157999999999999</c:v>
                </c:pt>
                <c:pt idx="19">
                  <c:v>2.1175999999999999</c:v>
                </c:pt>
                <c:pt idx="20">
                  <c:v>2.8439999999999999</c:v>
                </c:pt>
                <c:pt idx="21">
                  <c:v>3.2909999999999999</c:v>
                </c:pt>
                <c:pt idx="22">
                  <c:v>3.8105000000000002</c:v>
                </c:pt>
                <c:pt idx="23">
                  <c:v>3.9647999999999999</c:v>
                </c:pt>
                <c:pt idx="24">
                  <c:v>3.9578000000000002</c:v>
                </c:pt>
                <c:pt idx="25">
                  <c:v>4.0429000000000004</c:v>
                </c:pt>
                <c:pt idx="26">
                  <c:v>4.07</c:v>
                </c:pt>
                <c:pt idx="27">
                  <c:v>4.1174999999999997</c:v>
                </c:pt>
                <c:pt idx="28">
                  <c:v>4.1662999999999997</c:v>
                </c:pt>
                <c:pt idx="29">
                  <c:v>4.1866000000000003</c:v>
                </c:pt>
                <c:pt idx="30">
                  <c:v>4.3239999999999998</c:v>
                </c:pt>
                <c:pt idx="31">
                  <c:v>4.3315000000000001</c:v>
                </c:pt>
                <c:pt idx="32">
                  <c:v>4.3348000000000004</c:v>
                </c:pt>
                <c:pt idx="33">
                  <c:v>4.2392000000000003</c:v>
                </c:pt>
                <c:pt idx="34">
                  <c:v>4.2836999999999996</c:v>
                </c:pt>
                <c:pt idx="35">
                  <c:v>4.2561</c:v>
                </c:pt>
                <c:pt idx="36">
                  <c:v>4.2901999999999996</c:v>
                </c:pt>
                <c:pt idx="37">
                  <c:v>4.2416999999999998</c:v>
                </c:pt>
                <c:pt idx="38">
                  <c:v>4.1749000000000001</c:v>
                </c:pt>
                <c:pt idx="39">
                  <c:v>4.2565</c:v>
                </c:pt>
                <c:pt idx="40">
                  <c:v>4.2126000000000001</c:v>
                </c:pt>
                <c:pt idx="41">
                  <c:v>4.1406000000000001</c:v>
                </c:pt>
                <c:pt idx="42">
                  <c:v>4.1632999999999996</c:v>
                </c:pt>
                <c:pt idx="43">
                  <c:v>3.7740999999999998</c:v>
                </c:pt>
                <c:pt idx="44">
                  <c:v>2.7105999999999999</c:v>
                </c:pt>
                <c:pt idx="45">
                  <c:v>2.1709999999999998</c:v>
                </c:pt>
                <c:pt idx="46">
                  <c:v>1.502</c:v>
                </c:pt>
                <c:pt idx="47">
                  <c:v>1.3208</c:v>
                </c:pt>
              </c:numCache>
            </c:numRef>
          </c:val>
          <c:smooth val="0"/>
          <c:extLst>
            <c:ext xmlns:c16="http://schemas.microsoft.com/office/drawing/2014/chart" uri="{C3380CC4-5D6E-409C-BE32-E72D297353CC}">
              <c16:uniqueId val="{0000000E-12F3-4D3C-BC91-856CF86CCCD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48.377780000000001</c:v>
                </c:pt>
                <c:pt idx="1">
                  <c:v>46.580730000000003</c:v>
                </c:pt>
                <c:pt idx="2">
                  <c:v>47.562289999999997</c:v>
                </c:pt>
                <c:pt idx="3">
                  <c:v>50.245600000000003</c:v>
                </c:pt>
                <c:pt idx="4">
                  <c:v>51.25909</c:v>
                </c:pt>
                <c:pt idx="5">
                  <c:v>51.187959999999997</c:v>
                </c:pt>
                <c:pt idx="6">
                  <c:v>51.675629999999998</c:v>
                </c:pt>
                <c:pt idx="7">
                  <c:v>50.345129999999997</c:v>
                </c:pt>
                <c:pt idx="8">
                  <c:v>50.340530000000001</c:v>
                </c:pt>
                <c:pt idx="9">
                  <c:v>51.792459999999998</c:v>
                </c:pt>
                <c:pt idx="10">
                  <c:v>51.491439999999997</c:v>
                </c:pt>
                <c:pt idx="11">
                  <c:v>52.429029999999997</c:v>
                </c:pt>
                <c:pt idx="12">
                  <c:v>49.848959999999998</c:v>
                </c:pt>
                <c:pt idx="13">
                  <c:v>44.127070000000003</c:v>
                </c:pt>
                <c:pt idx="14">
                  <c:v>46.306370000000001</c:v>
                </c:pt>
                <c:pt idx="15">
                  <c:v>49.11645</c:v>
                </c:pt>
                <c:pt idx="16">
                  <c:v>49.067549999999997</c:v>
                </c:pt>
                <c:pt idx="17">
                  <c:v>49.342590000000001</c:v>
                </c:pt>
                <c:pt idx="18">
                  <c:v>47.538119999999999</c:v>
                </c:pt>
                <c:pt idx="19">
                  <c:v>46.154420000000002</c:v>
                </c:pt>
                <c:pt idx="20">
                  <c:v>45.776209999999999</c:v>
                </c:pt>
                <c:pt idx="21">
                  <c:v>45.650149999999996</c:v>
                </c:pt>
                <c:pt idx="22">
                  <c:v>47.537410000000001</c:v>
                </c:pt>
                <c:pt idx="23">
                  <c:v>49.692549999999997</c:v>
                </c:pt>
                <c:pt idx="24">
                  <c:v>50.224919999999997</c:v>
                </c:pt>
                <c:pt idx="25">
                  <c:v>50.41037</c:v>
                </c:pt>
                <c:pt idx="26">
                  <c:v>49.825600000000001</c:v>
                </c:pt>
                <c:pt idx="27">
                  <c:v>49.352699999999999</c:v>
                </c:pt>
                <c:pt idx="28">
                  <c:v>47.713340000000002</c:v>
                </c:pt>
                <c:pt idx="29">
                  <c:v>49.041930000000001</c:v>
                </c:pt>
                <c:pt idx="30">
                  <c:v>48.405189999999997</c:v>
                </c:pt>
                <c:pt idx="31">
                  <c:v>46.955480000000001</c:v>
                </c:pt>
                <c:pt idx="32">
                  <c:v>46.03998</c:v>
                </c:pt>
                <c:pt idx="33">
                  <c:v>45.94415</c:v>
                </c:pt>
                <c:pt idx="34">
                  <c:v>48.42745</c:v>
                </c:pt>
                <c:pt idx="35">
                  <c:v>49.362349999999999</c:v>
                </c:pt>
                <c:pt idx="36">
                  <c:v>49.618690000000001</c:v>
                </c:pt>
                <c:pt idx="37">
                  <c:v>43.297139999999999</c:v>
                </c:pt>
                <c:pt idx="38">
                  <c:v>48.785330000000002</c:v>
                </c:pt>
                <c:pt idx="39">
                  <c:v>49.60304</c:v>
                </c:pt>
                <c:pt idx="40">
                  <c:v>51.135539999999999</c:v>
                </c:pt>
                <c:pt idx="41">
                  <c:v>51.916809999999998</c:v>
                </c:pt>
                <c:pt idx="42">
                  <c:v>52.241120000000002</c:v>
                </c:pt>
                <c:pt idx="43">
                  <c:v>51.983600000000003</c:v>
                </c:pt>
                <c:pt idx="44">
                  <c:v>52.390050000000002</c:v>
                </c:pt>
                <c:pt idx="45">
                  <c:v>48.893569999999997</c:v>
                </c:pt>
                <c:pt idx="46">
                  <c:v>49.033209999999997</c:v>
                </c:pt>
                <c:pt idx="47">
                  <c:v>51.989089999999997</c:v>
                </c:pt>
              </c:numCache>
            </c:numRef>
          </c:val>
          <c:smooth val="0"/>
          <c:extLst>
            <c:ext xmlns:c16="http://schemas.microsoft.com/office/drawing/2014/chart" uri="{C3380CC4-5D6E-409C-BE32-E72D297353CC}">
              <c16:uniqueId val="{0000000F-12F3-4D3C-BC91-856CF86CCCD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117.73</c:v>
                </c:pt>
                <c:pt idx="1">
                  <c:v>117.14</c:v>
                </c:pt>
                <c:pt idx="2">
                  <c:v>117.29</c:v>
                </c:pt>
                <c:pt idx="3">
                  <c:v>117.59</c:v>
                </c:pt>
                <c:pt idx="4">
                  <c:v>115.41</c:v>
                </c:pt>
                <c:pt idx="5">
                  <c:v>116.92</c:v>
                </c:pt>
                <c:pt idx="6">
                  <c:v>116.61</c:v>
                </c:pt>
                <c:pt idx="7">
                  <c:v>116.41</c:v>
                </c:pt>
                <c:pt idx="8">
                  <c:v>117.14</c:v>
                </c:pt>
                <c:pt idx="9">
                  <c:v>118.03</c:v>
                </c:pt>
                <c:pt idx="10">
                  <c:v>117.21</c:v>
                </c:pt>
                <c:pt idx="11">
                  <c:v>119.71</c:v>
                </c:pt>
                <c:pt idx="12">
                  <c:v>114.25</c:v>
                </c:pt>
                <c:pt idx="13">
                  <c:v>111.45</c:v>
                </c:pt>
                <c:pt idx="14">
                  <c:v>116.34</c:v>
                </c:pt>
                <c:pt idx="15">
                  <c:v>116.95</c:v>
                </c:pt>
                <c:pt idx="16">
                  <c:v>117.01</c:v>
                </c:pt>
                <c:pt idx="17">
                  <c:v>116.26</c:v>
                </c:pt>
                <c:pt idx="18">
                  <c:v>117.81</c:v>
                </c:pt>
                <c:pt idx="19">
                  <c:v>115.94</c:v>
                </c:pt>
                <c:pt idx="20">
                  <c:v>117.38</c:v>
                </c:pt>
                <c:pt idx="21">
                  <c:v>117.93</c:v>
                </c:pt>
                <c:pt idx="22">
                  <c:v>116.68</c:v>
                </c:pt>
                <c:pt idx="23">
                  <c:v>111.87</c:v>
                </c:pt>
                <c:pt idx="24">
                  <c:v>111.04</c:v>
                </c:pt>
                <c:pt idx="25">
                  <c:v>113.65</c:v>
                </c:pt>
                <c:pt idx="26">
                  <c:v>116.89</c:v>
                </c:pt>
                <c:pt idx="27">
                  <c:v>116.63</c:v>
                </c:pt>
                <c:pt idx="28">
                  <c:v>116.6</c:v>
                </c:pt>
                <c:pt idx="29">
                  <c:v>117.54</c:v>
                </c:pt>
                <c:pt idx="30">
                  <c:v>117.97</c:v>
                </c:pt>
                <c:pt idx="31">
                  <c:v>116.64</c:v>
                </c:pt>
                <c:pt idx="32">
                  <c:v>118.32</c:v>
                </c:pt>
                <c:pt idx="33">
                  <c:v>118.76</c:v>
                </c:pt>
                <c:pt idx="34">
                  <c:v>119.22</c:v>
                </c:pt>
                <c:pt idx="35">
                  <c:v>118.52</c:v>
                </c:pt>
                <c:pt idx="36">
                  <c:v>115.77</c:v>
                </c:pt>
                <c:pt idx="37">
                  <c:v>113.55</c:v>
                </c:pt>
                <c:pt idx="38">
                  <c:v>115.78</c:v>
                </c:pt>
                <c:pt idx="39">
                  <c:v>118.33</c:v>
                </c:pt>
                <c:pt idx="40">
                  <c:v>118.96</c:v>
                </c:pt>
                <c:pt idx="41">
                  <c:v>118.62</c:v>
                </c:pt>
                <c:pt idx="42">
                  <c:v>118.99</c:v>
                </c:pt>
                <c:pt idx="43">
                  <c:v>116.24</c:v>
                </c:pt>
                <c:pt idx="44">
                  <c:v>115.22</c:v>
                </c:pt>
                <c:pt idx="45">
                  <c:v>114.97</c:v>
                </c:pt>
                <c:pt idx="46">
                  <c:v>115.37</c:v>
                </c:pt>
                <c:pt idx="47">
                  <c:v>114.53</c:v>
                </c:pt>
              </c:numCache>
            </c:numRef>
          </c:val>
          <c:smooth val="0"/>
          <c:extLst>
            <c:ext xmlns:c16="http://schemas.microsoft.com/office/drawing/2014/chart" uri="{C3380CC4-5D6E-409C-BE32-E72D297353CC}">
              <c16:uniqueId val="{00000010-12F3-4D3C-BC91-856CF86CCCD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25.304500000000001</c:v>
                </c:pt>
                <c:pt idx="1">
                  <c:v>25.734000000000002</c:v>
                </c:pt>
                <c:pt idx="2">
                  <c:v>24.8386</c:v>
                </c:pt>
                <c:pt idx="3">
                  <c:v>25.0488</c:v>
                </c:pt>
                <c:pt idx="4">
                  <c:v>25.142099999999999</c:v>
                </c:pt>
                <c:pt idx="5">
                  <c:v>24.693000000000001</c:v>
                </c:pt>
                <c:pt idx="6">
                  <c:v>25.333200000000001</c:v>
                </c:pt>
                <c:pt idx="7">
                  <c:v>25.501899999999999</c:v>
                </c:pt>
                <c:pt idx="8">
                  <c:v>25.837599999999998</c:v>
                </c:pt>
                <c:pt idx="9">
                  <c:v>25.4483</c:v>
                </c:pt>
                <c:pt idx="10">
                  <c:v>25.930199999999999</c:v>
                </c:pt>
                <c:pt idx="11">
                  <c:v>21.680099999999999</c:v>
                </c:pt>
                <c:pt idx="12">
                  <c:v>20.571999999999999</c:v>
                </c:pt>
                <c:pt idx="13">
                  <c:v>19.9483</c:v>
                </c:pt>
                <c:pt idx="14">
                  <c:v>23.923400000000001</c:v>
                </c:pt>
                <c:pt idx="15">
                  <c:v>25.649799999999999</c:v>
                </c:pt>
                <c:pt idx="16">
                  <c:v>25.343</c:v>
                </c:pt>
                <c:pt idx="17">
                  <c:v>25.305299999999999</c:v>
                </c:pt>
                <c:pt idx="18">
                  <c:v>26.3126</c:v>
                </c:pt>
                <c:pt idx="19">
                  <c:v>26.866900000000001</c:v>
                </c:pt>
                <c:pt idx="20">
                  <c:v>27.119</c:v>
                </c:pt>
                <c:pt idx="21">
                  <c:v>27.223700000000001</c:v>
                </c:pt>
                <c:pt idx="22">
                  <c:v>26.376200000000001</c:v>
                </c:pt>
                <c:pt idx="23">
                  <c:v>25.5518</c:v>
                </c:pt>
                <c:pt idx="24">
                  <c:v>25.059899999999999</c:v>
                </c:pt>
                <c:pt idx="25">
                  <c:v>24.749400000000001</c:v>
                </c:pt>
                <c:pt idx="26">
                  <c:v>24.877500000000001</c:v>
                </c:pt>
                <c:pt idx="27">
                  <c:v>25.385100000000001</c:v>
                </c:pt>
                <c:pt idx="28">
                  <c:v>24.517299999999999</c:v>
                </c:pt>
                <c:pt idx="29">
                  <c:v>24.420100000000001</c:v>
                </c:pt>
                <c:pt idx="30">
                  <c:v>25.105899999999998</c:v>
                </c:pt>
                <c:pt idx="31">
                  <c:v>24.9102</c:v>
                </c:pt>
                <c:pt idx="32">
                  <c:v>25.444500000000001</c:v>
                </c:pt>
                <c:pt idx="33">
                  <c:v>24.9038</c:v>
                </c:pt>
                <c:pt idx="34">
                  <c:v>25.110700000000001</c:v>
                </c:pt>
                <c:pt idx="35">
                  <c:v>23.688600000000001</c:v>
                </c:pt>
                <c:pt idx="36">
                  <c:v>22.8626</c:v>
                </c:pt>
                <c:pt idx="37">
                  <c:v>23.332899999999999</c:v>
                </c:pt>
                <c:pt idx="38">
                  <c:v>24.689299999999999</c:v>
                </c:pt>
                <c:pt idx="39">
                  <c:v>26.322199999999999</c:v>
                </c:pt>
                <c:pt idx="40">
                  <c:v>27.487200000000001</c:v>
                </c:pt>
                <c:pt idx="41">
                  <c:v>27.303699999999999</c:v>
                </c:pt>
                <c:pt idx="42">
                  <c:v>27.7471</c:v>
                </c:pt>
                <c:pt idx="43">
                  <c:v>28.395299999999999</c:v>
                </c:pt>
                <c:pt idx="44">
                  <c:v>28.371400000000001</c:v>
                </c:pt>
                <c:pt idx="45">
                  <c:v>28.5639</c:v>
                </c:pt>
                <c:pt idx="46">
                  <c:v>28.668299999999999</c:v>
                </c:pt>
                <c:pt idx="47">
                  <c:v>28.3553</c:v>
                </c:pt>
              </c:numCache>
            </c:numRef>
          </c:val>
          <c:smooth val="0"/>
          <c:extLst>
            <c:ext xmlns:c16="http://schemas.microsoft.com/office/drawing/2014/chart" uri="{C3380CC4-5D6E-409C-BE32-E72D297353CC}">
              <c16:uniqueId val="{00000011-12F3-4D3C-BC91-856CF86CCCD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2F3-4D3C-BC91-856CF86CCCD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160.45599999999999</c:v>
                </c:pt>
                <c:pt idx="1">
                  <c:v>158.988</c:v>
                </c:pt>
                <c:pt idx="2">
                  <c:v>163.0444</c:v>
                </c:pt>
                <c:pt idx="3">
                  <c:v>164.01429999999999</c:v>
                </c:pt>
                <c:pt idx="4">
                  <c:v>161.0771</c:v>
                </c:pt>
                <c:pt idx="5">
                  <c:v>160.77520000000001</c:v>
                </c:pt>
                <c:pt idx="6">
                  <c:v>160.81100000000001</c:v>
                </c:pt>
                <c:pt idx="7">
                  <c:v>164.11750000000001</c:v>
                </c:pt>
                <c:pt idx="8">
                  <c:v>155.1754</c:v>
                </c:pt>
                <c:pt idx="9">
                  <c:v>133.7801</c:v>
                </c:pt>
                <c:pt idx="10">
                  <c:v>119.3745</c:v>
                </c:pt>
                <c:pt idx="11">
                  <c:v>111.2544</c:v>
                </c:pt>
                <c:pt idx="12">
                  <c:v>99.526899999999998</c:v>
                </c:pt>
                <c:pt idx="13">
                  <c:v>94.670400000000001</c:v>
                </c:pt>
                <c:pt idx="14">
                  <c:v>91.657700000000006</c:v>
                </c:pt>
                <c:pt idx="15">
                  <c:v>81.019900000000007</c:v>
                </c:pt>
                <c:pt idx="16">
                  <c:v>77.629599999999996</c:v>
                </c:pt>
                <c:pt idx="17">
                  <c:v>77.777799999999999</c:v>
                </c:pt>
                <c:pt idx="18">
                  <c:v>77.661900000000003</c:v>
                </c:pt>
                <c:pt idx="19">
                  <c:v>75.81</c:v>
                </c:pt>
                <c:pt idx="20">
                  <c:v>74.77</c:v>
                </c:pt>
                <c:pt idx="21">
                  <c:v>75.206599999999995</c:v>
                </c:pt>
                <c:pt idx="22">
                  <c:v>73.076499999999996</c:v>
                </c:pt>
                <c:pt idx="23">
                  <c:v>72.248800000000003</c:v>
                </c:pt>
                <c:pt idx="24">
                  <c:v>72.954599999999999</c:v>
                </c:pt>
                <c:pt idx="25">
                  <c:v>75.722099999999998</c:v>
                </c:pt>
                <c:pt idx="26">
                  <c:v>76.535300000000007</c:v>
                </c:pt>
                <c:pt idx="27">
                  <c:v>74.266900000000007</c:v>
                </c:pt>
                <c:pt idx="28">
                  <c:v>75.482200000000006</c:v>
                </c:pt>
                <c:pt idx="29">
                  <c:v>76.478999999999999</c:v>
                </c:pt>
                <c:pt idx="30">
                  <c:v>78.112099999999998</c:v>
                </c:pt>
                <c:pt idx="31">
                  <c:v>80.648799999999994</c:v>
                </c:pt>
                <c:pt idx="32">
                  <c:v>80.973799999999997</c:v>
                </c:pt>
                <c:pt idx="33">
                  <c:v>80.385800000000003</c:v>
                </c:pt>
                <c:pt idx="34">
                  <c:v>79.06</c:v>
                </c:pt>
                <c:pt idx="35">
                  <c:v>77.634699999999995</c:v>
                </c:pt>
                <c:pt idx="36">
                  <c:v>75.625600000000006</c:v>
                </c:pt>
                <c:pt idx="37">
                  <c:v>75.820899999999995</c:v>
                </c:pt>
                <c:pt idx="38">
                  <c:v>74.2928</c:v>
                </c:pt>
                <c:pt idx="39">
                  <c:v>73.658199999999994</c:v>
                </c:pt>
                <c:pt idx="40">
                  <c:v>76.290499999999994</c:v>
                </c:pt>
                <c:pt idx="41">
                  <c:v>76.742900000000006</c:v>
                </c:pt>
                <c:pt idx="42">
                  <c:v>77.739500000000007</c:v>
                </c:pt>
                <c:pt idx="43">
                  <c:v>76.340800000000002</c:v>
                </c:pt>
                <c:pt idx="44">
                  <c:v>77.083799999999997</c:v>
                </c:pt>
                <c:pt idx="45">
                  <c:v>78.145499999999998</c:v>
                </c:pt>
                <c:pt idx="46">
                  <c:v>77.450199999999995</c:v>
                </c:pt>
                <c:pt idx="47">
                  <c:v>77.980999999999995</c:v>
                </c:pt>
              </c:numCache>
            </c:numRef>
          </c:val>
          <c:smooth val="0"/>
          <c:extLst>
            <c:ext xmlns:c16="http://schemas.microsoft.com/office/drawing/2014/chart" uri="{C3380CC4-5D6E-409C-BE32-E72D297353CC}">
              <c16:uniqueId val="{00000013-12F3-4D3C-BC91-856CF86CCCD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2F3-4D3C-BC91-856CF86CCCD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36.515140000000002</c:v>
                </c:pt>
                <c:pt idx="1">
                  <c:v>36.508859999999999</c:v>
                </c:pt>
                <c:pt idx="2">
                  <c:v>36.916159999999998</c:v>
                </c:pt>
                <c:pt idx="3">
                  <c:v>36.997979999999998</c:v>
                </c:pt>
                <c:pt idx="4">
                  <c:v>36.760930000000002</c:v>
                </c:pt>
                <c:pt idx="5">
                  <c:v>37.131709999999998</c:v>
                </c:pt>
                <c:pt idx="6">
                  <c:v>37.083889999999997</c:v>
                </c:pt>
                <c:pt idx="7">
                  <c:v>37.083950000000002</c:v>
                </c:pt>
                <c:pt idx="8">
                  <c:v>37.281730000000003</c:v>
                </c:pt>
                <c:pt idx="9">
                  <c:v>36.394550000000002</c:v>
                </c:pt>
                <c:pt idx="10">
                  <c:v>34.613489999999999</c:v>
                </c:pt>
                <c:pt idx="11">
                  <c:v>34.478830000000002</c:v>
                </c:pt>
                <c:pt idx="12">
                  <c:v>33.908940000000001</c:v>
                </c:pt>
                <c:pt idx="13">
                  <c:v>32.647069999999999</c:v>
                </c:pt>
                <c:pt idx="14">
                  <c:v>32.456470000000003</c:v>
                </c:pt>
                <c:pt idx="15">
                  <c:v>33.163780000000003</c:v>
                </c:pt>
                <c:pt idx="16">
                  <c:v>34.411670000000001</c:v>
                </c:pt>
                <c:pt idx="17">
                  <c:v>34.147010000000002</c:v>
                </c:pt>
                <c:pt idx="18">
                  <c:v>35.192830000000001</c:v>
                </c:pt>
                <c:pt idx="19">
                  <c:v>35.152880000000003</c:v>
                </c:pt>
                <c:pt idx="20">
                  <c:v>35.659619999999997</c:v>
                </c:pt>
                <c:pt idx="21">
                  <c:v>35.999169999999999</c:v>
                </c:pt>
                <c:pt idx="22">
                  <c:v>35.428460000000001</c:v>
                </c:pt>
                <c:pt idx="23">
                  <c:v>36.289140000000003</c:v>
                </c:pt>
                <c:pt idx="24">
                  <c:v>34.76632</c:v>
                </c:pt>
                <c:pt idx="25">
                  <c:v>34.474519999999998</c:v>
                </c:pt>
                <c:pt idx="26">
                  <c:v>35.694949999999999</c:v>
                </c:pt>
                <c:pt idx="27">
                  <c:v>35.854550000000003</c:v>
                </c:pt>
                <c:pt idx="28">
                  <c:v>36.372639999999997</c:v>
                </c:pt>
                <c:pt idx="29">
                  <c:v>37.179740000000002</c:v>
                </c:pt>
                <c:pt idx="30">
                  <c:v>37.34234</c:v>
                </c:pt>
                <c:pt idx="31">
                  <c:v>37.932810000000003</c:v>
                </c:pt>
                <c:pt idx="32">
                  <c:v>35.791600000000003</c:v>
                </c:pt>
                <c:pt idx="33">
                  <c:v>36.317129999999999</c:v>
                </c:pt>
                <c:pt idx="34">
                  <c:v>35.614229999999999</c:v>
                </c:pt>
                <c:pt idx="35">
                  <c:v>34.698630000000001</c:v>
                </c:pt>
                <c:pt idx="36">
                  <c:v>33.99559</c:v>
                </c:pt>
                <c:pt idx="37">
                  <c:v>31.926780000000001</c:v>
                </c:pt>
                <c:pt idx="38">
                  <c:v>32.304639999999999</c:v>
                </c:pt>
                <c:pt idx="39">
                  <c:v>33.010480000000001</c:v>
                </c:pt>
                <c:pt idx="40">
                  <c:v>34.060029999999998</c:v>
                </c:pt>
                <c:pt idx="41">
                  <c:v>34.960099999999997</c:v>
                </c:pt>
                <c:pt idx="42">
                  <c:v>36.039029999999997</c:v>
                </c:pt>
                <c:pt idx="43">
                  <c:v>36.922420000000002</c:v>
                </c:pt>
                <c:pt idx="44">
                  <c:v>36.678849999999997</c:v>
                </c:pt>
                <c:pt idx="45">
                  <c:v>36.561109999999999</c:v>
                </c:pt>
                <c:pt idx="46">
                  <c:v>37.20091</c:v>
                </c:pt>
                <c:pt idx="47">
                  <c:v>36.455530000000003</c:v>
                </c:pt>
              </c:numCache>
            </c:numRef>
          </c:val>
          <c:smooth val="0"/>
          <c:extLst>
            <c:ext xmlns:c16="http://schemas.microsoft.com/office/drawing/2014/chart" uri="{C3380CC4-5D6E-409C-BE32-E72D297353CC}">
              <c16:uniqueId val="{00000015-12F3-4D3C-BC91-856CF86CCCD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35.58</c:v>
                </c:pt>
                <c:pt idx="1">
                  <c:v>35.549999999999997</c:v>
                </c:pt>
                <c:pt idx="2">
                  <c:v>35.83</c:v>
                </c:pt>
                <c:pt idx="3">
                  <c:v>35.08</c:v>
                </c:pt>
                <c:pt idx="4">
                  <c:v>35.47</c:v>
                </c:pt>
                <c:pt idx="5">
                  <c:v>35.68</c:v>
                </c:pt>
                <c:pt idx="6">
                  <c:v>34.159999999999997</c:v>
                </c:pt>
                <c:pt idx="7">
                  <c:v>34.49</c:v>
                </c:pt>
                <c:pt idx="8">
                  <c:v>33.07</c:v>
                </c:pt>
                <c:pt idx="9">
                  <c:v>33.29</c:v>
                </c:pt>
                <c:pt idx="10">
                  <c:v>32.99</c:v>
                </c:pt>
                <c:pt idx="11">
                  <c:v>33.590000000000003</c:v>
                </c:pt>
                <c:pt idx="12">
                  <c:v>32.85</c:v>
                </c:pt>
                <c:pt idx="13">
                  <c:v>32.71</c:v>
                </c:pt>
                <c:pt idx="14">
                  <c:v>33.19</c:v>
                </c:pt>
                <c:pt idx="15">
                  <c:v>34.21</c:v>
                </c:pt>
                <c:pt idx="16">
                  <c:v>35.22</c:v>
                </c:pt>
                <c:pt idx="17">
                  <c:v>34.42</c:v>
                </c:pt>
                <c:pt idx="18">
                  <c:v>35.020000000000003</c:v>
                </c:pt>
                <c:pt idx="19">
                  <c:v>34.51</c:v>
                </c:pt>
                <c:pt idx="20">
                  <c:v>34.44</c:v>
                </c:pt>
                <c:pt idx="21">
                  <c:v>34.270000000000003</c:v>
                </c:pt>
                <c:pt idx="22">
                  <c:v>34.64</c:v>
                </c:pt>
                <c:pt idx="23">
                  <c:v>34.06</c:v>
                </c:pt>
                <c:pt idx="24">
                  <c:v>33.47</c:v>
                </c:pt>
                <c:pt idx="25">
                  <c:v>33.82</c:v>
                </c:pt>
                <c:pt idx="26">
                  <c:v>34.92</c:v>
                </c:pt>
                <c:pt idx="27">
                  <c:v>35.340000000000003</c:v>
                </c:pt>
                <c:pt idx="28">
                  <c:v>34.880000000000003</c:v>
                </c:pt>
                <c:pt idx="29">
                  <c:v>35.25</c:v>
                </c:pt>
                <c:pt idx="30">
                  <c:v>34.57</c:v>
                </c:pt>
                <c:pt idx="31">
                  <c:v>35.25</c:v>
                </c:pt>
                <c:pt idx="32">
                  <c:v>34.409999999999997</c:v>
                </c:pt>
                <c:pt idx="33">
                  <c:v>33.49</c:v>
                </c:pt>
                <c:pt idx="34">
                  <c:v>30.94</c:v>
                </c:pt>
                <c:pt idx="35">
                  <c:v>31.38</c:v>
                </c:pt>
                <c:pt idx="36">
                  <c:v>31.32</c:v>
                </c:pt>
                <c:pt idx="37">
                  <c:v>31.02</c:v>
                </c:pt>
                <c:pt idx="38">
                  <c:v>31.15</c:v>
                </c:pt>
                <c:pt idx="39">
                  <c:v>31.67</c:v>
                </c:pt>
                <c:pt idx="40">
                  <c:v>31.59</c:v>
                </c:pt>
                <c:pt idx="41">
                  <c:v>31.5</c:v>
                </c:pt>
                <c:pt idx="42">
                  <c:v>31.18</c:v>
                </c:pt>
                <c:pt idx="43">
                  <c:v>32.03</c:v>
                </c:pt>
                <c:pt idx="44">
                  <c:v>31.41</c:v>
                </c:pt>
                <c:pt idx="45">
                  <c:v>30.84</c:v>
                </c:pt>
                <c:pt idx="46">
                  <c:v>30.22</c:v>
                </c:pt>
                <c:pt idx="47">
                  <c:v>31.48</c:v>
                </c:pt>
              </c:numCache>
            </c:numRef>
          </c:val>
          <c:smooth val="0"/>
          <c:extLst>
            <c:ext xmlns:c16="http://schemas.microsoft.com/office/drawing/2014/chart" uri="{C3380CC4-5D6E-409C-BE32-E72D297353CC}">
              <c16:uniqueId val="{00000016-12F3-4D3C-BC91-856CF86CCC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78A-4A0C-A82F-489C2895479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196.70160000000001</c:v>
                </c:pt>
                <c:pt idx="1">
                  <c:v>194.97900000000001</c:v>
                </c:pt>
                <c:pt idx="2">
                  <c:v>196.267</c:v>
                </c:pt>
                <c:pt idx="3">
                  <c:v>196.28620000000001</c:v>
                </c:pt>
                <c:pt idx="4">
                  <c:v>194.20529999999999</c:v>
                </c:pt>
                <c:pt idx="5">
                  <c:v>196.01150000000001</c:v>
                </c:pt>
                <c:pt idx="6">
                  <c:v>196.3948</c:v>
                </c:pt>
                <c:pt idx="7">
                  <c:v>196.3476</c:v>
                </c:pt>
                <c:pt idx="8">
                  <c:v>196.28309999999999</c:v>
                </c:pt>
                <c:pt idx="9">
                  <c:v>195.70910000000001</c:v>
                </c:pt>
                <c:pt idx="10">
                  <c:v>196.07490000000001</c:v>
                </c:pt>
                <c:pt idx="11">
                  <c:v>194.49860000000001</c:v>
                </c:pt>
                <c:pt idx="12">
                  <c:v>194.12299999999999</c:v>
                </c:pt>
                <c:pt idx="13">
                  <c:v>193.59200000000001</c:v>
                </c:pt>
                <c:pt idx="14">
                  <c:v>190.73259999999999</c:v>
                </c:pt>
                <c:pt idx="15">
                  <c:v>191.39750000000001</c:v>
                </c:pt>
                <c:pt idx="16">
                  <c:v>192.11160000000001</c:v>
                </c:pt>
                <c:pt idx="17">
                  <c:v>191.4161</c:v>
                </c:pt>
                <c:pt idx="18">
                  <c:v>191.59180000000001</c:v>
                </c:pt>
                <c:pt idx="19">
                  <c:v>191.55269999999999</c:v>
                </c:pt>
                <c:pt idx="20">
                  <c:v>193.1275</c:v>
                </c:pt>
                <c:pt idx="21">
                  <c:v>192.29920000000001</c:v>
                </c:pt>
                <c:pt idx="22">
                  <c:v>192.00200000000001</c:v>
                </c:pt>
                <c:pt idx="23">
                  <c:v>191.12649999999999</c:v>
                </c:pt>
                <c:pt idx="24">
                  <c:v>190.53919999999999</c:v>
                </c:pt>
                <c:pt idx="25">
                  <c:v>190.0445</c:v>
                </c:pt>
                <c:pt idx="26">
                  <c:v>190.84970000000001</c:v>
                </c:pt>
                <c:pt idx="27">
                  <c:v>191.00819999999999</c:v>
                </c:pt>
                <c:pt idx="28">
                  <c:v>192.7346</c:v>
                </c:pt>
                <c:pt idx="29">
                  <c:v>191.0908</c:v>
                </c:pt>
                <c:pt idx="30">
                  <c:v>181.57400000000001</c:v>
                </c:pt>
                <c:pt idx="31">
                  <c:v>178.2407</c:v>
                </c:pt>
                <c:pt idx="32">
                  <c:v>190.9034</c:v>
                </c:pt>
                <c:pt idx="33">
                  <c:v>192.48580000000001</c:v>
                </c:pt>
                <c:pt idx="34">
                  <c:v>191.12289999999999</c:v>
                </c:pt>
                <c:pt idx="35">
                  <c:v>191.53219999999999</c:v>
                </c:pt>
                <c:pt idx="36">
                  <c:v>154.57069999999999</c:v>
                </c:pt>
                <c:pt idx="37">
                  <c:v>68.56</c:v>
                </c:pt>
                <c:pt idx="38">
                  <c:v>57.830100000000002</c:v>
                </c:pt>
                <c:pt idx="39">
                  <c:v>58.031199999999998</c:v>
                </c:pt>
                <c:pt idx="40">
                  <c:v>59.8521</c:v>
                </c:pt>
                <c:pt idx="41">
                  <c:v>73.589100000000002</c:v>
                </c:pt>
                <c:pt idx="42">
                  <c:v>72.642399999999995</c:v>
                </c:pt>
                <c:pt idx="43">
                  <c:v>193.7252</c:v>
                </c:pt>
                <c:pt idx="44">
                  <c:v>193.1498</c:v>
                </c:pt>
                <c:pt idx="45">
                  <c:v>190.72800000000001</c:v>
                </c:pt>
                <c:pt idx="46">
                  <c:v>195.61320000000001</c:v>
                </c:pt>
                <c:pt idx="47">
                  <c:v>193.964</c:v>
                </c:pt>
              </c:numCache>
            </c:numRef>
          </c:val>
          <c:smooth val="0"/>
          <c:extLst>
            <c:ext xmlns:c16="http://schemas.microsoft.com/office/drawing/2014/chart" uri="{C3380CC4-5D6E-409C-BE32-E72D297353CC}">
              <c16:uniqueId val="{00000001-778A-4A0C-A82F-489C2895479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30.972100000000001</c:v>
                </c:pt>
                <c:pt idx="1">
                  <c:v>31.2072</c:v>
                </c:pt>
                <c:pt idx="2">
                  <c:v>31.1008</c:v>
                </c:pt>
                <c:pt idx="3">
                  <c:v>31.1995</c:v>
                </c:pt>
                <c:pt idx="4">
                  <c:v>30.128299999999999</c:v>
                </c:pt>
                <c:pt idx="5">
                  <c:v>32.174399999999999</c:v>
                </c:pt>
                <c:pt idx="6">
                  <c:v>31.269400000000001</c:v>
                </c:pt>
                <c:pt idx="7">
                  <c:v>31.271999999999998</c:v>
                </c:pt>
                <c:pt idx="8">
                  <c:v>30.444199999999999</c:v>
                </c:pt>
                <c:pt idx="9">
                  <c:v>29.5182</c:v>
                </c:pt>
                <c:pt idx="10">
                  <c:v>28.1723</c:v>
                </c:pt>
                <c:pt idx="11">
                  <c:v>27.729099999999999</c:v>
                </c:pt>
                <c:pt idx="12">
                  <c:v>27.540800000000001</c:v>
                </c:pt>
                <c:pt idx="13">
                  <c:v>27.1297</c:v>
                </c:pt>
                <c:pt idx="14">
                  <c:v>27.200500000000002</c:v>
                </c:pt>
                <c:pt idx="15">
                  <c:v>27.672499999999999</c:v>
                </c:pt>
                <c:pt idx="16">
                  <c:v>27.6144</c:v>
                </c:pt>
                <c:pt idx="17">
                  <c:v>27.799099999999999</c:v>
                </c:pt>
                <c:pt idx="18">
                  <c:v>27.410799999999998</c:v>
                </c:pt>
                <c:pt idx="19">
                  <c:v>27.938600000000001</c:v>
                </c:pt>
                <c:pt idx="20">
                  <c:v>30.278099999999998</c:v>
                </c:pt>
                <c:pt idx="21">
                  <c:v>29.633500000000002</c:v>
                </c:pt>
                <c:pt idx="22">
                  <c:v>31.531600000000001</c:v>
                </c:pt>
                <c:pt idx="23">
                  <c:v>27.1648</c:v>
                </c:pt>
                <c:pt idx="24">
                  <c:v>26.266500000000001</c:v>
                </c:pt>
                <c:pt idx="25">
                  <c:v>25.330500000000001</c:v>
                </c:pt>
                <c:pt idx="26">
                  <c:v>28.758500000000002</c:v>
                </c:pt>
                <c:pt idx="27">
                  <c:v>28.081099999999999</c:v>
                </c:pt>
                <c:pt idx="28">
                  <c:v>28.944900000000001</c:v>
                </c:pt>
                <c:pt idx="29">
                  <c:v>29.0215</c:v>
                </c:pt>
                <c:pt idx="30">
                  <c:v>29.154299999999999</c:v>
                </c:pt>
                <c:pt idx="31">
                  <c:v>29.376000000000001</c:v>
                </c:pt>
                <c:pt idx="32">
                  <c:v>32.801400000000001</c:v>
                </c:pt>
                <c:pt idx="33">
                  <c:v>32.8996</c:v>
                </c:pt>
                <c:pt idx="34">
                  <c:v>31.105599999999999</c:v>
                </c:pt>
                <c:pt idx="35">
                  <c:v>30.921900000000001</c:v>
                </c:pt>
                <c:pt idx="36">
                  <c:v>30.572600000000001</c:v>
                </c:pt>
                <c:pt idx="37">
                  <c:v>29.874099999999999</c:v>
                </c:pt>
                <c:pt idx="38">
                  <c:v>30.134399999999999</c:v>
                </c:pt>
                <c:pt idx="39">
                  <c:v>30.527000000000001</c:v>
                </c:pt>
                <c:pt idx="40">
                  <c:v>31.744700000000002</c:v>
                </c:pt>
                <c:pt idx="41">
                  <c:v>32.005299999999998</c:v>
                </c:pt>
                <c:pt idx="42">
                  <c:v>33.706800000000001</c:v>
                </c:pt>
                <c:pt idx="43">
                  <c:v>32.954300000000003</c:v>
                </c:pt>
                <c:pt idx="44">
                  <c:v>33.776499999999999</c:v>
                </c:pt>
                <c:pt idx="45">
                  <c:v>34.098599999999998</c:v>
                </c:pt>
                <c:pt idx="46">
                  <c:v>34.511800000000001</c:v>
                </c:pt>
                <c:pt idx="47">
                  <c:v>34.157200000000003</c:v>
                </c:pt>
              </c:numCache>
            </c:numRef>
          </c:val>
          <c:smooth val="0"/>
          <c:extLst>
            <c:ext xmlns:c16="http://schemas.microsoft.com/office/drawing/2014/chart" uri="{C3380CC4-5D6E-409C-BE32-E72D297353CC}">
              <c16:uniqueId val="{00000002-778A-4A0C-A82F-489C2895479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78A-4A0C-A82F-489C2895479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7.5589000000000004</c:v>
                </c:pt>
                <c:pt idx="1">
                  <c:v>7.3182099999999997</c:v>
                </c:pt>
                <c:pt idx="2">
                  <c:v>6.89201</c:v>
                </c:pt>
                <c:pt idx="3">
                  <c:v>6.4362599999999999</c:v>
                </c:pt>
                <c:pt idx="4">
                  <c:v>6.8350299999999997</c:v>
                </c:pt>
                <c:pt idx="5">
                  <c:v>7.2856100000000001</c:v>
                </c:pt>
                <c:pt idx="6">
                  <c:v>7.8076999999999996</c:v>
                </c:pt>
                <c:pt idx="7">
                  <c:v>7.1592700000000002</c:v>
                </c:pt>
                <c:pt idx="8">
                  <c:v>6.87723</c:v>
                </c:pt>
                <c:pt idx="9">
                  <c:v>7.1189099999999996</c:v>
                </c:pt>
                <c:pt idx="10">
                  <c:v>7.0638800000000002</c:v>
                </c:pt>
                <c:pt idx="11">
                  <c:v>9.3270999999999997</c:v>
                </c:pt>
                <c:pt idx="12">
                  <c:v>8.5998199999999994</c:v>
                </c:pt>
                <c:pt idx="13">
                  <c:v>7.9633399999999996</c:v>
                </c:pt>
                <c:pt idx="14">
                  <c:v>8.1002200000000002</c:v>
                </c:pt>
                <c:pt idx="15">
                  <c:v>7.3502599999999996</c:v>
                </c:pt>
                <c:pt idx="16">
                  <c:v>8.03261</c:v>
                </c:pt>
                <c:pt idx="17">
                  <c:v>6.3308600000000004</c:v>
                </c:pt>
                <c:pt idx="18">
                  <c:v>7.9452100000000003</c:v>
                </c:pt>
                <c:pt idx="19">
                  <c:v>8.4762699999999995</c:v>
                </c:pt>
                <c:pt idx="20">
                  <c:v>9.1473499999999994</c:v>
                </c:pt>
                <c:pt idx="21">
                  <c:v>9.1607800000000008</c:v>
                </c:pt>
                <c:pt idx="22">
                  <c:v>8.6000599999999991</c:v>
                </c:pt>
                <c:pt idx="23">
                  <c:v>8.1540300000000006</c:v>
                </c:pt>
                <c:pt idx="24">
                  <c:v>8.3413500000000003</c:v>
                </c:pt>
                <c:pt idx="25">
                  <c:v>8.8602699999999999</c:v>
                </c:pt>
                <c:pt idx="26">
                  <c:v>9.6155100000000004</c:v>
                </c:pt>
                <c:pt idx="27">
                  <c:v>9.0055800000000001</c:v>
                </c:pt>
                <c:pt idx="28">
                  <c:v>8.7761899999999997</c:v>
                </c:pt>
                <c:pt idx="29">
                  <c:v>9.4177700000000009</c:v>
                </c:pt>
                <c:pt idx="30">
                  <c:v>9.9666599999999992</c:v>
                </c:pt>
                <c:pt idx="31">
                  <c:v>10.263780000000001</c:v>
                </c:pt>
                <c:pt idx="32">
                  <c:v>10.24286</c:v>
                </c:pt>
                <c:pt idx="33">
                  <c:v>10.01728</c:v>
                </c:pt>
                <c:pt idx="34">
                  <c:v>8.6117799999999995</c:v>
                </c:pt>
                <c:pt idx="35">
                  <c:v>8.6798999999999999</c:v>
                </c:pt>
                <c:pt idx="36">
                  <c:v>9.4091199999999997</c:v>
                </c:pt>
                <c:pt idx="37">
                  <c:v>9.4573300000000007</c:v>
                </c:pt>
                <c:pt idx="38">
                  <c:v>8.0824499999999997</c:v>
                </c:pt>
                <c:pt idx="39">
                  <c:v>7.4113199999999999</c:v>
                </c:pt>
                <c:pt idx="40">
                  <c:v>6.7747700000000002</c:v>
                </c:pt>
                <c:pt idx="41">
                  <c:v>7.1192799999999998</c:v>
                </c:pt>
                <c:pt idx="42">
                  <c:v>7.31677</c:v>
                </c:pt>
                <c:pt idx="43">
                  <c:v>7.4102800000000002</c:v>
                </c:pt>
                <c:pt idx="44">
                  <c:v>6.9627999999999997</c:v>
                </c:pt>
                <c:pt idx="45">
                  <c:v>6.7492099999999997</c:v>
                </c:pt>
                <c:pt idx="46">
                  <c:v>6.8657700000000004</c:v>
                </c:pt>
                <c:pt idx="47">
                  <c:v>6.9167500000000004</c:v>
                </c:pt>
              </c:numCache>
            </c:numRef>
          </c:val>
          <c:smooth val="0"/>
          <c:extLst>
            <c:ext xmlns:c16="http://schemas.microsoft.com/office/drawing/2014/chart" uri="{C3380CC4-5D6E-409C-BE32-E72D297353CC}">
              <c16:uniqueId val="{00000004-778A-4A0C-A82F-489C2895479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78A-4A0C-A82F-489C2895479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2.4</c:v>
                </c:pt>
                <c:pt idx="5">
                  <c:v>2.6</c:v>
                </c:pt>
                <c:pt idx="6">
                  <c:v>2.2999999999999998</c:v>
                </c:pt>
                <c:pt idx="7">
                  <c:v>2.6</c:v>
                </c:pt>
                <c:pt idx="8">
                  <c:v>2.57</c:v>
                </c:pt>
                <c:pt idx="9">
                  <c:v>2.4</c:v>
                </c:pt>
                <c:pt idx="10">
                  <c:v>2.4</c:v>
                </c:pt>
                <c:pt idx="11">
                  <c:v>2.5</c:v>
                </c:pt>
                <c:pt idx="12">
                  <c:v>2.6</c:v>
                </c:pt>
                <c:pt idx="13">
                  <c:v>2.5</c:v>
                </c:pt>
                <c:pt idx="14">
                  <c:v>2.5</c:v>
                </c:pt>
                <c:pt idx="15">
                  <c:v>2.4</c:v>
                </c:pt>
                <c:pt idx="16">
                  <c:v>2.5</c:v>
                </c:pt>
                <c:pt idx="17">
                  <c:v>2.4</c:v>
                </c:pt>
                <c:pt idx="18">
                  <c:v>2.5</c:v>
                </c:pt>
                <c:pt idx="19">
                  <c:v>2.4</c:v>
                </c:pt>
                <c:pt idx="20">
                  <c:v>2.5</c:v>
                </c:pt>
                <c:pt idx="21">
                  <c:v>2.4</c:v>
                </c:pt>
                <c:pt idx="22">
                  <c:v>2.5</c:v>
                </c:pt>
                <c:pt idx="23">
                  <c:v>2.6</c:v>
                </c:pt>
                <c:pt idx="24">
                  <c:v>2.5</c:v>
                </c:pt>
                <c:pt idx="25">
                  <c:v>2.6</c:v>
                </c:pt>
                <c:pt idx="26">
                  <c:v>2.5</c:v>
                </c:pt>
                <c:pt idx="27">
                  <c:v>2.6</c:v>
                </c:pt>
                <c:pt idx="28">
                  <c:v>2.6</c:v>
                </c:pt>
                <c:pt idx="29">
                  <c:v>2.6</c:v>
                </c:pt>
                <c:pt idx="30">
                  <c:v>2.5</c:v>
                </c:pt>
                <c:pt idx="31">
                  <c:v>2.5</c:v>
                </c:pt>
                <c:pt idx="32">
                  <c:v>2.2000000000000002</c:v>
                </c:pt>
                <c:pt idx="33">
                  <c:v>1.9</c:v>
                </c:pt>
                <c:pt idx="34">
                  <c:v>1.8</c:v>
                </c:pt>
                <c:pt idx="35">
                  <c:v>2.6</c:v>
                </c:pt>
                <c:pt idx="36">
                  <c:v>2.4</c:v>
                </c:pt>
                <c:pt idx="37">
                  <c:v>2.2999999999999998</c:v>
                </c:pt>
                <c:pt idx="38">
                  <c:v>2.6</c:v>
                </c:pt>
                <c:pt idx="39">
                  <c:v>2.5</c:v>
                </c:pt>
                <c:pt idx="40">
                  <c:v>2.5</c:v>
                </c:pt>
                <c:pt idx="41">
                  <c:v>2.6</c:v>
                </c:pt>
                <c:pt idx="42">
                  <c:v>2.5</c:v>
                </c:pt>
                <c:pt idx="43">
                  <c:v>2.5</c:v>
                </c:pt>
                <c:pt idx="44">
                  <c:v>2.6</c:v>
                </c:pt>
                <c:pt idx="45">
                  <c:v>2.5</c:v>
                </c:pt>
                <c:pt idx="46">
                  <c:v>2.6</c:v>
                </c:pt>
                <c:pt idx="47">
                  <c:v>2.4</c:v>
                </c:pt>
              </c:numCache>
            </c:numRef>
          </c:val>
          <c:smooth val="0"/>
          <c:extLst>
            <c:ext xmlns:c16="http://schemas.microsoft.com/office/drawing/2014/chart" uri="{C3380CC4-5D6E-409C-BE32-E72D297353CC}">
              <c16:uniqueId val="{00000006-778A-4A0C-A82F-489C2895479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78A-4A0C-A82F-489C2895479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52.291960000000003</c:v>
                </c:pt>
                <c:pt idx="1">
                  <c:v>60.820999999999998</c:v>
                </c:pt>
                <c:pt idx="2">
                  <c:v>66.116330000000005</c:v>
                </c:pt>
                <c:pt idx="3">
                  <c:v>66.542159999999996</c:v>
                </c:pt>
                <c:pt idx="4">
                  <c:v>66.569180000000003</c:v>
                </c:pt>
                <c:pt idx="5">
                  <c:v>66.511240000000001</c:v>
                </c:pt>
                <c:pt idx="6">
                  <c:v>66.505579999999995</c:v>
                </c:pt>
                <c:pt idx="7">
                  <c:v>66.402869999999993</c:v>
                </c:pt>
                <c:pt idx="8">
                  <c:v>66.264250000000004</c:v>
                </c:pt>
                <c:pt idx="9">
                  <c:v>66.276089999999996</c:v>
                </c:pt>
                <c:pt idx="10">
                  <c:v>66.247640000000004</c:v>
                </c:pt>
                <c:pt idx="11">
                  <c:v>66.216790000000003</c:v>
                </c:pt>
                <c:pt idx="12">
                  <c:v>65.767160000000004</c:v>
                </c:pt>
                <c:pt idx="13">
                  <c:v>65.579570000000004</c:v>
                </c:pt>
                <c:pt idx="14">
                  <c:v>65.280659999999997</c:v>
                </c:pt>
                <c:pt idx="15">
                  <c:v>65.054370000000006</c:v>
                </c:pt>
                <c:pt idx="16">
                  <c:v>65.106949999999998</c:v>
                </c:pt>
                <c:pt idx="17">
                  <c:v>64.087329999999994</c:v>
                </c:pt>
                <c:pt idx="18">
                  <c:v>63.437019999999997</c:v>
                </c:pt>
                <c:pt idx="19">
                  <c:v>62.581800000000001</c:v>
                </c:pt>
                <c:pt idx="20">
                  <c:v>54.241289999999999</c:v>
                </c:pt>
                <c:pt idx="21">
                  <c:v>44.721780000000003</c:v>
                </c:pt>
                <c:pt idx="22">
                  <c:v>46.175330000000002</c:v>
                </c:pt>
                <c:pt idx="23">
                  <c:v>48.146900000000002</c:v>
                </c:pt>
                <c:pt idx="24">
                  <c:v>49.716560000000001</c:v>
                </c:pt>
                <c:pt idx="25">
                  <c:v>50.154049999999998</c:v>
                </c:pt>
                <c:pt idx="26">
                  <c:v>53.813070000000003</c:v>
                </c:pt>
                <c:pt idx="27">
                  <c:v>54.688189999999999</c:v>
                </c:pt>
                <c:pt idx="28">
                  <c:v>53.713940000000001</c:v>
                </c:pt>
                <c:pt idx="29">
                  <c:v>53.740340000000003</c:v>
                </c:pt>
                <c:pt idx="30">
                  <c:v>54.472659999999998</c:v>
                </c:pt>
                <c:pt idx="31">
                  <c:v>55.263840000000002</c:v>
                </c:pt>
                <c:pt idx="32">
                  <c:v>55.660380000000004</c:v>
                </c:pt>
                <c:pt idx="33">
                  <c:v>57.459760000000003</c:v>
                </c:pt>
                <c:pt idx="34">
                  <c:v>60.517510000000001</c:v>
                </c:pt>
                <c:pt idx="35">
                  <c:v>63.935090000000002</c:v>
                </c:pt>
                <c:pt idx="36">
                  <c:v>63.374600000000001</c:v>
                </c:pt>
                <c:pt idx="37">
                  <c:v>38.733330000000002</c:v>
                </c:pt>
                <c:pt idx="38">
                  <c:v>32.883270000000003</c:v>
                </c:pt>
                <c:pt idx="39">
                  <c:v>32.79327</c:v>
                </c:pt>
                <c:pt idx="40">
                  <c:v>32.706620000000001</c:v>
                </c:pt>
                <c:pt idx="41">
                  <c:v>32.444789999999998</c:v>
                </c:pt>
                <c:pt idx="42">
                  <c:v>32.471040000000002</c:v>
                </c:pt>
                <c:pt idx="43">
                  <c:v>49.814149999999998</c:v>
                </c:pt>
                <c:pt idx="44">
                  <c:v>61.92606</c:v>
                </c:pt>
                <c:pt idx="45">
                  <c:v>64.899100000000004</c:v>
                </c:pt>
                <c:pt idx="46">
                  <c:v>65.095730000000003</c:v>
                </c:pt>
                <c:pt idx="47">
                  <c:v>65.405950000000004</c:v>
                </c:pt>
              </c:numCache>
            </c:numRef>
          </c:val>
          <c:smooth val="0"/>
          <c:extLst>
            <c:ext xmlns:c16="http://schemas.microsoft.com/office/drawing/2014/chart" uri="{C3380CC4-5D6E-409C-BE32-E72D297353CC}">
              <c16:uniqueId val="{00000008-778A-4A0C-A82F-489C2895479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78A-4A0C-A82F-489C2895479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778A-4A0C-A82F-489C2895479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78A-4A0C-A82F-489C2895479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78A-4A0C-A82F-489C2895479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78A-4A0C-A82F-489C2895479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1.00779</c:v>
                </c:pt>
                <c:pt idx="1">
                  <c:v>0.98455999999999999</c:v>
                </c:pt>
                <c:pt idx="2">
                  <c:v>0.94028999999999996</c:v>
                </c:pt>
                <c:pt idx="3">
                  <c:v>0.76322999999999996</c:v>
                </c:pt>
                <c:pt idx="4">
                  <c:v>0.86551</c:v>
                </c:pt>
                <c:pt idx="5">
                  <c:v>0.86982999999999999</c:v>
                </c:pt>
                <c:pt idx="6">
                  <c:v>0.99941999999999998</c:v>
                </c:pt>
                <c:pt idx="7">
                  <c:v>0.96528000000000003</c:v>
                </c:pt>
                <c:pt idx="8">
                  <c:v>0.87353000000000003</c:v>
                </c:pt>
                <c:pt idx="9">
                  <c:v>0.79930999999999996</c:v>
                </c:pt>
                <c:pt idx="10">
                  <c:v>0.81474999999999997</c:v>
                </c:pt>
                <c:pt idx="11">
                  <c:v>0.71501999999999999</c:v>
                </c:pt>
                <c:pt idx="12">
                  <c:v>0.82350999999999996</c:v>
                </c:pt>
                <c:pt idx="13">
                  <c:v>0.83018000000000003</c:v>
                </c:pt>
                <c:pt idx="14">
                  <c:v>0.92620000000000002</c:v>
                </c:pt>
                <c:pt idx="15">
                  <c:v>0.79574</c:v>
                </c:pt>
                <c:pt idx="16">
                  <c:v>0.84475</c:v>
                </c:pt>
                <c:pt idx="17">
                  <c:v>0.77942</c:v>
                </c:pt>
                <c:pt idx="18">
                  <c:v>0.69027000000000005</c:v>
                </c:pt>
                <c:pt idx="19">
                  <c:v>0.74143000000000003</c:v>
                </c:pt>
                <c:pt idx="20">
                  <c:v>0.71723999999999999</c:v>
                </c:pt>
                <c:pt idx="21">
                  <c:v>0.90868000000000004</c:v>
                </c:pt>
                <c:pt idx="22">
                  <c:v>0.93357000000000001</c:v>
                </c:pt>
                <c:pt idx="23">
                  <c:v>0.85328000000000004</c:v>
                </c:pt>
                <c:pt idx="24">
                  <c:v>0.93408999999999998</c:v>
                </c:pt>
                <c:pt idx="25">
                  <c:v>0.78293000000000001</c:v>
                </c:pt>
                <c:pt idx="26">
                  <c:v>0.83442000000000005</c:v>
                </c:pt>
                <c:pt idx="27">
                  <c:v>0.89295999999999998</c:v>
                </c:pt>
                <c:pt idx="28">
                  <c:v>1.0154099999999999</c:v>
                </c:pt>
                <c:pt idx="29">
                  <c:v>0.79912000000000005</c:v>
                </c:pt>
                <c:pt idx="30">
                  <c:v>0.97397999999999996</c:v>
                </c:pt>
                <c:pt idx="31">
                  <c:v>0.71814</c:v>
                </c:pt>
                <c:pt idx="32">
                  <c:v>0.83782999999999996</c:v>
                </c:pt>
                <c:pt idx="33">
                  <c:v>0.97370999999999996</c:v>
                </c:pt>
                <c:pt idx="34">
                  <c:v>1.0126900000000001</c:v>
                </c:pt>
                <c:pt idx="35">
                  <c:v>1.0345500000000001</c:v>
                </c:pt>
                <c:pt idx="36">
                  <c:v>1.01803</c:v>
                </c:pt>
                <c:pt idx="37">
                  <c:v>0.99558000000000002</c:v>
                </c:pt>
                <c:pt idx="38">
                  <c:v>1.04068</c:v>
                </c:pt>
                <c:pt idx="39">
                  <c:v>0.93467</c:v>
                </c:pt>
                <c:pt idx="40">
                  <c:v>0.74034</c:v>
                </c:pt>
                <c:pt idx="41">
                  <c:v>0.85214999999999996</c:v>
                </c:pt>
                <c:pt idx="42">
                  <c:v>0.83650999999999998</c:v>
                </c:pt>
                <c:pt idx="43">
                  <c:v>0.92249000000000003</c:v>
                </c:pt>
                <c:pt idx="44">
                  <c:v>0.85182000000000002</c:v>
                </c:pt>
                <c:pt idx="45">
                  <c:v>0.94455999999999996</c:v>
                </c:pt>
                <c:pt idx="46">
                  <c:v>0.83286000000000004</c:v>
                </c:pt>
                <c:pt idx="47">
                  <c:v>0.82965</c:v>
                </c:pt>
              </c:numCache>
            </c:numRef>
          </c:val>
          <c:smooth val="0"/>
          <c:extLst>
            <c:ext xmlns:c16="http://schemas.microsoft.com/office/drawing/2014/chart" uri="{C3380CC4-5D6E-409C-BE32-E72D297353CC}">
              <c16:uniqueId val="{0000000E-778A-4A0C-A82F-489C2895479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78A-4A0C-A82F-489C2895479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4.9660500000000001</c:v>
                </c:pt>
                <c:pt idx="1">
                  <c:v>5.0125500000000001</c:v>
                </c:pt>
                <c:pt idx="2">
                  <c:v>5.0031999999999996</c:v>
                </c:pt>
                <c:pt idx="3">
                  <c:v>4.97227</c:v>
                </c:pt>
                <c:pt idx="4">
                  <c:v>4.9062700000000001</c:v>
                </c:pt>
                <c:pt idx="5">
                  <c:v>4.8737300000000001</c:v>
                </c:pt>
                <c:pt idx="6">
                  <c:v>4.8526699999999998</c:v>
                </c:pt>
                <c:pt idx="7">
                  <c:v>4.8311599999999997</c:v>
                </c:pt>
                <c:pt idx="8">
                  <c:v>4.6882099999999998</c:v>
                </c:pt>
                <c:pt idx="9">
                  <c:v>4.8002900000000004</c:v>
                </c:pt>
                <c:pt idx="10">
                  <c:v>4.8123199999999997</c:v>
                </c:pt>
                <c:pt idx="11">
                  <c:v>4.66608</c:v>
                </c:pt>
                <c:pt idx="12">
                  <c:v>4.9348000000000001</c:v>
                </c:pt>
                <c:pt idx="13">
                  <c:v>4.8552099999999996</c:v>
                </c:pt>
                <c:pt idx="14">
                  <c:v>4.7791699999999997</c:v>
                </c:pt>
                <c:pt idx="15">
                  <c:v>4.8747400000000001</c:v>
                </c:pt>
                <c:pt idx="16">
                  <c:v>4.9595599999999997</c:v>
                </c:pt>
                <c:pt idx="17">
                  <c:v>4.9843599999999997</c:v>
                </c:pt>
                <c:pt idx="18">
                  <c:v>4.8565899999999997</c:v>
                </c:pt>
                <c:pt idx="19">
                  <c:v>4.8607800000000001</c:v>
                </c:pt>
                <c:pt idx="20">
                  <c:v>4.9377700000000004</c:v>
                </c:pt>
                <c:pt idx="21">
                  <c:v>4.8740800000000002</c:v>
                </c:pt>
                <c:pt idx="22">
                  <c:v>4.6997099999999996</c:v>
                </c:pt>
                <c:pt idx="23">
                  <c:v>4.7012700000000001</c:v>
                </c:pt>
                <c:pt idx="24">
                  <c:v>4.7346300000000001</c:v>
                </c:pt>
                <c:pt idx="25">
                  <c:v>4.7417800000000003</c:v>
                </c:pt>
                <c:pt idx="26">
                  <c:v>4.7540100000000001</c:v>
                </c:pt>
                <c:pt idx="27">
                  <c:v>4.6516900000000003</c:v>
                </c:pt>
                <c:pt idx="28">
                  <c:v>4.85337</c:v>
                </c:pt>
                <c:pt idx="29">
                  <c:v>4.8346999999999998</c:v>
                </c:pt>
                <c:pt idx="30">
                  <c:v>4.8938499999999996</c:v>
                </c:pt>
                <c:pt idx="31">
                  <c:v>4.8667299999999996</c:v>
                </c:pt>
                <c:pt idx="32">
                  <c:v>4.79331</c:v>
                </c:pt>
                <c:pt idx="33">
                  <c:v>4.6867400000000004</c:v>
                </c:pt>
                <c:pt idx="34">
                  <c:v>4.6857699999999998</c:v>
                </c:pt>
                <c:pt idx="35">
                  <c:v>4.8591800000000003</c:v>
                </c:pt>
                <c:pt idx="36">
                  <c:v>4.8910099999999996</c:v>
                </c:pt>
                <c:pt idx="37">
                  <c:v>4.9215499999999999</c:v>
                </c:pt>
                <c:pt idx="38">
                  <c:v>4.94381</c:v>
                </c:pt>
                <c:pt idx="39">
                  <c:v>4.9505699999999999</c:v>
                </c:pt>
                <c:pt idx="40">
                  <c:v>5.0977899999999998</c:v>
                </c:pt>
                <c:pt idx="41">
                  <c:v>4.9158999999999997</c:v>
                </c:pt>
                <c:pt idx="42">
                  <c:v>4.9417999999999997</c:v>
                </c:pt>
                <c:pt idx="43">
                  <c:v>4.91751</c:v>
                </c:pt>
                <c:pt idx="44">
                  <c:v>4.8077199999999998</c:v>
                </c:pt>
                <c:pt idx="45">
                  <c:v>4.8601200000000002</c:v>
                </c:pt>
                <c:pt idx="46">
                  <c:v>4.9573600000000004</c:v>
                </c:pt>
                <c:pt idx="47">
                  <c:v>4.9355700000000002</c:v>
                </c:pt>
              </c:numCache>
            </c:numRef>
          </c:val>
          <c:smooth val="0"/>
          <c:extLst>
            <c:ext xmlns:c16="http://schemas.microsoft.com/office/drawing/2014/chart" uri="{C3380CC4-5D6E-409C-BE32-E72D297353CC}">
              <c16:uniqueId val="{00000010-778A-4A0C-A82F-489C2895479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78A-4A0C-A82F-489C2895479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78A-4A0C-A82F-489C2895479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57.066000000000003</c:v>
                </c:pt>
                <c:pt idx="1">
                  <c:v>62.097000000000001</c:v>
                </c:pt>
                <c:pt idx="2">
                  <c:v>63.063000000000002</c:v>
                </c:pt>
                <c:pt idx="3">
                  <c:v>62.866</c:v>
                </c:pt>
                <c:pt idx="4">
                  <c:v>63.136000000000003</c:v>
                </c:pt>
                <c:pt idx="5">
                  <c:v>62.573</c:v>
                </c:pt>
                <c:pt idx="6">
                  <c:v>62.256999999999998</c:v>
                </c:pt>
                <c:pt idx="7">
                  <c:v>62.116999999999997</c:v>
                </c:pt>
                <c:pt idx="8">
                  <c:v>62.209000000000003</c:v>
                </c:pt>
                <c:pt idx="9">
                  <c:v>59.171999999999997</c:v>
                </c:pt>
                <c:pt idx="10">
                  <c:v>57.944000000000003</c:v>
                </c:pt>
                <c:pt idx="11">
                  <c:v>59.22</c:v>
                </c:pt>
                <c:pt idx="12">
                  <c:v>61.595999999999997</c:v>
                </c:pt>
                <c:pt idx="13">
                  <c:v>59.984999999999999</c:v>
                </c:pt>
                <c:pt idx="14">
                  <c:v>58.555</c:v>
                </c:pt>
                <c:pt idx="15">
                  <c:v>57.765000000000001</c:v>
                </c:pt>
                <c:pt idx="16">
                  <c:v>56.6</c:v>
                </c:pt>
                <c:pt idx="17">
                  <c:v>54.515999999999998</c:v>
                </c:pt>
                <c:pt idx="18">
                  <c:v>54.395000000000003</c:v>
                </c:pt>
                <c:pt idx="19">
                  <c:v>59.783999999999999</c:v>
                </c:pt>
                <c:pt idx="20">
                  <c:v>59.911999999999999</c:v>
                </c:pt>
                <c:pt idx="21">
                  <c:v>59.985999999999997</c:v>
                </c:pt>
                <c:pt idx="22">
                  <c:v>61.503</c:v>
                </c:pt>
                <c:pt idx="23">
                  <c:v>61.186999999999998</c:v>
                </c:pt>
                <c:pt idx="24">
                  <c:v>60.622999999999998</c:v>
                </c:pt>
                <c:pt idx="25">
                  <c:v>51.555999999999997</c:v>
                </c:pt>
                <c:pt idx="26">
                  <c:v>51.655000000000001</c:v>
                </c:pt>
                <c:pt idx="27">
                  <c:v>51.923999999999999</c:v>
                </c:pt>
                <c:pt idx="28">
                  <c:v>51.665999999999997</c:v>
                </c:pt>
                <c:pt idx="29">
                  <c:v>52.029000000000003</c:v>
                </c:pt>
                <c:pt idx="30">
                  <c:v>50.884999999999998</c:v>
                </c:pt>
                <c:pt idx="31">
                  <c:v>48.817</c:v>
                </c:pt>
                <c:pt idx="32">
                  <c:v>48.941000000000003</c:v>
                </c:pt>
                <c:pt idx="33">
                  <c:v>45.97</c:v>
                </c:pt>
                <c:pt idx="34">
                  <c:v>44.741</c:v>
                </c:pt>
                <c:pt idx="35">
                  <c:v>20.622</c:v>
                </c:pt>
                <c:pt idx="36">
                  <c:v>5.08</c:v>
                </c:pt>
                <c:pt idx="37">
                  <c:v>5.2389999999999999</c:v>
                </c:pt>
                <c:pt idx="38">
                  <c:v>5.15</c:v>
                </c:pt>
                <c:pt idx="39">
                  <c:v>5.0220000000000002</c:v>
                </c:pt>
                <c:pt idx="40">
                  <c:v>4.9020000000000001</c:v>
                </c:pt>
                <c:pt idx="41">
                  <c:v>5.524</c:v>
                </c:pt>
                <c:pt idx="42">
                  <c:v>5.1230000000000002</c:v>
                </c:pt>
                <c:pt idx="43">
                  <c:v>4.577</c:v>
                </c:pt>
                <c:pt idx="44">
                  <c:v>37.401000000000003</c:v>
                </c:pt>
                <c:pt idx="45">
                  <c:v>51.365000000000002</c:v>
                </c:pt>
                <c:pt idx="46">
                  <c:v>52.49</c:v>
                </c:pt>
                <c:pt idx="47">
                  <c:v>52.587000000000003</c:v>
                </c:pt>
              </c:numCache>
            </c:numRef>
          </c:val>
          <c:smooth val="0"/>
          <c:extLst>
            <c:ext xmlns:c16="http://schemas.microsoft.com/office/drawing/2014/chart" uri="{C3380CC4-5D6E-409C-BE32-E72D297353CC}">
              <c16:uniqueId val="{00000013-778A-4A0C-A82F-489C2895479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2.4900000000000002</c:v>
                </c:pt>
                <c:pt idx="1">
                  <c:v>2.4</c:v>
                </c:pt>
                <c:pt idx="2">
                  <c:v>2.4500000000000002</c:v>
                </c:pt>
                <c:pt idx="3">
                  <c:v>2.2000000000000002</c:v>
                </c:pt>
                <c:pt idx="4">
                  <c:v>2.23</c:v>
                </c:pt>
                <c:pt idx="5">
                  <c:v>2.29</c:v>
                </c:pt>
                <c:pt idx="6">
                  <c:v>2.19</c:v>
                </c:pt>
                <c:pt idx="7">
                  <c:v>2.14</c:v>
                </c:pt>
                <c:pt idx="8">
                  <c:v>2.1</c:v>
                </c:pt>
                <c:pt idx="9">
                  <c:v>2.13</c:v>
                </c:pt>
                <c:pt idx="10">
                  <c:v>2.1800000000000002</c:v>
                </c:pt>
                <c:pt idx="11">
                  <c:v>2.1</c:v>
                </c:pt>
                <c:pt idx="12">
                  <c:v>2.17</c:v>
                </c:pt>
                <c:pt idx="13">
                  <c:v>2.35</c:v>
                </c:pt>
                <c:pt idx="14">
                  <c:v>2.23</c:v>
                </c:pt>
                <c:pt idx="15">
                  <c:v>2.2999999999999998</c:v>
                </c:pt>
                <c:pt idx="16">
                  <c:v>2.29</c:v>
                </c:pt>
                <c:pt idx="17">
                  <c:v>2.3199999999999998</c:v>
                </c:pt>
                <c:pt idx="18">
                  <c:v>2.4900000000000002</c:v>
                </c:pt>
                <c:pt idx="19">
                  <c:v>2.4</c:v>
                </c:pt>
                <c:pt idx="20">
                  <c:v>2.46</c:v>
                </c:pt>
                <c:pt idx="21">
                  <c:v>2.46</c:v>
                </c:pt>
                <c:pt idx="22">
                  <c:v>2.56</c:v>
                </c:pt>
                <c:pt idx="23">
                  <c:v>2.57</c:v>
                </c:pt>
                <c:pt idx="24">
                  <c:v>2.5</c:v>
                </c:pt>
                <c:pt idx="25">
                  <c:v>2.0099999999999998</c:v>
                </c:pt>
                <c:pt idx="26">
                  <c:v>2.33</c:v>
                </c:pt>
                <c:pt idx="27">
                  <c:v>2.1800000000000002</c:v>
                </c:pt>
                <c:pt idx="28">
                  <c:v>2.2200000000000002</c:v>
                </c:pt>
                <c:pt idx="29">
                  <c:v>2.17</c:v>
                </c:pt>
                <c:pt idx="30">
                  <c:v>2.25</c:v>
                </c:pt>
                <c:pt idx="31">
                  <c:v>2.21</c:v>
                </c:pt>
                <c:pt idx="32">
                  <c:v>2.23</c:v>
                </c:pt>
                <c:pt idx="33">
                  <c:v>2.2599999999999998</c:v>
                </c:pt>
                <c:pt idx="34">
                  <c:v>2.4900000000000002</c:v>
                </c:pt>
                <c:pt idx="35">
                  <c:v>2.37</c:v>
                </c:pt>
                <c:pt idx="36">
                  <c:v>2.29</c:v>
                </c:pt>
                <c:pt idx="37">
                  <c:v>2.23</c:v>
                </c:pt>
                <c:pt idx="38">
                  <c:v>2.29</c:v>
                </c:pt>
                <c:pt idx="39">
                  <c:v>2.2599999999999998</c:v>
                </c:pt>
                <c:pt idx="40">
                  <c:v>2.3199999999999998</c:v>
                </c:pt>
                <c:pt idx="41">
                  <c:v>2.37</c:v>
                </c:pt>
                <c:pt idx="42">
                  <c:v>2.4300000000000002</c:v>
                </c:pt>
                <c:pt idx="43">
                  <c:v>2.34</c:v>
                </c:pt>
                <c:pt idx="44">
                  <c:v>2.48</c:v>
                </c:pt>
                <c:pt idx="45">
                  <c:v>2.4</c:v>
                </c:pt>
                <c:pt idx="46">
                  <c:v>2.4300000000000002</c:v>
                </c:pt>
                <c:pt idx="47">
                  <c:v>2.2400000000000002</c:v>
                </c:pt>
              </c:numCache>
            </c:numRef>
          </c:val>
          <c:smooth val="0"/>
          <c:extLst>
            <c:ext xmlns:c16="http://schemas.microsoft.com/office/drawing/2014/chart" uri="{C3380CC4-5D6E-409C-BE32-E72D297353CC}">
              <c16:uniqueId val="{00000014-778A-4A0C-A82F-489C289547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135.0462</c:v>
                </c:pt>
                <c:pt idx="1">
                  <c:v>132.5</c:v>
                </c:pt>
                <c:pt idx="2">
                  <c:v>136.2294</c:v>
                </c:pt>
                <c:pt idx="3">
                  <c:v>134.6523</c:v>
                </c:pt>
                <c:pt idx="4">
                  <c:v>137.3065</c:v>
                </c:pt>
                <c:pt idx="5">
                  <c:v>139.10589999999999</c:v>
                </c:pt>
                <c:pt idx="6">
                  <c:v>141.3022</c:v>
                </c:pt>
                <c:pt idx="7">
                  <c:v>144.7251</c:v>
                </c:pt>
                <c:pt idx="8">
                  <c:v>145.00380000000001</c:v>
                </c:pt>
                <c:pt idx="9">
                  <c:v>146.61859999999999</c:v>
                </c:pt>
                <c:pt idx="10">
                  <c:v>148.30680000000001</c:v>
                </c:pt>
                <c:pt idx="11">
                  <c:v>144.9357</c:v>
                </c:pt>
                <c:pt idx="12">
                  <c:v>144.72380000000001</c:v>
                </c:pt>
                <c:pt idx="13">
                  <c:v>144.94110000000001</c:v>
                </c:pt>
                <c:pt idx="14">
                  <c:v>146.29830000000001</c:v>
                </c:pt>
                <c:pt idx="15">
                  <c:v>145.90880000000001</c:v>
                </c:pt>
                <c:pt idx="16">
                  <c:v>148.41050000000001</c:v>
                </c:pt>
                <c:pt idx="17">
                  <c:v>148.0736</c:v>
                </c:pt>
                <c:pt idx="18">
                  <c:v>126.3511</c:v>
                </c:pt>
                <c:pt idx="19">
                  <c:v>118.45350000000001</c:v>
                </c:pt>
                <c:pt idx="20">
                  <c:v>132.0848</c:v>
                </c:pt>
                <c:pt idx="21">
                  <c:v>146.1438</c:v>
                </c:pt>
                <c:pt idx="22">
                  <c:v>147.86660000000001</c:v>
                </c:pt>
                <c:pt idx="23">
                  <c:v>147.68379999999999</c:v>
                </c:pt>
                <c:pt idx="24">
                  <c:v>148.7499</c:v>
                </c:pt>
                <c:pt idx="25">
                  <c:v>146.70349999999999</c:v>
                </c:pt>
                <c:pt idx="26">
                  <c:v>147.7467</c:v>
                </c:pt>
                <c:pt idx="27">
                  <c:v>148.36840000000001</c:v>
                </c:pt>
                <c:pt idx="28">
                  <c:v>148.61340000000001</c:v>
                </c:pt>
                <c:pt idx="29">
                  <c:v>148.72620000000001</c:v>
                </c:pt>
                <c:pt idx="30">
                  <c:v>145.64449999999999</c:v>
                </c:pt>
                <c:pt idx="31">
                  <c:v>145.50700000000001</c:v>
                </c:pt>
                <c:pt idx="32">
                  <c:v>147.41990000000001</c:v>
                </c:pt>
                <c:pt idx="33">
                  <c:v>146.75829999999999</c:v>
                </c:pt>
                <c:pt idx="34">
                  <c:v>146.0668</c:v>
                </c:pt>
                <c:pt idx="35">
                  <c:v>146.7972</c:v>
                </c:pt>
                <c:pt idx="36">
                  <c:v>146.34710000000001</c:v>
                </c:pt>
                <c:pt idx="37">
                  <c:v>143.76910000000001</c:v>
                </c:pt>
                <c:pt idx="38">
                  <c:v>144.37899999999999</c:v>
                </c:pt>
                <c:pt idx="39">
                  <c:v>143.84440000000001</c:v>
                </c:pt>
                <c:pt idx="40">
                  <c:v>145.9957</c:v>
                </c:pt>
                <c:pt idx="41">
                  <c:v>144.1413</c:v>
                </c:pt>
                <c:pt idx="42">
                  <c:v>143.94970000000001</c:v>
                </c:pt>
                <c:pt idx="43">
                  <c:v>143.7715</c:v>
                </c:pt>
                <c:pt idx="44">
                  <c:v>144.10499999999999</c:v>
                </c:pt>
                <c:pt idx="45">
                  <c:v>147.64320000000001</c:v>
                </c:pt>
                <c:pt idx="46">
                  <c:v>148.40170000000001</c:v>
                </c:pt>
                <c:pt idx="47">
                  <c:v>147.596</c:v>
                </c:pt>
              </c:numCache>
            </c:numRef>
          </c:val>
          <c:smooth val="0"/>
          <c:extLst>
            <c:ext xmlns:c16="http://schemas.microsoft.com/office/drawing/2014/chart" uri="{C3380CC4-5D6E-409C-BE32-E72D297353CC}">
              <c16:uniqueId val="{00000000-AEFE-45F5-ABFD-56EFFE36591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EFE-45F5-ABFD-56EFFE36591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4.1792999999999996</c:v>
                </c:pt>
                <c:pt idx="1">
                  <c:v>4.10114</c:v>
                </c:pt>
                <c:pt idx="2">
                  <c:v>3.6204200000000002</c:v>
                </c:pt>
                <c:pt idx="3">
                  <c:v>3.4914100000000001</c:v>
                </c:pt>
                <c:pt idx="4">
                  <c:v>3.5238</c:v>
                </c:pt>
                <c:pt idx="5">
                  <c:v>3.99573</c:v>
                </c:pt>
                <c:pt idx="6">
                  <c:v>4.1029400000000003</c:v>
                </c:pt>
                <c:pt idx="7">
                  <c:v>4.1748700000000003</c:v>
                </c:pt>
                <c:pt idx="8">
                  <c:v>4.1179600000000001</c:v>
                </c:pt>
                <c:pt idx="9">
                  <c:v>4.2074800000000003</c:v>
                </c:pt>
                <c:pt idx="10">
                  <c:v>4.2996100000000004</c:v>
                </c:pt>
                <c:pt idx="11">
                  <c:v>4.2115999999999998</c:v>
                </c:pt>
                <c:pt idx="12">
                  <c:v>4.1874900000000004</c:v>
                </c:pt>
                <c:pt idx="13">
                  <c:v>4.0880400000000003</c:v>
                </c:pt>
                <c:pt idx="14">
                  <c:v>4.2885299999999997</c:v>
                </c:pt>
                <c:pt idx="15">
                  <c:v>4.2861599999999997</c:v>
                </c:pt>
                <c:pt idx="16">
                  <c:v>4.3467399999999996</c:v>
                </c:pt>
                <c:pt idx="17">
                  <c:v>4.4146400000000003</c:v>
                </c:pt>
                <c:pt idx="18">
                  <c:v>4.7364899999999999</c:v>
                </c:pt>
                <c:pt idx="19">
                  <c:v>4.6444099999999997</c:v>
                </c:pt>
                <c:pt idx="20">
                  <c:v>4.7326300000000003</c:v>
                </c:pt>
                <c:pt idx="21">
                  <c:v>4.8781400000000001</c:v>
                </c:pt>
                <c:pt idx="22">
                  <c:v>5.0645199999999999</c:v>
                </c:pt>
                <c:pt idx="23">
                  <c:v>4.9799699999999998</c:v>
                </c:pt>
                <c:pt idx="24">
                  <c:v>5.0775899999999998</c:v>
                </c:pt>
                <c:pt idx="25">
                  <c:v>4.80335</c:v>
                </c:pt>
                <c:pt idx="26">
                  <c:v>4.96915</c:v>
                </c:pt>
                <c:pt idx="27">
                  <c:v>4.2713099999999997</c:v>
                </c:pt>
                <c:pt idx="28">
                  <c:v>4.3541499999999997</c:v>
                </c:pt>
                <c:pt idx="29">
                  <c:v>4.3307500000000001</c:v>
                </c:pt>
                <c:pt idx="30">
                  <c:v>4.4904099999999998</c:v>
                </c:pt>
                <c:pt idx="31">
                  <c:v>4.5658599999999998</c:v>
                </c:pt>
                <c:pt idx="32">
                  <c:v>4.6067600000000004</c:v>
                </c:pt>
                <c:pt idx="33">
                  <c:v>4.5862600000000002</c:v>
                </c:pt>
                <c:pt idx="34">
                  <c:v>4.5976299999999997</c:v>
                </c:pt>
                <c:pt idx="35">
                  <c:v>4.33162</c:v>
                </c:pt>
                <c:pt idx="36">
                  <c:v>4.1598499999999996</c:v>
                </c:pt>
                <c:pt idx="37">
                  <c:v>4.1563400000000001</c:v>
                </c:pt>
                <c:pt idx="38">
                  <c:v>4.2786499999999998</c:v>
                </c:pt>
                <c:pt idx="39">
                  <c:v>4.2182899999999997</c:v>
                </c:pt>
                <c:pt idx="40">
                  <c:v>4.14961</c:v>
                </c:pt>
                <c:pt idx="41">
                  <c:v>4.2211100000000004</c:v>
                </c:pt>
                <c:pt idx="42">
                  <c:v>4.3204700000000003</c:v>
                </c:pt>
                <c:pt idx="43">
                  <c:v>4.4995900000000004</c:v>
                </c:pt>
                <c:pt idx="44">
                  <c:v>4.45749</c:v>
                </c:pt>
                <c:pt idx="45">
                  <c:v>4.1381600000000001</c:v>
                </c:pt>
                <c:pt idx="46">
                  <c:v>4.1639499999999998</c:v>
                </c:pt>
                <c:pt idx="47">
                  <c:v>4.4071199999999999</c:v>
                </c:pt>
              </c:numCache>
            </c:numRef>
          </c:val>
          <c:smooth val="0"/>
          <c:extLst>
            <c:ext xmlns:c16="http://schemas.microsoft.com/office/drawing/2014/chart" uri="{C3380CC4-5D6E-409C-BE32-E72D297353CC}">
              <c16:uniqueId val="{00000002-AEFE-45F5-ABFD-56EFFE36591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132.09557000000001</c:v>
                </c:pt>
                <c:pt idx="1">
                  <c:v>130.49742000000001</c:v>
                </c:pt>
                <c:pt idx="2">
                  <c:v>132.76822999999999</c:v>
                </c:pt>
                <c:pt idx="3">
                  <c:v>129.67753999999999</c:v>
                </c:pt>
                <c:pt idx="4">
                  <c:v>132.10275999999999</c:v>
                </c:pt>
                <c:pt idx="5">
                  <c:v>133.40995000000001</c:v>
                </c:pt>
                <c:pt idx="6">
                  <c:v>131.64975000000001</c:v>
                </c:pt>
                <c:pt idx="7">
                  <c:v>132.74402000000001</c:v>
                </c:pt>
                <c:pt idx="8">
                  <c:v>132.51104000000001</c:v>
                </c:pt>
                <c:pt idx="9">
                  <c:v>133.31457</c:v>
                </c:pt>
                <c:pt idx="10">
                  <c:v>132.99789000000001</c:v>
                </c:pt>
                <c:pt idx="11">
                  <c:v>132.40208999999999</c:v>
                </c:pt>
                <c:pt idx="12">
                  <c:v>132.04494</c:v>
                </c:pt>
                <c:pt idx="13">
                  <c:v>125.10814000000001</c:v>
                </c:pt>
                <c:pt idx="14">
                  <c:v>129.03681</c:v>
                </c:pt>
                <c:pt idx="15">
                  <c:v>132.91752</c:v>
                </c:pt>
                <c:pt idx="16">
                  <c:v>131.71492000000001</c:v>
                </c:pt>
                <c:pt idx="17">
                  <c:v>132.53164000000001</c:v>
                </c:pt>
                <c:pt idx="18">
                  <c:v>133.37889000000001</c:v>
                </c:pt>
                <c:pt idx="19">
                  <c:v>131.96812</c:v>
                </c:pt>
                <c:pt idx="20">
                  <c:v>124.60639</c:v>
                </c:pt>
                <c:pt idx="21">
                  <c:v>132.47871000000001</c:v>
                </c:pt>
                <c:pt idx="22">
                  <c:v>132.39716000000001</c:v>
                </c:pt>
                <c:pt idx="23">
                  <c:v>132.71289999999999</c:v>
                </c:pt>
                <c:pt idx="24">
                  <c:v>133.44851</c:v>
                </c:pt>
                <c:pt idx="25">
                  <c:v>134.36666</c:v>
                </c:pt>
                <c:pt idx="26">
                  <c:v>132.02198000000001</c:v>
                </c:pt>
                <c:pt idx="27">
                  <c:v>133.24771999999999</c:v>
                </c:pt>
                <c:pt idx="28">
                  <c:v>132.93544</c:v>
                </c:pt>
                <c:pt idx="29">
                  <c:v>132.68132</c:v>
                </c:pt>
                <c:pt idx="30">
                  <c:v>132.75120000000001</c:v>
                </c:pt>
                <c:pt idx="31">
                  <c:v>132.82612</c:v>
                </c:pt>
                <c:pt idx="32">
                  <c:v>133.35807</c:v>
                </c:pt>
                <c:pt idx="33">
                  <c:v>134.47997000000001</c:v>
                </c:pt>
                <c:pt idx="34">
                  <c:v>135.30804000000001</c:v>
                </c:pt>
                <c:pt idx="35">
                  <c:v>133.51801</c:v>
                </c:pt>
                <c:pt idx="36">
                  <c:v>133.89201</c:v>
                </c:pt>
                <c:pt idx="37">
                  <c:v>129.48095000000001</c:v>
                </c:pt>
                <c:pt idx="38">
                  <c:v>132.76714999999999</c:v>
                </c:pt>
                <c:pt idx="39">
                  <c:v>132.82191</c:v>
                </c:pt>
                <c:pt idx="40">
                  <c:v>134.04872</c:v>
                </c:pt>
                <c:pt idx="41">
                  <c:v>133.92321999999999</c:v>
                </c:pt>
                <c:pt idx="42">
                  <c:v>133.94575</c:v>
                </c:pt>
                <c:pt idx="43">
                  <c:v>133.80689000000001</c:v>
                </c:pt>
                <c:pt idx="44">
                  <c:v>132.57919999999999</c:v>
                </c:pt>
                <c:pt idx="45">
                  <c:v>133.15312</c:v>
                </c:pt>
                <c:pt idx="46">
                  <c:v>132.61358000000001</c:v>
                </c:pt>
                <c:pt idx="47">
                  <c:v>131.70848000000001</c:v>
                </c:pt>
              </c:numCache>
            </c:numRef>
          </c:val>
          <c:smooth val="0"/>
          <c:extLst>
            <c:ext xmlns:c16="http://schemas.microsoft.com/office/drawing/2014/chart" uri="{C3380CC4-5D6E-409C-BE32-E72D297353CC}">
              <c16:uniqueId val="{00000003-AEFE-45F5-ABFD-56EFFE36591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11.44444</c:v>
                </c:pt>
                <c:pt idx="1">
                  <c:v>10.271420000000001</c:v>
                </c:pt>
                <c:pt idx="2">
                  <c:v>11.071210000000001</c:v>
                </c:pt>
                <c:pt idx="3">
                  <c:v>10.868309999999999</c:v>
                </c:pt>
                <c:pt idx="4">
                  <c:v>10.35516</c:v>
                </c:pt>
                <c:pt idx="5">
                  <c:v>11.39411</c:v>
                </c:pt>
                <c:pt idx="6">
                  <c:v>11.6806</c:v>
                </c:pt>
                <c:pt idx="7">
                  <c:v>11.23869</c:v>
                </c:pt>
                <c:pt idx="8">
                  <c:v>10.517709999999999</c:v>
                </c:pt>
                <c:pt idx="9">
                  <c:v>10.40236</c:v>
                </c:pt>
                <c:pt idx="10">
                  <c:v>9.3778199999999998</c:v>
                </c:pt>
                <c:pt idx="11">
                  <c:v>9.5845800000000008</c:v>
                </c:pt>
                <c:pt idx="12">
                  <c:v>8.8554099999999991</c:v>
                </c:pt>
                <c:pt idx="13">
                  <c:v>7.3500800000000002</c:v>
                </c:pt>
                <c:pt idx="14">
                  <c:v>7.1675800000000001</c:v>
                </c:pt>
                <c:pt idx="15">
                  <c:v>7.1633199999999997</c:v>
                </c:pt>
                <c:pt idx="16">
                  <c:v>7.7800900000000004</c:v>
                </c:pt>
                <c:pt idx="17">
                  <c:v>8.7937700000000003</c:v>
                </c:pt>
                <c:pt idx="18">
                  <c:v>9.0913199999999996</c:v>
                </c:pt>
                <c:pt idx="19">
                  <c:v>9.8889399999999998</c:v>
                </c:pt>
                <c:pt idx="20">
                  <c:v>9.7498900000000006</c:v>
                </c:pt>
                <c:pt idx="21">
                  <c:v>9.5553299999999997</c:v>
                </c:pt>
                <c:pt idx="22">
                  <c:v>9.9093300000000006</c:v>
                </c:pt>
                <c:pt idx="23">
                  <c:v>10.08127</c:v>
                </c:pt>
                <c:pt idx="24">
                  <c:v>8.9748400000000004</c:v>
                </c:pt>
                <c:pt idx="25">
                  <c:v>9.8297899999999991</c:v>
                </c:pt>
                <c:pt idx="26">
                  <c:v>10.12372</c:v>
                </c:pt>
                <c:pt idx="27">
                  <c:v>10.555759999999999</c:v>
                </c:pt>
                <c:pt idx="28">
                  <c:v>10.89864</c:v>
                </c:pt>
                <c:pt idx="29">
                  <c:v>10.994120000000001</c:v>
                </c:pt>
                <c:pt idx="30">
                  <c:v>10.80789</c:v>
                </c:pt>
                <c:pt idx="31">
                  <c:v>10.450620000000001</c:v>
                </c:pt>
                <c:pt idx="32">
                  <c:v>10.37368</c:v>
                </c:pt>
                <c:pt idx="33">
                  <c:v>10.123860000000001</c:v>
                </c:pt>
                <c:pt idx="34">
                  <c:v>10.19354</c:v>
                </c:pt>
                <c:pt idx="35">
                  <c:v>9.9424700000000001</c:v>
                </c:pt>
                <c:pt idx="36">
                  <c:v>9.5552700000000002</c:v>
                </c:pt>
                <c:pt idx="37">
                  <c:v>8.5893300000000004</c:v>
                </c:pt>
                <c:pt idx="38">
                  <c:v>8.4110999999999994</c:v>
                </c:pt>
                <c:pt idx="39">
                  <c:v>8.3630600000000008</c:v>
                </c:pt>
                <c:pt idx="40">
                  <c:v>10.43608</c:v>
                </c:pt>
                <c:pt idx="41">
                  <c:v>10.21716</c:v>
                </c:pt>
                <c:pt idx="42">
                  <c:v>9.9626599999999996</c:v>
                </c:pt>
                <c:pt idx="43">
                  <c:v>11.020569999999999</c:v>
                </c:pt>
                <c:pt idx="44">
                  <c:v>11.52633</c:v>
                </c:pt>
                <c:pt idx="45">
                  <c:v>11.47419</c:v>
                </c:pt>
                <c:pt idx="46">
                  <c:v>11.25989</c:v>
                </c:pt>
                <c:pt idx="47">
                  <c:v>11.70384</c:v>
                </c:pt>
              </c:numCache>
            </c:numRef>
          </c:val>
          <c:smooth val="0"/>
          <c:extLst>
            <c:ext xmlns:c16="http://schemas.microsoft.com/office/drawing/2014/chart" uri="{C3380CC4-5D6E-409C-BE32-E72D297353CC}">
              <c16:uniqueId val="{00000004-AEFE-45F5-ABFD-56EFFE36591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EFE-45F5-ABFD-56EFFE36591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35.414299999999997</c:v>
                </c:pt>
                <c:pt idx="1">
                  <c:v>34.301600000000001</c:v>
                </c:pt>
                <c:pt idx="2">
                  <c:v>34.223100000000002</c:v>
                </c:pt>
                <c:pt idx="3">
                  <c:v>34.181199999999997</c:v>
                </c:pt>
                <c:pt idx="4">
                  <c:v>34.373600000000003</c:v>
                </c:pt>
                <c:pt idx="5">
                  <c:v>34.337600000000002</c:v>
                </c:pt>
                <c:pt idx="6">
                  <c:v>34.742400000000004</c:v>
                </c:pt>
                <c:pt idx="7">
                  <c:v>35.392699999999998</c:v>
                </c:pt>
                <c:pt idx="8">
                  <c:v>35.783499999999997</c:v>
                </c:pt>
                <c:pt idx="9">
                  <c:v>34.066800000000001</c:v>
                </c:pt>
                <c:pt idx="10">
                  <c:v>34.345399999999998</c:v>
                </c:pt>
                <c:pt idx="11">
                  <c:v>34.1753</c:v>
                </c:pt>
                <c:pt idx="12">
                  <c:v>31.105799999999999</c:v>
                </c:pt>
                <c:pt idx="13">
                  <c:v>30.2042</c:v>
                </c:pt>
                <c:pt idx="14">
                  <c:v>31.302900000000001</c:v>
                </c:pt>
                <c:pt idx="15">
                  <c:v>32.035400000000003</c:v>
                </c:pt>
                <c:pt idx="16">
                  <c:v>32.545099999999998</c:v>
                </c:pt>
                <c:pt idx="17">
                  <c:v>33.925199999999997</c:v>
                </c:pt>
                <c:pt idx="18">
                  <c:v>33.672600000000003</c:v>
                </c:pt>
                <c:pt idx="19">
                  <c:v>33.781799999999997</c:v>
                </c:pt>
                <c:pt idx="20">
                  <c:v>34.31</c:v>
                </c:pt>
                <c:pt idx="21">
                  <c:v>34.798999999999999</c:v>
                </c:pt>
                <c:pt idx="22">
                  <c:v>34.720399999999998</c:v>
                </c:pt>
                <c:pt idx="23">
                  <c:v>34.043100000000003</c:v>
                </c:pt>
                <c:pt idx="24">
                  <c:v>31.990200000000002</c:v>
                </c:pt>
                <c:pt idx="25">
                  <c:v>32.261099999999999</c:v>
                </c:pt>
                <c:pt idx="26">
                  <c:v>33.652799999999999</c:v>
                </c:pt>
                <c:pt idx="27">
                  <c:v>34.528599999999997</c:v>
                </c:pt>
                <c:pt idx="28">
                  <c:v>34.082500000000003</c:v>
                </c:pt>
                <c:pt idx="29">
                  <c:v>34.857500000000002</c:v>
                </c:pt>
                <c:pt idx="30">
                  <c:v>35.447200000000002</c:v>
                </c:pt>
                <c:pt idx="31">
                  <c:v>35.040199999999999</c:v>
                </c:pt>
                <c:pt idx="32">
                  <c:v>36.071599999999997</c:v>
                </c:pt>
                <c:pt idx="33">
                  <c:v>35.546100000000003</c:v>
                </c:pt>
                <c:pt idx="34">
                  <c:v>34.851100000000002</c:v>
                </c:pt>
                <c:pt idx="35">
                  <c:v>34.062600000000003</c:v>
                </c:pt>
                <c:pt idx="36">
                  <c:v>31.9725</c:v>
                </c:pt>
                <c:pt idx="37">
                  <c:v>31.306799999999999</c:v>
                </c:pt>
                <c:pt idx="38">
                  <c:v>32.011499999999998</c:v>
                </c:pt>
                <c:pt idx="39">
                  <c:v>32.8521</c:v>
                </c:pt>
                <c:pt idx="40">
                  <c:v>35.568199999999997</c:v>
                </c:pt>
                <c:pt idx="41">
                  <c:v>35.525500000000001</c:v>
                </c:pt>
                <c:pt idx="42">
                  <c:v>35.367100000000001</c:v>
                </c:pt>
                <c:pt idx="43">
                  <c:v>35.685699999999997</c:v>
                </c:pt>
                <c:pt idx="44">
                  <c:v>36.802900000000001</c:v>
                </c:pt>
                <c:pt idx="45">
                  <c:v>36.872700000000002</c:v>
                </c:pt>
                <c:pt idx="46">
                  <c:v>36.831099999999999</c:v>
                </c:pt>
                <c:pt idx="47">
                  <c:v>35.805300000000003</c:v>
                </c:pt>
              </c:numCache>
            </c:numRef>
          </c:val>
          <c:smooth val="0"/>
          <c:extLst>
            <c:ext xmlns:c16="http://schemas.microsoft.com/office/drawing/2014/chart" uri="{C3380CC4-5D6E-409C-BE32-E72D297353CC}">
              <c16:uniqueId val="{00000006-AEFE-45F5-ABFD-56EFFE36591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FE-45F5-ABFD-56EFFE36591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EFE-45F5-ABFD-56EFFE3659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EFE-45F5-ABFD-56EFFE36591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91.346800000000002</c:v>
                </c:pt>
                <c:pt idx="1">
                  <c:v>90.771600000000007</c:v>
                </c:pt>
                <c:pt idx="2">
                  <c:v>90.664100000000005</c:v>
                </c:pt>
                <c:pt idx="3">
                  <c:v>90.441199999999995</c:v>
                </c:pt>
                <c:pt idx="4">
                  <c:v>90.841800000000006</c:v>
                </c:pt>
                <c:pt idx="5">
                  <c:v>90.706100000000006</c:v>
                </c:pt>
                <c:pt idx="6">
                  <c:v>90.767499999999998</c:v>
                </c:pt>
                <c:pt idx="7">
                  <c:v>90.635000000000005</c:v>
                </c:pt>
                <c:pt idx="8">
                  <c:v>90.600700000000003</c:v>
                </c:pt>
                <c:pt idx="9">
                  <c:v>90.291399999999996</c:v>
                </c:pt>
                <c:pt idx="10">
                  <c:v>89.969200000000001</c:v>
                </c:pt>
                <c:pt idx="11">
                  <c:v>90.190100000000001</c:v>
                </c:pt>
                <c:pt idx="12">
                  <c:v>90.291399999999996</c:v>
                </c:pt>
                <c:pt idx="13">
                  <c:v>90.336799999999997</c:v>
                </c:pt>
                <c:pt idx="14">
                  <c:v>91.626000000000005</c:v>
                </c:pt>
                <c:pt idx="15">
                  <c:v>90.800799999999995</c:v>
                </c:pt>
                <c:pt idx="16">
                  <c:v>91.103399999999993</c:v>
                </c:pt>
                <c:pt idx="17">
                  <c:v>92.322900000000004</c:v>
                </c:pt>
                <c:pt idx="18">
                  <c:v>92.250600000000006</c:v>
                </c:pt>
                <c:pt idx="19">
                  <c:v>92.6995</c:v>
                </c:pt>
                <c:pt idx="20">
                  <c:v>92.109800000000007</c:v>
                </c:pt>
                <c:pt idx="21">
                  <c:v>91.177999999999997</c:v>
                </c:pt>
                <c:pt idx="22">
                  <c:v>91.8917</c:v>
                </c:pt>
                <c:pt idx="23">
                  <c:v>91.580100000000002</c:v>
                </c:pt>
                <c:pt idx="24">
                  <c:v>89.766400000000004</c:v>
                </c:pt>
                <c:pt idx="25">
                  <c:v>89.900599999999997</c:v>
                </c:pt>
                <c:pt idx="26">
                  <c:v>88.574299999999994</c:v>
                </c:pt>
                <c:pt idx="27">
                  <c:v>89.725700000000003</c:v>
                </c:pt>
                <c:pt idx="28">
                  <c:v>88.343100000000007</c:v>
                </c:pt>
                <c:pt idx="29">
                  <c:v>88.729600000000005</c:v>
                </c:pt>
                <c:pt idx="30">
                  <c:v>90.352999999999994</c:v>
                </c:pt>
                <c:pt idx="31">
                  <c:v>92.728200000000001</c:v>
                </c:pt>
                <c:pt idx="32">
                  <c:v>93.149100000000004</c:v>
                </c:pt>
                <c:pt idx="33">
                  <c:v>92.3018</c:v>
                </c:pt>
                <c:pt idx="34">
                  <c:v>92.014099999999999</c:v>
                </c:pt>
                <c:pt idx="35">
                  <c:v>91.807100000000005</c:v>
                </c:pt>
                <c:pt idx="36">
                  <c:v>91.286900000000003</c:v>
                </c:pt>
                <c:pt idx="37">
                  <c:v>90.449600000000004</c:v>
                </c:pt>
                <c:pt idx="38">
                  <c:v>91.2727</c:v>
                </c:pt>
                <c:pt idx="39">
                  <c:v>90.863900000000001</c:v>
                </c:pt>
                <c:pt idx="40">
                  <c:v>91.163700000000006</c:v>
                </c:pt>
                <c:pt idx="41">
                  <c:v>91.295599999999993</c:v>
                </c:pt>
                <c:pt idx="42">
                  <c:v>92.05</c:v>
                </c:pt>
                <c:pt idx="43">
                  <c:v>91.985399999999998</c:v>
                </c:pt>
                <c:pt idx="44">
                  <c:v>92.099500000000006</c:v>
                </c:pt>
                <c:pt idx="45">
                  <c:v>92.593400000000003</c:v>
                </c:pt>
                <c:pt idx="46">
                  <c:v>92.714500000000001</c:v>
                </c:pt>
                <c:pt idx="47">
                  <c:v>91.227599999999995</c:v>
                </c:pt>
              </c:numCache>
            </c:numRef>
          </c:val>
          <c:smooth val="0"/>
          <c:extLst>
            <c:ext xmlns:c16="http://schemas.microsoft.com/office/drawing/2014/chart" uri="{C3380CC4-5D6E-409C-BE32-E72D297353CC}">
              <c16:uniqueId val="{0000000A-AEFE-45F5-ABFD-56EFFE36591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24.201499999999999</c:v>
                </c:pt>
                <c:pt idx="1">
                  <c:v>24.257339999999999</c:v>
                </c:pt>
                <c:pt idx="2">
                  <c:v>24.142379999999999</c:v>
                </c:pt>
                <c:pt idx="3">
                  <c:v>24.124009999999998</c:v>
                </c:pt>
                <c:pt idx="4">
                  <c:v>24.13428</c:v>
                </c:pt>
                <c:pt idx="5">
                  <c:v>24.130189999999999</c:v>
                </c:pt>
                <c:pt idx="6">
                  <c:v>24.102740000000001</c:v>
                </c:pt>
                <c:pt idx="7">
                  <c:v>24.221270000000001</c:v>
                </c:pt>
                <c:pt idx="8">
                  <c:v>24.22784</c:v>
                </c:pt>
                <c:pt idx="9">
                  <c:v>24.23452</c:v>
                </c:pt>
                <c:pt idx="10">
                  <c:v>24.229469999999999</c:v>
                </c:pt>
                <c:pt idx="11">
                  <c:v>24.217639999999999</c:v>
                </c:pt>
                <c:pt idx="12">
                  <c:v>24.190629999999999</c:v>
                </c:pt>
                <c:pt idx="13">
                  <c:v>24.22946</c:v>
                </c:pt>
                <c:pt idx="14">
                  <c:v>24.195740000000001</c:v>
                </c:pt>
                <c:pt idx="15">
                  <c:v>24.158909999999999</c:v>
                </c:pt>
                <c:pt idx="16">
                  <c:v>24.213360000000002</c:v>
                </c:pt>
                <c:pt idx="17">
                  <c:v>5.6710399999999996</c:v>
                </c:pt>
                <c:pt idx="18">
                  <c:v>2.9273500000000001</c:v>
                </c:pt>
                <c:pt idx="19">
                  <c:v>2.9001000000000001</c:v>
                </c:pt>
                <c:pt idx="20">
                  <c:v>5.2885400000000002</c:v>
                </c:pt>
                <c:pt idx="21">
                  <c:v>8.4313300000000009</c:v>
                </c:pt>
                <c:pt idx="22">
                  <c:v>14.82832</c:v>
                </c:pt>
                <c:pt idx="23">
                  <c:v>24.33353</c:v>
                </c:pt>
                <c:pt idx="24">
                  <c:v>24.17747</c:v>
                </c:pt>
                <c:pt idx="25">
                  <c:v>24.1709</c:v>
                </c:pt>
                <c:pt idx="26">
                  <c:v>24.354120000000002</c:v>
                </c:pt>
                <c:pt idx="27">
                  <c:v>24.22683</c:v>
                </c:pt>
                <c:pt idx="28">
                  <c:v>24.187339999999999</c:v>
                </c:pt>
                <c:pt idx="29">
                  <c:v>24.202210000000001</c:v>
                </c:pt>
                <c:pt idx="30">
                  <c:v>24.18421</c:v>
                </c:pt>
                <c:pt idx="31">
                  <c:v>24.209009999999999</c:v>
                </c:pt>
                <c:pt idx="32">
                  <c:v>24.199400000000001</c:v>
                </c:pt>
                <c:pt idx="33">
                  <c:v>24.198229999999999</c:v>
                </c:pt>
                <c:pt idx="34">
                  <c:v>24.21481</c:v>
                </c:pt>
                <c:pt idx="35">
                  <c:v>24.242699999999999</c:v>
                </c:pt>
                <c:pt idx="36">
                  <c:v>23.168469999999999</c:v>
                </c:pt>
                <c:pt idx="37">
                  <c:v>2.7704900000000001</c:v>
                </c:pt>
                <c:pt idx="38">
                  <c:v>2.7823799999999999</c:v>
                </c:pt>
                <c:pt idx="39">
                  <c:v>2.77427</c:v>
                </c:pt>
                <c:pt idx="40">
                  <c:v>2.7898700000000001</c:v>
                </c:pt>
                <c:pt idx="41">
                  <c:v>2.8182100000000001</c:v>
                </c:pt>
                <c:pt idx="42">
                  <c:v>3.3730500000000001</c:v>
                </c:pt>
                <c:pt idx="43">
                  <c:v>6.6186999999999996</c:v>
                </c:pt>
                <c:pt idx="44">
                  <c:v>8.3682300000000005</c:v>
                </c:pt>
                <c:pt idx="45">
                  <c:v>24.12687</c:v>
                </c:pt>
                <c:pt idx="46">
                  <c:v>24.117010000000001</c:v>
                </c:pt>
                <c:pt idx="47">
                  <c:v>24.09731</c:v>
                </c:pt>
              </c:numCache>
            </c:numRef>
          </c:val>
          <c:smooth val="0"/>
          <c:extLst>
            <c:ext xmlns:c16="http://schemas.microsoft.com/office/drawing/2014/chart" uri="{C3380CC4-5D6E-409C-BE32-E72D297353CC}">
              <c16:uniqueId val="{0000000B-AEFE-45F5-ABFD-56EFFE36591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0.47760000000000002</c:v>
                </c:pt>
                <c:pt idx="1">
                  <c:v>0.44440000000000002</c:v>
                </c:pt>
                <c:pt idx="2">
                  <c:v>0.4153</c:v>
                </c:pt>
                <c:pt idx="3">
                  <c:v>0.42059999999999997</c:v>
                </c:pt>
                <c:pt idx="4">
                  <c:v>0.42480000000000001</c:v>
                </c:pt>
                <c:pt idx="5">
                  <c:v>0.41120000000000001</c:v>
                </c:pt>
                <c:pt idx="6">
                  <c:v>0.39810000000000001</c:v>
                </c:pt>
                <c:pt idx="7">
                  <c:v>0.38490000000000002</c:v>
                </c:pt>
                <c:pt idx="8">
                  <c:v>0.38750000000000001</c:v>
                </c:pt>
                <c:pt idx="9">
                  <c:v>0.37490000000000001</c:v>
                </c:pt>
                <c:pt idx="10">
                  <c:v>0.36709999999999998</c:v>
                </c:pt>
                <c:pt idx="11">
                  <c:v>0.35880000000000001</c:v>
                </c:pt>
                <c:pt idx="12">
                  <c:v>0.3614</c:v>
                </c:pt>
                <c:pt idx="13">
                  <c:v>0.3659</c:v>
                </c:pt>
                <c:pt idx="14">
                  <c:v>0.42009999999999997</c:v>
                </c:pt>
                <c:pt idx="15">
                  <c:v>0.41820000000000002</c:v>
                </c:pt>
                <c:pt idx="16">
                  <c:v>0.50390000000000001</c:v>
                </c:pt>
                <c:pt idx="17">
                  <c:v>0.56910000000000005</c:v>
                </c:pt>
                <c:pt idx="18">
                  <c:v>0.68059999999999998</c:v>
                </c:pt>
                <c:pt idx="19">
                  <c:v>0.88360000000000005</c:v>
                </c:pt>
                <c:pt idx="20">
                  <c:v>1.2248000000000001</c:v>
                </c:pt>
                <c:pt idx="21">
                  <c:v>1.4146000000000001</c:v>
                </c:pt>
                <c:pt idx="22">
                  <c:v>1.5121</c:v>
                </c:pt>
                <c:pt idx="23">
                  <c:v>1.5034000000000001</c:v>
                </c:pt>
                <c:pt idx="24">
                  <c:v>1.5098</c:v>
                </c:pt>
                <c:pt idx="25">
                  <c:v>1.528</c:v>
                </c:pt>
                <c:pt idx="26">
                  <c:v>1.5463</c:v>
                </c:pt>
                <c:pt idx="27">
                  <c:v>1.5342</c:v>
                </c:pt>
                <c:pt idx="28">
                  <c:v>1.5445</c:v>
                </c:pt>
                <c:pt idx="29">
                  <c:v>1.5868</c:v>
                </c:pt>
                <c:pt idx="30">
                  <c:v>1.5971</c:v>
                </c:pt>
                <c:pt idx="31">
                  <c:v>1.5823</c:v>
                </c:pt>
                <c:pt idx="32">
                  <c:v>1.5346</c:v>
                </c:pt>
                <c:pt idx="33">
                  <c:v>1.4923</c:v>
                </c:pt>
                <c:pt idx="34">
                  <c:v>1.4726999999999999</c:v>
                </c:pt>
                <c:pt idx="35">
                  <c:v>1.5247999999999999</c:v>
                </c:pt>
                <c:pt idx="36">
                  <c:v>1.5539000000000001</c:v>
                </c:pt>
                <c:pt idx="37">
                  <c:v>1.5271999999999999</c:v>
                </c:pt>
                <c:pt idx="38">
                  <c:v>1.502</c:v>
                </c:pt>
                <c:pt idx="39">
                  <c:v>1.5122</c:v>
                </c:pt>
                <c:pt idx="40">
                  <c:v>1.5193000000000001</c:v>
                </c:pt>
                <c:pt idx="41">
                  <c:v>1.5085</c:v>
                </c:pt>
                <c:pt idx="42">
                  <c:v>1.4157</c:v>
                </c:pt>
                <c:pt idx="43">
                  <c:v>1.2949999999999999</c:v>
                </c:pt>
                <c:pt idx="44">
                  <c:v>0.88829999999999998</c:v>
                </c:pt>
                <c:pt idx="45">
                  <c:v>0.66539999999999999</c:v>
                </c:pt>
                <c:pt idx="46">
                  <c:v>0.56159999999999999</c:v>
                </c:pt>
                <c:pt idx="47">
                  <c:v>0.48280000000000001</c:v>
                </c:pt>
              </c:numCache>
            </c:numRef>
          </c:val>
          <c:smooth val="0"/>
          <c:extLst>
            <c:ext xmlns:c16="http://schemas.microsoft.com/office/drawing/2014/chart" uri="{C3380CC4-5D6E-409C-BE32-E72D297353CC}">
              <c16:uniqueId val="{0000000C-AEFE-45F5-ABFD-56EFFE36591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0.57999999999999996</c:v>
                </c:pt>
                <c:pt idx="2">
                  <c:v>0.57999999999999996</c:v>
                </c:pt>
                <c:pt idx="3">
                  <c:v>0.59</c:v>
                </c:pt>
                <c:pt idx="4">
                  <c:v>0.59</c:v>
                </c:pt>
                <c:pt idx="5">
                  <c:v>0.6</c:v>
                </c:pt>
                <c:pt idx="6">
                  <c:v>0.61</c:v>
                </c:pt>
                <c:pt idx="7">
                  <c:v>0.59</c:v>
                </c:pt>
                <c:pt idx="8">
                  <c:v>0.56999999999999995</c:v>
                </c:pt>
                <c:pt idx="9">
                  <c:v>0.6</c:v>
                </c:pt>
                <c:pt idx="10">
                  <c:v>0.62</c:v>
                </c:pt>
                <c:pt idx="11">
                  <c:v>0.53</c:v>
                </c:pt>
                <c:pt idx="12">
                  <c:v>0.59</c:v>
                </c:pt>
                <c:pt idx="13">
                  <c:v>0.59</c:v>
                </c:pt>
                <c:pt idx="14">
                  <c:v>0.6</c:v>
                </c:pt>
                <c:pt idx="15">
                  <c:v>0.6</c:v>
                </c:pt>
                <c:pt idx="16">
                  <c:v>0.59</c:v>
                </c:pt>
                <c:pt idx="17">
                  <c:v>0.62</c:v>
                </c:pt>
                <c:pt idx="18">
                  <c:v>0.61</c:v>
                </c:pt>
                <c:pt idx="19">
                  <c:v>0.62</c:v>
                </c:pt>
                <c:pt idx="20">
                  <c:v>0.65</c:v>
                </c:pt>
                <c:pt idx="21">
                  <c:v>0.57999999999999996</c:v>
                </c:pt>
                <c:pt idx="22">
                  <c:v>0.57999999999999996</c:v>
                </c:pt>
                <c:pt idx="23">
                  <c:v>0.57999999999999996</c:v>
                </c:pt>
                <c:pt idx="24">
                  <c:v>0.64</c:v>
                </c:pt>
                <c:pt idx="25">
                  <c:v>0.61</c:v>
                </c:pt>
                <c:pt idx="26">
                  <c:v>0.75</c:v>
                </c:pt>
                <c:pt idx="27">
                  <c:v>0.72</c:v>
                </c:pt>
                <c:pt idx="28">
                  <c:v>0.69</c:v>
                </c:pt>
                <c:pt idx="29">
                  <c:v>0.65</c:v>
                </c:pt>
                <c:pt idx="30">
                  <c:v>0.66</c:v>
                </c:pt>
                <c:pt idx="31">
                  <c:v>0.63</c:v>
                </c:pt>
                <c:pt idx="32">
                  <c:v>0.57999999999999996</c:v>
                </c:pt>
                <c:pt idx="33">
                  <c:v>0.56999999999999995</c:v>
                </c:pt>
                <c:pt idx="34">
                  <c:v>0.57999999999999996</c:v>
                </c:pt>
                <c:pt idx="35">
                  <c:v>0.64</c:v>
                </c:pt>
                <c:pt idx="36">
                  <c:v>0.67</c:v>
                </c:pt>
                <c:pt idx="37">
                  <c:v>0.68</c:v>
                </c:pt>
                <c:pt idx="38">
                  <c:v>0.68</c:v>
                </c:pt>
                <c:pt idx="39">
                  <c:v>0.65</c:v>
                </c:pt>
                <c:pt idx="40">
                  <c:v>0.67</c:v>
                </c:pt>
                <c:pt idx="41">
                  <c:v>0.72</c:v>
                </c:pt>
                <c:pt idx="42">
                  <c:v>0.67</c:v>
                </c:pt>
                <c:pt idx="43">
                  <c:v>0.7</c:v>
                </c:pt>
                <c:pt idx="44">
                  <c:v>0.65</c:v>
                </c:pt>
                <c:pt idx="45">
                  <c:v>0.66</c:v>
                </c:pt>
                <c:pt idx="46">
                  <c:v>0.57999999999999996</c:v>
                </c:pt>
                <c:pt idx="47">
                  <c:v>0.67</c:v>
                </c:pt>
              </c:numCache>
            </c:numRef>
          </c:val>
          <c:smooth val="0"/>
          <c:extLst>
            <c:ext xmlns:c16="http://schemas.microsoft.com/office/drawing/2014/chart" uri="{C3380CC4-5D6E-409C-BE32-E72D297353CC}">
              <c16:uniqueId val="{0000000D-AEFE-45F5-ABFD-56EFFE36591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28.542100000000001</c:v>
                </c:pt>
                <c:pt idx="1">
                  <c:v>26.734950000000001</c:v>
                </c:pt>
                <c:pt idx="2">
                  <c:v>27.202929999999999</c:v>
                </c:pt>
                <c:pt idx="3">
                  <c:v>27.41948</c:v>
                </c:pt>
                <c:pt idx="4">
                  <c:v>27.35155</c:v>
                </c:pt>
                <c:pt idx="5">
                  <c:v>26.716200000000001</c:v>
                </c:pt>
                <c:pt idx="6">
                  <c:v>25.872910000000001</c:v>
                </c:pt>
                <c:pt idx="7">
                  <c:v>25.76033</c:v>
                </c:pt>
                <c:pt idx="8">
                  <c:v>24.582619999999999</c:v>
                </c:pt>
                <c:pt idx="9">
                  <c:v>25.768260000000001</c:v>
                </c:pt>
                <c:pt idx="10">
                  <c:v>25.506930000000001</c:v>
                </c:pt>
                <c:pt idx="11">
                  <c:v>24.75423</c:v>
                </c:pt>
                <c:pt idx="12">
                  <c:v>24.062010000000001</c:v>
                </c:pt>
                <c:pt idx="13">
                  <c:v>22.93721</c:v>
                </c:pt>
                <c:pt idx="14">
                  <c:v>23.421109999999999</c:v>
                </c:pt>
                <c:pt idx="15">
                  <c:v>22.31485</c:v>
                </c:pt>
                <c:pt idx="16">
                  <c:v>23.241040000000002</c:v>
                </c:pt>
                <c:pt idx="17">
                  <c:v>24.035889999999998</c:v>
                </c:pt>
                <c:pt idx="18">
                  <c:v>26.616669999999999</c:v>
                </c:pt>
                <c:pt idx="19">
                  <c:v>26.151859999999999</c:v>
                </c:pt>
                <c:pt idx="20">
                  <c:v>26.692900000000002</c:v>
                </c:pt>
                <c:pt idx="21">
                  <c:v>28.51173</c:v>
                </c:pt>
                <c:pt idx="22">
                  <c:v>30.49381</c:v>
                </c:pt>
                <c:pt idx="23">
                  <c:v>29.355599999999999</c:v>
                </c:pt>
                <c:pt idx="24">
                  <c:v>29.177119999999999</c:v>
                </c:pt>
                <c:pt idx="25">
                  <c:v>28.782150000000001</c:v>
                </c:pt>
                <c:pt idx="26">
                  <c:v>28.804349999999999</c:v>
                </c:pt>
                <c:pt idx="27">
                  <c:v>29.18309</c:v>
                </c:pt>
                <c:pt idx="28">
                  <c:v>29.762730000000001</c:v>
                </c:pt>
                <c:pt idx="29">
                  <c:v>29.851939999999999</c:v>
                </c:pt>
                <c:pt idx="30">
                  <c:v>27.31259</c:v>
                </c:pt>
                <c:pt idx="31">
                  <c:v>24.799199999999999</c:v>
                </c:pt>
                <c:pt idx="32">
                  <c:v>25.29561</c:v>
                </c:pt>
                <c:pt idx="33">
                  <c:v>26.430810000000001</c:v>
                </c:pt>
                <c:pt idx="34">
                  <c:v>26.287050000000001</c:v>
                </c:pt>
                <c:pt idx="35">
                  <c:v>26.315989999999999</c:v>
                </c:pt>
                <c:pt idx="36">
                  <c:v>26.843330000000002</c:v>
                </c:pt>
                <c:pt idx="37">
                  <c:v>26.797889999999999</c:v>
                </c:pt>
                <c:pt idx="38">
                  <c:v>27.298390000000001</c:v>
                </c:pt>
                <c:pt idx="39">
                  <c:v>28.319320000000001</c:v>
                </c:pt>
                <c:pt idx="40">
                  <c:v>29.049299999999999</c:v>
                </c:pt>
                <c:pt idx="41">
                  <c:v>28.421189999999999</c:v>
                </c:pt>
                <c:pt idx="42">
                  <c:v>29.654350000000001</c:v>
                </c:pt>
                <c:pt idx="43">
                  <c:v>29.689419999999998</c:v>
                </c:pt>
                <c:pt idx="44">
                  <c:v>30.12172</c:v>
                </c:pt>
                <c:pt idx="45">
                  <c:v>29.393249999999998</c:v>
                </c:pt>
                <c:pt idx="46">
                  <c:v>29.95637</c:v>
                </c:pt>
                <c:pt idx="47">
                  <c:v>30.225580000000001</c:v>
                </c:pt>
              </c:numCache>
            </c:numRef>
          </c:val>
          <c:smooth val="0"/>
          <c:extLst>
            <c:ext xmlns:c16="http://schemas.microsoft.com/office/drawing/2014/chart" uri="{C3380CC4-5D6E-409C-BE32-E72D297353CC}">
              <c16:uniqueId val="{0000000E-AEFE-45F5-ABFD-56EFFE36591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350.53030999999999</c:v>
                </c:pt>
                <c:pt idx="1">
                  <c:v>349.07591000000002</c:v>
                </c:pt>
                <c:pt idx="2">
                  <c:v>409.04881</c:v>
                </c:pt>
                <c:pt idx="3">
                  <c:v>430.02161000000001</c:v>
                </c:pt>
                <c:pt idx="4">
                  <c:v>431.73336999999998</c:v>
                </c:pt>
                <c:pt idx="5">
                  <c:v>431.10358000000002</c:v>
                </c:pt>
                <c:pt idx="6">
                  <c:v>434.25132000000002</c:v>
                </c:pt>
                <c:pt idx="7">
                  <c:v>432.62959000000001</c:v>
                </c:pt>
                <c:pt idx="8">
                  <c:v>434.96303</c:v>
                </c:pt>
                <c:pt idx="9">
                  <c:v>430.68241</c:v>
                </c:pt>
                <c:pt idx="10">
                  <c:v>431.51371</c:v>
                </c:pt>
                <c:pt idx="11">
                  <c:v>436.64577000000003</c:v>
                </c:pt>
                <c:pt idx="12">
                  <c:v>436.67313999999999</c:v>
                </c:pt>
                <c:pt idx="13">
                  <c:v>437.77229</c:v>
                </c:pt>
                <c:pt idx="14">
                  <c:v>434.77213999999998</c:v>
                </c:pt>
                <c:pt idx="15">
                  <c:v>442.99365999999998</c:v>
                </c:pt>
                <c:pt idx="16">
                  <c:v>432.99006000000003</c:v>
                </c:pt>
                <c:pt idx="17">
                  <c:v>427.5095</c:v>
                </c:pt>
                <c:pt idx="18">
                  <c:v>421.91847999999999</c:v>
                </c:pt>
                <c:pt idx="19">
                  <c:v>421.93851999999998</c:v>
                </c:pt>
                <c:pt idx="20">
                  <c:v>424.64031999999997</c:v>
                </c:pt>
                <c:pt idx="21">
                  <c:v>423.55930000000001</c:v>
                </c:pt>
                <c:pt idx="22">
                  <c:v>390.88403</c:v>
                </c:pt>
                <c:pt idx="23">
                  <c:v>381.61079000000001</c:v>
                </c:pt>
                <c:pt idx="24">
                  <c:v>339.63274999999999</c:v>
                </c:pt>
                <c:pt idx="25">
                  <c:v>319.35683999999998</c:v>
                </c:pt>
                <c:pt idx="26">
                  <c:v>326.78978999999998</c:v>
                </c:pt>
                <c:pt idx="27">
                  <c:v>325.44182999999998</c:v>
                </c:pt>
                <c:pt idx="28">
                  <c:v>338.13922000000002</c:v>
                </c:pt>
                <c:pt idx="29">
                  <c:v>357.97991000000002</c:v>
                </c:pt>
                <c:pt idx="30">
                  <c:v>429.73144000000002</c:v>
                </c:pt>
                <c:pt idx="31">
                  <c:v>398.87858999999997</c:v>
                </c:pt>
                <c:pt idx="32">
                  <c:v>349.91172999999998</c:v>
                </c:pt>
                <c:pt idx="33">
                  <c:v>407.27911999999998</c:v>
                </c:pt>
                <c:pt idx="34">
                  <c:v>438.31123000000002</c:v>
                </c:pt>
                <c:pt idx="35">
                  <c:v>442.81900999999999</c:v>
                </c:pt>
                <c:pt idx="36">
                  <c:v>446.74399</c:v>
                </c:pt>
                <c:pt idx="37">
                  <c:v>445.3768</c:v>
                </c:pt>
                <c:pt idx="38">
                  <c:v>442.57258999999999</c:v>
                </c:pt>
                <c:pt idx="39">
                  <c:v>448.33411000000001</c:v>
                </c:pt>
                <c:pt idx="40">
                  <c:v>415.98575</c:v>
                </c:pt>
                <c:pt idx="41">
                  <c:v>429.73322999999999</c:v>
                </c:pt>
                <c:pt idx="42">
                  <c:v>437.26058999999998</c:v>
                </c:pt>
                <c:pt idx="43">
                  <c:v>435.99644999999998</c:v>
                </c:pt>
                <c:pt idx="44">
                  <c:v>440.98770999999999</c:v>
                </c:pt>
                <c:pt idx="45">
                  <c:v>447.42705000000001</c:v>
                </c:pt>
                <c:pt idx="46">
                  <c:v>450.81173000000001</c:v>
                </c:pt>
                <c:pt idx="47">
                  <c:v>450.35329000000002</c:v>
                </c:pt>
              </c:numCache>
            </c:numRef>
          </c:val>
          <c:smooth val="0"/>
          <c:extLst>
            <c:ext xmlns:c16="http://schemas.microsoft.com/office/drawing/2014/chart" uri="{C3380CC4-5D6E-409C-BE32-E72D297353CC}">
              <c16:uniqueId val="{0000000F-AEFE-45F5-ABFD-56EFFE36591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EFE-45F5-ABFD-56EFFE36591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159.6431</c:v>
                </c:pt>
                <c:pt idx="1">
                  <c:v>157.9288</c:v>
                </c:pt>
                <c:pt idx="2">
                  <c:v>155.3038</c:v>
                </c:pt>
                <c:pt idx="3">
                  <c:v>159.50739999999999</c:v>
                </c:pt>
                <c:pt idx="4">
                  <c:v>162.089</c:v>
                </c:pt>
                <c:pt idx="5">
                  <c:v>155.25309999999999</c:v>
                </c:pt>
                <c:pt idx="6">
                  <c:v>163.13140000000001</c:v>
                </c:pt>
                <c:pt idx="7">
                  <c:v>160.02619999999999</c:v>
                </c:pt>
                <c:pt idx="8">
                  <c:v>161.70140000000001</c:v>
                </c:pt>
                <c:pt idx="9">
                  <c:v>160.1935</c:v>
                </c:pt>
                <c:pt idx="10">
                  <c:v>165.45099999999999</c:v>
                </c:pt>
                <c:pt idx="11">
                  <c:v>163.3904</c:v>
                </c:pt>
                <c:pt idx="12">
                  <c:v>160.09360000000001</c:v>
                </c:pt>
                <c:pt idx="13">
                  <c:v>156.49940000000001</c:v>
                </c:pt>
                <c:pt idx="14">
                  <c:v>155.88650000000001</c:v>
                </c:pt>
                <c:pt idx="15">
                  <c:v>157.77289999999999</c:v>
                </c:pt>
                <c:pt idx="16">
                  <c:v>160.80359999999999</c:v>
                </c:pt>
                <c:pt idx="17">
                  <c:v>163.7679</c:v>
                </c:pt>
                <c:pt idx="18">
                  <c:v>153.17869999999999</c:v>
                </c:pt>
                <c:pt idx="19">
                  <c:v>163.33199999999999</c:v>
                </c:pt>
                <c:pt idx="20">
                  <c:v>162.9383</c:v>
                </c:pt>
                <c:pt idx="21">
                  <c:v>155.63220000000001</c:v>
                </c:pt>
                <c:pt idx="22">
                  <c:v>158.93860000000001</c:v>
                </c:pt>
                <c:pt idx="23">
                  <c:v>157.06620000000001</c:v>
                </c:pt>
                <c:pt idx="24">
                  <c:v>156.52860000000001</c:v>
                </c:pt>
                <c:pt idx="25">
                  <c:v>156.30600000000001</c:v>
                </c:pt>
                <c:pt idx="26">
                  <c:v>160.28579999999999</c:v>
                </c:pt>
                <c:pt idx="27">
                  <c:v>163.4759</c:v>
                </c:pt>
                <c:pt idx="28">
                  <c:v>161.88390000000001</c:v>
                </c:pt>
                <c:pt idx="29">
                  <c:v>160.72749999999999</c:v>
                </c:pt>
                <c:pt idx="30">
                  <c:v>162.39189999999999</c:v>
                </c:pt>
                <c:pt idx="31">
                  <c:v>161.595</c:v>
                </c:pt>
                <c:pt idx="32">
                  <c:v>155.2319</c:v>
                </c:pt>
                <c:pt idx="33">
                  <c:v>161.5307</c:v>
                </c:pt>
                <c:pt idx="34">
                  <c:v>160.08779999999999</c:v>
                </c:pt>
                <c:pt idx="35">
                  <c:v>155.11539999999999</c:v>
                </c:pt>
                <c:pt idx="36">
                  <c:v>161.05000000000001</c:v>
                </c:pt>
                <c:pt idx="37">
                  <c:v>159.79150000000001</c:v>
                </c:pt>
                <c:pt idx="38">
                  <c:v>166.67689999999999</c:v>
                </c:pt>
                <c:pt idx="39">
                  <c:v>158.0162</c:v>
                </c:pt>
                <c:pt idx="40">
                  <c:v>164.35130000000001</c:v>
                </c:pt>
                <c:pt idx="41">
                  <c:v>166.8133</c:v>
                </c:pt>
                <c:pt idx="42">
                  <c:v>153.72640000000001</c:v>
                </c:pt>
                <c:pt idx="43">
                  <c:v>165.24090000000001</c:v>
                </c:pt>
                <c:pt idx="44">
                  <c:v>161.26929999999999</c:v>
                </c:pt>
                <c:pt idx="45">
                  <c:v>165.09719999999999</c:v>
                </c:pt>
                <c:pt idx="46">
                  <c:v>158.93809999999999</c:v>
                </c:pt>
                <c:pt idx="47">
                  <c:v>161.82169999999999</c:v>
                </c:pt>
              </c:numCache>
            </c:numRef>
          </c:val>
          <c:smooth val="0"/>
          <c:extLst>
            <c:ext xmlns:c16="http://schemas.microsoft.com/office/drawing/2014/chart" uri="{C3380CC4-5D6E-409C-BE32-E72D297353CC}">
              <c16:uniqueId val="{00000011-AEFE-45F5-ABFD-56EFFE36591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17.68403</c:v>
                </c:pt>
                <c:pt idx="1">
                  <c:v>17.84076</c:v>
                </c:pt>
                <c:pt idx="2">
                  <c:v>17.85792</c:v>
                </c:pt>
                <c:pt idx="3">
                  <c:v>17.809149999999999</c:v>
                </c:pt>
                <c:pt idx="4">
                  <c:v>17.32188</c:v>
                </c:pt>
                <c:pt idx="5">
                  <c:v>17.511320000000001</c:v>
                </c:pt>
                <c:pt idx="6">
                  <c:v>17.902629999999998</c:v>
                </c:pt>
                <c:pt idx="7">
                  <c:v>17.979710000000001</c:v>
                </c:pt>
                <c:pt idx="8">
                  <c:v>17.88345</c:v>
                </c:pt>
                <c:pt idx="9">
                  <c:v>18.210760000000001</c:v>
                </c:pt>
                <c:pt idx="10">
                  <c:v>18.110189999999999</c:v>
                </c:pt>
                <c:pt idx="11">
                  <c:v>18.11224</c:v>
                </c:pt>
                <c:pt idx="12">
                  <c:v>17.887280000000001</c:v>
                </c:pt>
                <c:pt idx="13">
                  <c:v>17.473490000000002</c:v>
                </c:pt>
                <c:pt idx="14">
                  <c:v>17.498989999999999</c:v>
                </c:pt>
                <c:pt idx="15">
                  <c:v>17.350680000000001</c:v>
                </c:pt>
                <c:pt idx="16">
                  <c:v>17.451440000000002</c:v>
                </c:pt>
                <c:pt idx="17">
                  <c:v>17.31812</c:v>
                </c:pt>
                <c:pt idx="18">
                  <c:v>17.673950000000001</c:v>
                </c:pt>
                <c:pt idx="19">
                  <c:v>17.64528</c:v>
                </c:pt>
                <c:pt idx="20">
                  <c:v>17.483360000000001</c:v>
                </c:pt>
                <c:pt idx="21">
                  <c:v>17.252130000000001</c:v>
                </c:pt>
                <c:pt idx="22">
                  <c:v>17.504180000000002</c:v>
                </c:pt>
                <c:pt idx="23">
                  <c:v>17.599219999999999</c:v>
                </c:pt>
                <c:pt idx="24">
                  <c:v>17.356100000000001</c:v>
                </c:pt>
                <c:pt idx="25">
                  <c:v>17.498619999999999</c:v>
                </c:pt>
                <c:pt idx="26">
                  <c:v>17.593610000000002</c:v>
                </c:pt>
                <c:pt idx="27">
                  <c:v>17.538589999999999</c:v>
                </c:pt>
                <c:pt idx="28">
                  <c:v>17.504660000000001</c:v>
                </c:pt>
                <c:pt idx="29">
                  <c:v>17.457409999999999</c:v>
                </c:pt>
                <c:pt idx="30">
                  <c:v>16.905619999999999</c:v>
                </c:pt>
                <c:pt idx="31">
                  <c:v>17.75393</c:v>
                </c:pt>
                <c:pt idx="32">
                  <c:v>17.808679999999999</c:v>
                </c:pt>
                <c:pt idx="33">
                  <c:v>17.10247</c:v>
                </c:pt>
                <c:pt idx="34">
                  <c:v>17.689119999999999</c:v>
                </c:pt>
                <c:pt idx="35">
                  <c:v>17.689029999999999</c:v>
                </c:pt>
                <c:pt idx="36">
                  <c:v>17.763809999999999</c:v>
                </c:pt>
                <c:pt idx="37">
                  <c:v>17.34</c:v>
                </c:pt>
                <c:pt idx="38">
                  <c:v>17.377300000000002</c:v>
                </c:pt>
                <c:pt idx="39">
                  <c:v>17.477650000000001</c:v>
                </c:pt>
                <c:pt idx="40">
                  <c:v>17.909700000000001</c:v>
                </c:pt>
                <c:pt idx="41">
                  <c:v>17.899889999999999</c:v>
                </c:pt>
                <c:pt idx="42">
                  <c:v>17.968920000000001</c:v>
                </c:pt>
                <c:pt idx="43">
                  <c:v>18.024419999999999</c:v>
                </c:pt>
                <c:pt idx="44">
                  <c:v>17.952839999999998</c:v>
                </c:pt>
                <c:pt idx="45">
                  <c:v>18.087510000000002</c:v>
                </c:pt>
                <c:pt idx="46">
                  <c:v>17.969100000000001</c:v>
                </c:pt>
                <c:pt idx="47">
                  <c:v>18.039549999999998</c:v>
                </c:pt>
              </c:numCache>
            </c:numRef>
          </c:val>
          <c:smooth val="0"/>
          <c:extLst>
            <c:ext xmlns:c16="http://schemas.microsoft.com/office/drawing/2014/chart" uri="{C3380CC4-5D6E-409C-BE32-E72D297353CC}">
              <c16:uniqueId val="{00000012-AEFE-45F5-ABFD-56EFFE36591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EFE-45F5-ABFD-56EFFE36591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EFE-45F5-ABFD-56EFFE36591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EFE-45F5-ABFD-56EFFE36591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4.9033699999999998</c:v>
                </c:pt>
                <c:pt idx="1">
                  <c:v>4.9421799999999996</c:v>
                </c:pt>
                <c:pt idx="2">
                  <c:v>4.7649100000000004</c:v>
                </c:pt>
                <c:pt idx="3">
                  <c:v>4.82395</c:v>
                </c:pt>
                <c:pt idx="4">
                  <c:v>4.9577999999999998</c:v>
                </c:pt>
                <c:pt idx="5">
                  <c:v>4.8855500000000003</c:v>
                </c:pt>
                <c:pt idx="6">
                  <c:v>4.6830800000000004</c:v>
                </c:pt>
                <c:pt idx="7">
                  <c:v>4.5913700000000004</c:v>
                </c:pt>
                <c:pt idx="8">
                  <c:v>4.5616099999999999</c:v>
                </c:pt>
                <c:pt idx="9">
                  <c:v>4.5683999999999996</c:v>
                </c:pt>
                <c:pt idx="10">
                  <c:v>4.6206500000000004</c:v>
                </c:pt>
                <c:pt idx="11">
                  <c:v>4.5255400000000003</c:v>
                </c:pt>
                <c:pt idx="12">
                  <c:v>4.5208599999999999</c:v>
                </c:pt>
                <c:pt idx="13">
                  <c:v>4.4667599999999998</c:v>
                </c:pt>
                <c:pt idx="14">
                  <c:v>4.4448100000000004</c:v>
                </c:pt>
                <c:pt idx="15">
                  <c:v>4.4777899999999997</c:v>
                </c:pt>
                <c:pt idx="16">
                  <c:v>4.4690799999999999</c:v>
                </c:pt>
                <c:pt idx="17">
                  <c:v>4.5640000000000001</c:v>
                </c:pt>
                <c:pt idx="18">
                  <c:v>4.4453300000000002</c:v>
                </c:pt>
                <c:pt idx="19">
                  <c:v>4.4369699999999996</c:v>
                </c:pt>
                <c:pt idx="20">
                  <c:v>4.7625000000000002</c:v>
                </c:pt>
                <c:pt idx="21">
                  <c:v>4.8788099999999996</c:v>
                </c:pt>
                <c:pt idx="22">
                  <c:v>4.9021499999999998</c:v>
                </c:pt>
                <c:pt idx="23">
                  <c:v>4.9261799999999996</c:v>
                </c:pt>
                <c:pt idx="24">
                  <c:v>4.4822600000000001</c:v>
                </c:pt>
                <c:pt idx="25">
                  <c:v>4.4709500000000002</c:v>
                </c:pt>
                <c:pt idx="26">
                  <c:v>4.5441599999999998</c:v>
                </c:pt>
                <c:pt idx="27">
                  <c:v>4.8708400000000003</c:v>
                </c:pt>
                <c:pt idx="28">
                  <c:v>4.81135</c:v>
                </c:pt>
                <c:pt idx="29">
                  <c:v>4.8372700000000002</c:v>
                </c:pt>
                <c:pt idx="30">
                  <c:v>4.9009999999999998</c:v>
                </c:pt>
                <c:pt idx="31">
                  <c:v>4.9549300000000001</c:v>
                </c:pt>
                <c:pt idx="32">
                  <c:v>4.5588300000000004</c:v>
                </c:pt>
                <c:pt idx="33">
                  <c:v>4.4836299999999998</c:v>
                </c:pt>
                <c:pt idx="34">
                  <c:v>4.49092</c:v>
                </c:pt>
                <c:pt idx="35">
                  <c:v>4.7994000000000003</c:v>
                </c:pt>
                <c:pt idx="36">
                  <c:v>4.5918799999999997</c:v>
                </c:pt>
                <c:pt idx="37">
                  <c:v>4.5589500000000003</c:v>
                </c:pt>
                <c:pt idx="38">
                  <c:v>4.6407800000000003</c:v>
                </c:pt>
                <c:pt idx="39">
                  <c:v>4.6942199999999996</c:v>
                </c:pt>
                <c:pt idx="40">
                  <c:v>4.8159599999999996</c:v>
                </c:pt>
                <c:pt idx="41">
                  <c:v>4.8996300000000002</c:v>
                </c:pt>
                <c:pt idx="42">
                  <c:v>4.8073699999999997</c:v>
                </c:pt>
                <c:pt idx="43">
                  <c:v>4.7752699999999999</c:v>
                </c:pt>
                <c:pt idx="44">
                  <c:v>4.78986</c:v>
                </c:pt>
                <c:pt idx="45">
                  <c:v>4.7164799999999998</c:v>
                </c:pt>
                <c:pt idx="46">
                  <c:v>4.7148199999999996</c:v>
                </c:pt>
                <c:pt idx="47">
                  <c:v>4.7435200000000002</c:v>
                </c:pt>
              </c:numCache>
            </c:numRef>
          </c:val>
          <c:smooth val="0"/>
          <c:extLst>
            <c:ext xmlns:c16="http://schemas.microsoft.com/office/drawing/2014/chart" uri="{C3380CC4-5D6E-409C-BE32-E72D297353CC}">
              <c16:uniqueId val="{00000016-AEFE-45F5-ABFD-56EFFE36591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EFE-45F5-ABFD-56EFFE36591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EFE-45F5-ABFD-56EFFE36591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16.62236</c:v>
                </c:pt>
                <c:pt idx="1">
                  <c:v>16.361540000000002</c:v>
                </c:pt>
                <c:pt idx="2">
                  <c:v>16.738160000000001</c:v>
                </c:pt>
                <c:pt idx="3">
                  <c:v>16.515920000000001</c:v>
                </c:pt>
                <c:pt idx="4">
                  <c:v>16.28303</c:v>
                </c:pt>
                <c:pt idx="5">
                  <c:v>16.969909999999999</c:v>
                </c:pt>
                <c:pt idx="6">
                  <c:v>17.35341</c:v>
                </c:pt>
                <c:pt idx="7">
                  <c:v>17.472999999999999</c:v>
                </c:pt>
                <c:pt idx="8">
                  <c:v>16.889410000000002</c:v>
                </c:pt>
                <c:pt idx="9">
                  <c:v>16.266369999999998</c:v>
                </c:pt>
                <c:pt idx="10">
                  <c:v>14.533609999999999</c:v>
                </c:pt>
                <c:pt idx="11">
                  <c:v>13.78858</c:v>
                </c:pt>
                <c:pt idx="12">
                  <c:v>13.21402</c:v>
                </c:pt>
                <c:pt idx="13">
                  <c:v>12.853300000000001</c:v>
                </c:pt>
                <c:pt idx="14">
                  <c:v>12.766780000000001</c:v>
                </c:pt>
                <c:pt idx="15">
                  <c:v>12.94712</c:v>
                </c:pt>
                <c:pt idx="16">
                  <c:v>13.91165</c:v>
                </c:pt>
                <c:pt idx="17">
                  <c:v>14.45743</c:v>
                </c:pt>
                <c:pt idx="18">
                  <c:v>14.509779999999999</c:v>
                </c:pt>
                <c:pt idx="19">
                  <c:v>15.430389999999999</c:v>
                </c:pt>
                <c:pt idx="20">
                  <c:v>15.92648</c:v>
                </c:pt>
                <c:pt idx="21">
                  <c:v>16.62884</c:v>
                </c:pt>
                <c:pt idx="22">
                  <c:v>16.883089999999999</c:v>
                </c:pt>
                <c:pt idx="23">
                  <c:v>16.439520000000002</c:v>
                </c:pt>
                <c:pt idx="24">
                  <c:v>15.87688</c:v>
                </c:pt>
                <c:pt idx="25">
                  <c:v>15.893409999999999</c:v>
                </c:pt>
                <c:pt idx="26">
                  <c:v>16.279050000000002</c:v>
                </c:pt>
                <c:pt idx="27">
                  <c:v>14.5807</c:v>
                </c:pt>
                <c:pt idx="28">
                  <c:v>15.078480000000001</c:v>
                </c:pt>
                <c:pt idx="29">
                  <c:v>15.653790000000001</c:v>
                </c:pt>
                <c:pt idx="30">
                  <c:v>16.4344</c:v>
                </c:pt>
                <c:pt idx="31">
                  <c:v>16.691549999999999</c:v>
                </c:pt>
                <c:pt idx="32">
                  <c:v>16.75292</c:v>
                </c:pt>
                <c:pt idx="33">
                  <c:v>16.36543</c:v>
                </c:pt>
                <c:pt idx="34">
                  <c:v>14.59436</c:v>
                </c:pt>
                <c:pt idx="35">
                  <c:v>14.01183</c:v>
                </c:pt>
                <c:pt idx="36">
                  <c:v>12.803179999999999</c:v>
                </c:pt>
                <c:pt idx="37">
                  <c:v>12.49006</c:v>
                </c:pt>
                <c:pt idx="38">
                  <c:v>12.88151</c:v>
                </c:pt>
                <c:pt idx="39">
                  <c:v>13.0275</c:v>
                </c:pt>
                <c:pt idx="40">
                  <c:v>14.72193</c:v>
                </c:pt>
                <c:pt idx="41">
                  <c:v>13.832929999999999</c:v>
                </c:pt>
                <c:pt idx="42">
                  <c:v>14.32931</c:v>
                </c:pt>
                <c:pt idx="43">
                  <c:v>15.22142</c:v>
                </c:pt>
                <c:pt idx="44">
                  <c:v>15.27652</c:v>
                </c:pt>
                <c:pt idx="45">
                  <c:v>16.576910000000002</c:v>
                </c:pt>
                <c:pt idx="46">
                  <c:v>15.93379</c:v>
                </c:pt>
                <c:pt idx="47">
                  <c:v>15.061769999999999</c:v>
                </c:pt>
              </c:numCache>
            </c:numRef>
          </c:val>
          <c:smooth val="0"/>
          <c:extLst>
            <c:ext xmlns:c16="http://schemas.microsoft.com/office/drawing/2014/chart" uri="{C3380CC4-5D6E-409C-BE32-E72D297353CC}">
              <c16:uniqueId val="{00000019-AEFE-45F5-ABFD-56EFFE36591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255.84</c:v>
                </c:pt>
                <c:pt idx="1">
                  <c:v>267.93</c:v>
                </c:pt>
                <c:pt idx="2">
                  <c:v>277.31</c:v>
                </c:pt>
                <c:pt idx="3">
                  <c:v>271.45</c:v>
                </c:pt>
                <c:pt idx="4">
                  <c:v>266.29000000000002</c:v>
                </c:pt>
                <c:pt idx="5">
                  <c:v>276.99</c:v>
                </c:pt>
                <c:pt idx="6">
                  <c:v>268.77999999999997</c:v>
                </c:pt>
                <c:pt idx="7">
                  <c:v>272.37</c:v>
                </c:pt>
                <c:pt idx="8">
                  <c:v>280.77999999999997</c:v>
                </c:pt>
                <c:pt idx="9">
                  <c:v>280.77999999999997</c:v>
                </c:pt>
                <c:pt idx="10">
                  <c:v>281.14</c:v>
                </c:pt>
                <c:pt idx="11">
                  <c:v>280.69</c:v>
                </c:pt>
                <c:pt idx="12">
                  <c:v>278.08</c:v>
                </c:pt>
                <c:pt idx="13">
                  <c:v>267.48</c:v>
                </c:pt>
                <c:pt idx="14">
                  <c:v>260.83</c:v>
                </c:pt>
                <c:pt idx="15">
                  <c:v>257.43</c:v>
                </c:pt>
                <c:pt idx="16">
                  <c:v>267.17</c:v>
                </c:pt>
                <c:pt idx="17">
                  <c:v>273.49</c:v>
                </c:pt>
                <c:pt idx="18">
                  <c:v>277.06</c:v>
                </c:pt>
                <c:pt idx="19">
                  <c:v>279.2</c:v>
                </c:pt>
                <c:pt idx="20">
                  <c:v>282.47000000000003</c:v>
                </c:pt>
                <c:pt idx="21">
                  <c:v>279.20999999999998</c:v>
                </c:pt>
                <c:pt idx="22">
                  <c:v>275.33</c:v>
                </c:pt>
                <c:pt idx="23">
                  <c:v>271.36</c:v>
                </c:pt>
                <c:pt idx="24">
                  <c:v>271.38</c:v>
                </c:pt>
                <c:pt idx="25">
                  <c:v>265.95999999999998</c:v>
                </c:pt>
                <c:pt idx="26">
                  <c:v>253.02</c:v>
                </c:pt>
                <c:pt idx="27">
                  <c:v>281.98</c:v>
                </c:pt>
                <c:pt idx="28">
                  <c:v>282.81</c:v>
                </c:pt>
                <c:pt idx="29">
                  <c:v>278.97000000000003</c:v>
                </c:pt>
                <c:pt idx="30">
                  <c:v>275.33</c:v>
                </c:pt>
                <c:pt idx="31">
                  <c:v>275.82</c:v>
                </c:pt>
                <c:pt idx="32">
                  <c:v>275.45</c:v>
                </c:pt>
                <c:pt idx="33">
                  <c:v>278.36</c:v>
                </c:pt>
                <c:pt idx="34">
                  <c:v>281.51</c:v>
                </c:pt>
                <c:pt idx="35">
                  <c:v>282.17</c:v>
                </c:pt>
                <c:pt idx="36">
                  <c:v>275.82</c:v>
                </c:pt>
                <c:pt idx="37">
                  <c:v>270.75</c:v>
                </c:pt>
                <c:pt idx="38">
                  <c:v>275.32</c:v>
                </c:pt>
                <c:pt idx="39">
                  <c:v>272.57</c:v>
                </c:pt>
                <c:pt idx="40">
                  <c:v>280.61</c:v>
                </c:pt>
                <c:pt idx="41">
                  <c:v>280.69</c:v>
                </c:pt>
                <c:pt idx="42">
                  <c:v>288.3</c:v>
                </c:pt>
                <c:pt idx="43">
                  <c:v>289.19</c:v>
                </c:pt>
                <c:pt idx="44">
                  <c:v>286.14</c:v>
                </c:pt>
                <c:pt idx="45">
                  <c:v>287.36</c:v>
                </c:pt>
                <c:pt idx="46">
                  <c:v>290.31</c:v>
                </c:pt>
                <c:pt idx="47">
                  <c:v>289.33999999999997</c:v>
                </c:pt>
              </c:numCache>
            </c:numRef>
          </c:val>
          <c:smooth val="0"/>
          <c:extLst>
            <c:ext xmlns:c16="http://schemas.microsoft.com/office/drawing/2014/chart" uri="{C3380CC4-5D6E-409C-BE32-E72D297353CC}">
              <c16:uniqueId val="{0000001A-AEFE-45F5-ABFD-56EFFE36591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EFE-45F5-ABFD-56EFFE36591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40.177</c:v>
                </c:pt>
                <c:pt idx="1">
                  <c:v>40.332000000000001</c:v>
                </c:pt>
                <c:pt idx="2">
                  <c:v>40.25</c:v>
                </c:pt>
                <c:pt idx="3">
                  <c:v>39.006999999999998</c:v>
                </c:pt>
                <c:pt idx="4">
                  <c:v>39.96</c:v>
                </c:pt>
                <c:pt idx="5">
                  <c:v>40.085000000000001</c:v>
                </c:pt>
                <c:pt idx="6">
                  <c:v>39.734999999999999</c:v>
                </c:pt>
                <c:pt idx="7">
                  <c:v>39.337000000000003</c:v>
                </c:pt>
                <c:pt idx="8">
                  <c:v>39.851999999999997</c:v>
                </c:pt>
                <c:pt idx="9">
                  <c:v>39.344999999999999</c:v>
                </c:pt>
                <c:pt idx="10">
                  <c:v>38.21</c:v>
                </c:pt>
                <c:pt idx="11">
                  <c:v>38.54</c:v>
                </c:pt>
                <c:pt idx="12">
                  <c:v>37.895000000000003</c:v>
                </c:pt>
                <c:pt idx="13">
                  <c:v>37.639000000000003</c:v>
                </c:pt>
                <c:pt idx="14">
                  <c:v>37.662999999999997</c:v>
                </c:pt>
                <c:pt idx="15">
                  <c:v>38.335999999999999</c:v>
                </c:pt>
                <c:pt idx="16">
                  <c:v>38.506</c:v>
                </c:pt>
                <c:pt idx="17">
                  <c:v>38.951999999999998</c:v>
                </c:pt>
                <c:pt idx="18">
                  <c:v>37.701999999999998</c:v>
                </c:pt>
                <c:pt idx="19">
                  <c:v>36.713000000000001</c:v>
                </c:pt>
                <c:pt idx="20">
                  <c:v>38.159999999999997</c:v>
                </c:pt>
                <c:pt idx="21">
                  <c:v>38.000999999999998</c:v>
                </c:pt>
                <c:pt idx="22">
                  <c:v>38.426000000000002</c:v>
                </c:pt>
                <c:pt idx="23">
                  <c:v>37.926000000000002</c:v>
                </c:pt>
                <c:pt idx="24">
                  <c:v>37.357999999999997</c:v>
                </c:pt>
                <c:pt idx="25">
                  <c:v>37.732999999999997</c:v>
                </c:pt>
                <c:pt idx="26">
                  <c:v>38.351999999999997</c:v>
                </c:pt>
                <c:pt idx="27">
                  <c:v>38.271000000000001</c:v>
                </c:pt>
                <c:pt idx="28">
                  <c:v>37.94</c:v>
                </c:pt>
                <c:pt idx="29">
                  <c:v>37.844999999999999</c:v>
                </c:pt>
                <c:pt idx="30">
                  <c:v>38.07</c:v>
                </c:pt>
                <c:pt idx="31">
                  <c:v>38.067999999999998</c:v>
                </c:pt>
                <c:pt idx="32">
                  <c:v>38.003999999999998</c:v>
                </c:pt>
                <c:pt idx="33">
                  <c:v>37.790999999999997</c:v>
                </c:pt>
                <c:pt idx="34">
                  <c:v>37.158999999999999</c:v>
                </c:pt>
                <c:pt idx="35">
                  <c:v>37.390999999999998</c:v>
                </c:pt>
                <c:pt idx="36">
                  <c:v>34.585999999999999</c:v>
                </c:pt>
                <c:pt idx="37">
                  <c:v>31.085000000000001</c:v>
                </c:pt>
                <c:pt idx="38">
                  <c:v>30.463000000000001</c:v>
                </c:pt>
                <c:pt idx="39">
                  <c:v>30.632000000000001</c:v>
                </c:pt>
                <c:pt idx="40">
                  <c:v>31.009</c:v>
                </c:pt>
                <c:pt idx="41">
                  <c:v>31.75</c:v>
                </c:pt>
                <c:pt idx="42">
                  <c:v>34.482999999999997</c:v>
                </c:pt>
                <c:pt idx="43">
                  <c:v>34.640999999999998</c:v>
                </c:pt>
                <c:pt idx="44">
                  <c:v>37.991999999999997</c:v>
                </c:pt>
                <c:pt idx="45">
                  <c:v>37.789000000000001</c:v>
                </c:pt>
                <c:pt idx="46">
                  <c:v>37.962000000000003</c:v>
                </c:pt>
                <c:pt idx="47">
                  <c:v>38.335000000000001</c:v>
                </c:pt>
              </c:numCache>
            </c:numRef>
          </c:val>
          <c:smooth val="0"/>
          <c:extLst>
            <c:ext xmlns:c16="http://schemas.microsoft.com/office/drawing/2014/chart" uri="{C3380CC4-5D6E-409C-BE32-E72D297353CC}">
              <c16:uniqueId val="{0000001C-AEFE-45F5-ABFD-56EFFE36591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EFE-45F5-ABFD-56EFFE36591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30.914999999999999</c:v>
                </c:pt>
                <c:pt idx="1">
                  <c:v>31.552</c:v>
                </c:pt>
                <c:pt idx="2">
                  <c:v>31.375</c:v>
                </c:pt>
                <c:pt idx="3">
                  <c:v>31.404</c:v>
                </c:pt>
                <c:pt idx="4">
                  <c:v>30.635999999999999</c:v>
                </c:pt>
                <c:pt idx="5">
                  <c:v>30.891999999999999</c:v>
                </c:pt>
                <c:pt idx="6">
                  <c:v>31.981000000000002</c:v>
                </c:pt>
                <c:pt idx="7">
                  <c:v>30.27</c:v>
                </c:pt>
                <c:pt idx="8">
                  <c:v>30.143000000000001</c:v>
                </c:pt>
                <c:pt idx="9">
                  <c:v>29.925000000000001</c:v>
                </c:pt>
                <c:pt idx="10">
                  <c:v>29.943000000000001</c:v>
                </c:pt>
                <c:pt idx="11">
                  <c:v>27.68</c:v>
                </c:pt>
                <c:pt idx="12">
                  <c:v>27.984000000000002</c:v>
                </c:pt>
                <c:pt idx="13">
                  <c:v>25.416</c:v>
                </c:pt>
                <c:pt idx="14">
                  <c:v>19.623999999999999</c:v>
                </c:pt>
                <c:pt idx="15">
                  <c:v>15.006</c:v>
                </c:pt>
                <c:pt idx="16">
                  <c:v>9.1739999999999995</c:v>
                </c:pt>
                <c:pt idx="17">
                  <c:v>5.984</c:v>
                </c:pt>
                <c:pt idx="18">
                  <c:v>3.6179999999999999</c:v>
                </c:pt>
                <c:pt idx="19">
                  <c:v>3.4279999999999999</c:v>
                </c:pt>
                <c:pt idx="20">
                  <c:v>3.4470000000000001</c:v>
                </c:pt>
                <c:pt idx="21">
                  <c:v>4.1470000000000002</c:v>
                </c:pt>
                <c:pt idx="22">
                  <c:v>8.7620000000000005</c:v>
                </c:pt>
                <c:pt idx="23">
                  <c:v>7.0860000000000003</c:v>
                </c:pt>
                <c:pt idx="24">
                  <c:v>6.8170000000000002</c:v>
                </c:pt>
                <c:pt idx="25">
                  <c:v>14.957000000000001</c:v>
                </c:pt>
                <c:pt idx="26">
                  <c:v>11.037000000000001</c:v>
                </c:pt>
                <c:pt idx="27">
                  <c:v>19.861999999999998</c:v>
                </c:pt>
                <c:pt idx="28">
                  <c:v>24.634</c:v>
                </c:pt>
                <c:pt idx="29">
                  <c:v>27.978999999999999</c:v>
                </c:pt>
                <c:pt idx="30">
                  <c:v>28.300999999999998</c:v>
                </c:pt>
                <c:pt idx="31">
                  <c:v>24.462</c:v>
                </c:pt>
                <c:pt idx="32">
                  <c:v>23.382000000000001</c:v>
                </c:pt>
                <c:pt idx="33">
                  <c:v>24.477</c:v>
                </c:pt>
                <c:pt idx="34">
                  <c:v>21.635000000000002</c:v>
                </c:pt>
                <c:pt idx="35">
                  <c:v>19.532</c:v>
                </c:pt>
                <c:pt idx="36">
                  <c:v>18.795000000000002</c:v>
                </c:pt>
                <c:pt idx="37">
                  <c:v>18.905000000000001</c:v>
                </c:pt>
                <c:pt idx="38">
                  <c:v>19.105</c:v>
                </c:pt>
                <c:pt idx="39">
                  <c:v>19.239999999999998</c:v>
                </c:pt>
                <c:pt idx="40">
                  <c:v>19.343</c:v>
                </c:pt>
                <c:pt idx="41">
                  <c:v>19.164999999999999</c:v>
                </c:pt>
                <c:pt idx="42">
                  <c:v>19.268999999999998</c:v>
                </c:pt>
                <c:pt idx="43">
                  <c:v>19.329999999999998</c:v>
                </c:pt>
                <c:pt idx="44">
                  <c:v>20.372</c:v>
                </c:pt>
                <c:pt idx="45">
                  <c:v>20.684000000000001</c:v>
                </c:pt>
                <c:pt idx="46">
                  <c:v>25.754000000000001</c:v>
                </c:pt>
                <c:pt idx="47">
                  <c:v>29.927</c:v>
                </c:pt>
              </c:numCache>
            </c:numRef>
          </c:val>
          <c:smooth val="0"/>
          <c:extLst>
            <c:ext xmlns:c16="http://schemas.microsoft.com/office/drawing/2014/chart" uri="{C3380CC4-5D6E-409C-BE32-E72D297353CC}">
              <c16:uniqueId val="{0000001E-AEFE-45F5-ABFD-56EFFE3659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1179.8</c:v>
                </c:pt>
                <c:pt idx="1">
                  <c:v>1177.9000000000001</c:v>
                </c:pt>
                <c:pt idx="2">
                  <c:v>1167.5</c:v>
                </c:pt>
                <c:pt idx="3">
                  <c:v>1162.9000000000001</c:v>
                </c:pt>
                <c:pt idx="4">
                  <c:v>1174.7</c:v>
                </c:pt>
                <c:pt idx="5">
                  <c:v>1168.8</c:v>
                </c:pt>
                <c:pt idx="6">
                  <c:v>1150.4000000000001</c:v>
                </c:pt>
                <c:pt idx="7">
                  <c:v>1170.9000000000001</c:v>
                </c:pt>
                <c:pt idx="8">
                  <c:v>1170.8</c:v>
                </c:pt>
                <c:pt idx="9">
                  <c:v>1165.9000000000001</c:v>
                </c:pt>
                <c:pt idx="10">
                  <c:v>1151.9000000000001</c:v>
                </c:pt>
                <c:pt idx="11">
                  <c:v>1171.9000000000001</c:v>
                </c:pt>
                <c:pt idx="12">
                  <c:v>1159.8</c:v>
                </c:pt>
                <c:pt idx="13">
                  <c:v>1132.5</c:v>
                </c:pt>
                <c:pt idx="14">
                  <c:v>1125</c:v>
                </c:pt>
                <c:pt idx="15">
                  <c:v>1173.3</c:v>
                </c:pt>
                <c:pt idx="16">
                  <c:v>1166.9000000000001</c:v>
                </c:pt>
                <c:pt idx="17">
                  <c:v>1173.8</c:v>
                </c:pt>
                <c:pt idx="18">
                  <c:v>1168.2</c:v>
                </c:pt>
                <c:pt idx="19">
                  <c:v>1182.0999999999999</c:v>
                </c:pt>
                <c:pt idx="20">
                  <c:v>1197.4000000000001</c:v>
                </c:pt>
                <c:pt idx="21">
                  <c:v>1194.7</c:v>
                </c:pt>
                <c:pt idx="22">
                  <c:v>1193.5999999999999</c:v>
                </c:pt>
                <c:pt idx="23">
                  <c:v>1194.9000000000001</c:v>
                </c:pt>
                <c:pt idx="24">
                  <c:v>1186.9000000000001</c:v>
                </c:pt>
                <c:pt idx="25">
                  <c:v>1187.4000000000001</c:v>
                </c:pt>
                <c:pt idx="26">
                  <c:v>1197.2</c:v>
                </c:pt>
                <c:pt idx="27">
                  <c:v>1178</c:v>
                </c:pt>
                <c:pt idx="28">
                  <c:v>1182.5999999999999</c:v>
                </c:pt>
                <c:pt idx="29">
                  <c:v>1167.2</c:v>
                </c:pt>
                <c:pt idx="30">
                  <c:v>1160.7</c:v>
                </c:pt>
                <c:pt idx="31">
                  <c:v>1151.3</c:v>
                </c:pt>
                <c:pt idx="32">
                  <c:v>1157.7</c:v>
                </c:pt>
                <c:pt idx="33">
                  <c:v>1165.2</c:v>
                </c:pt>
                <c:pt idx="34">
                  <c:v>1182.0999999999999</c:v>
                </c:pt>
                <c:pt idx="35">
                  <c:v>1192.5</c:v>
                </c:pt>
                <c:pt idx="36">
                  <c:v>1186.2</c:v>
                </c:pt>
                <c:pt idx="37">
                  <c:v>1193.3</c:v>
                </c:pt>
                <c:pt idx="38">
                  <c:v>1196.4000000000001</c:v>
                </c:pt>
                <c:pt idx="39">
                  <c:v>1195.9000000000001</c:v>
                </c:pt>
                <c:pt idx="40">
                  <c:v>1190</c:v>
                </c:pt>
                <c:pt idx="41">
                  <c:v>1196.9000000000001</c:v>
                </c:pt>
                <c:pt idx="42">
                  <c:v>1194.4000000000001</c:v>
                </c:pt>
                <c:pt idx="43">
                  <c:v>1201.3</c:v>
                </c:pt>
                <c:pt idx="44">
                  <c:v>1191.5</c:v>
                </c:pt>
                <c:pt idx="45">
                  <c:v>1202.8</c:v>
                </c:pt>
                <c:pt idx="46">
                  <c:v>1199.7</c:v>
                </c:pt>
                <c:pt idx="47">
                  <c:v>1180.3</c:v>
                </c:pt>
              </c:numCache>
            </c:numRef>
          </c:val>
          <c:extLst>
            <c:ext xmlns:c16="http://schemas.microsoft.com/office/drawing/2014/chart" uri="{C3380CC4-5D6E-409C-BE32-E72D297353CC}">
              <c16:uniqueId val="{00000000-BC20-48ED-B567-5772DD6D0C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3563.6</c:v>
                </c:pt>
                <c:pt idx="1">
                  <c:v>3574.2</c:v>
                </c:pt>
                <c:pt idx="2">
                  <c:v>3512.4</c:v>
                </c:pt>
                <c:pt idx="3">
                  <c:v>3492.5</c:v>
                </c:pt>
                <c:pt idx="4">
                  <c:v>3572.4</c:v>
                </c:pt>
                <c:pt idx="5">
                  <c:v>3573.7</c:v>
                </c:pt>
                <c:pt idx="6">
                  <c:v>3458.6</c:v>
                </c:pt>
                <c:pt idx="7">
                  <c:v>3499.8</c:v>
                </c:pt>
                <c:pt idx="8">
                  <c:v>3538.7</c:v>
                </c:pt>
                <c:pt idx="9">
                  <c:v>3526.8</c:v>
                </c:pt>
                <c:pt idx="10">
                  <c:v>3474.7</c:v>
                </c:pt>
                <c:pt idx="11">
                  <c:v>3441</c:v>
                </c:pt>
                <c:pt idx="12">
                  <c:v>3355.7</c:v>
                </c:pt>
                <c:pt idx="13">
                  <c:v>3230.3</c:v>
                </c:pt>
                <c:pt idx="14">
                  <c:v>3259.3</c:v>
                </c:pt>
                <c:pt idx="15">
                  <c:v>3381</c:v>
                </c:pt>
                <c:pt idx="16">
                  <c:v>3510</c:v>
                </c:pt>
                <c:pt idx="17">
                  <c:v>3559.4</c:v>
                </c:pt>
                <c:pt idx="18">
                  <c:v>3404.2</c:v>
                </c:pt>
                <c:pt idx="19">
                  <c:v>3555.8</c:v>
                </c:pt>
                <c:pt idx="20">
                  <c:v>3695.4</c:v>
                </c:pt>
                <c:pt idx="21">
                  <c:v>3642</c:v>
                </c:pt>
                <c:pt idx="22">
                  <c:v>3662.6</c:v>
                </c:pt>
                <c:pt idx="23">
                  <c:v>3676.6</c:v>
                </c:pt>
                <c:pt idx="24">
                  <c:v>3585.7</c:v>
                </c:pt>
                <c:pt idx="25">
                  <c:v>3617.4</c:v>
                </c:pt>
                <c:pt idx="26">
                  <c:v>3565.8</c:v>
                </c:pt>
                <c:pt idx="27">
                  <c:v>3523.4</c:v>
                </c:pt>
                <c:pt idx="28">
                  <c:v>3644.2</c:v>
                </c:pt>
                <c:pt idx="29">
                  <c:v>3704.8</c:v>
                </c:pt>
                <c:pt idx="30">
                  <c:v>3719.9</c:v>
                </c:pt>
                <c:pt idx="31">
                  <c:v>3570</c:v>
                </c:pt>
                <c:pt idx="32">
                  <c:v>3546.9</c:v>
                </c:pt>
                <c:pt idx="33">
                  <c:v>3717.9</c:v>
                </c:pt>
                <c:pt idx="34">
                  <c:v>3712.4</c:v>
                </c:pt>
                <c:pt idx="35">
                  <c:v>3653.9</c:v>
                </c:pt>
                <c:pt idx="36">
                  <c:v>3729.5</c:v>
                </c:pt>
                <c:pt idx="37">
                  <c:v>3708.1</c:v>
                </c:pt>
                <c:pt idx="38">
                  <c:v>3746.5</c:v>
                </c:pt>
                <c:pt idx="39">
                  <c:v>3736.6</c:v>
                </c:pt>
                <c:pt idx="40">
                  <c:v>3784.8</c:v>
                </c:pt>
                <c:pt idx="41">
                  <c:v>3768.3</c:v>
                </c:pt>
                <c:pt idx="42">
                  <c:v>3738.2</c:v>
                </c:pt>
                <c:pt idx="43">
                  <c:v>3776.7</c:v>
                </c:pt>
                <c:pt idx="44">
                  <c:v>3778.8</c:v>
                </c:pt>
                <c:pt idx="45">
                  <c:v>3779.6</c:v>
                </c:pt>
                <c:pt idx="46">
                  <c:v>3676.5</c:v>
                </c:pt>
                <c:pt idx="47">
                  <c:v>3485.1</c:v>
                </c:pt>
              </c:numCache>
            </c:numRef>
          </c:val>
          <c:extLst>
            <c:ext xmlns:c16="http://schemas.microsoft.com/office/drawing/2014/chart" uri="{C3380CC4-5D6E-409C-BE32-E72D297353CC}">
              <c16:uniqueId val="{00000001-BC20-48ED-B567-5772DD6D0C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1695.3</c:v>
                </c:pt>
                <c:pt idx="1">
                  <c:v>1611.7</c:v>
                </c:pt>
                <c:pt idx="2">
                  <c:v>1612.4</c:v>
                </c:pt>
                <c:pt idx="3">
                  <c:v>1602.8</c:v>
                </c:pt>
                <c:pt idx="4">
                  <c:v>1468.2</c:v>
                </c:pt>
                <c:pt idx="5">
                  <c:v>1384.7</c:v>
                </c:pt>
                <c:pt idx="6">
                  <c:v>1325.7</c:v>
                </c:pt>
                <c:pt idx="7">
                  <c:v>1334.4</c:v>
                </c:pt>
                <c:pt idx="8">
                  <c:v>1355.1</c:v>
                </c:pt>
                <c:pt idx="9">
                  <c:v>1335.8</c:v>
                </c:pt>
                <c:pt idx="10">
                  <c:v>1441.2</c:v>
                </c:pt>
                <c:pt idx="11">
                  <c:v>1551.9</c:v>
                </c:pt>
                <c:pt idx="12">
                  <c:v>1560.6</c:v>
                </c:pt>
                <c:pt idx="13">
                  <c:v>1398.2</c:v>
                </c:pt>
                <c:pt idx="14">
                  <c:v>1363.7</c:v>
                </c:pt>
                <c:pt idx="15">
                  <c:v>1338</c:v>
                </c:pt>
                <c:pt idx="16">
                  <c:v>1460.7</c:v>
                </c:pt>
                <c:pt idx="17">
                  <c:v>1574.2</c:v>
                </c:pt>
                <c:pt idx="18">
                  <c:v>1602.9</c:v>
                </c:pt>
                <c:pt idx="19">
                  <c:v>1516.3</c:v>
                </c:pt>
                <c:pt idx="20">
                  <c:v>1548.5</c:v>
                </c:pt>
                <c:pt idx="21">
                  <c:v>1672.7</c:v>
                </c:pt>
                <c:pt idx="22">
                  <c:v>1687.3</c:v>
                </c:pt>
                <c:pt idx="23">
                  <c:v>1715.3</c:v>
                </c:pt>
                <c:pt idx="24">
                  <c:v>1672.6</c:v>
                </c:pt>
                <c:pt idx="25">
                  <c:v>1567.6</c:v>
                </c:pt>
                <c:pt idx="26">
                  <c:v>1505.1</c:v>
                </c:pt>
                <c:pt idx="27">
                  <c:v>1524.1</c:v>
                </c:pt>
                <c:pt idx="28">
                  <c:v>1599.5</c:v>
                </c:pt>
                <c:pt idx="29">
                  <c:v>1674.5</c:v>
                </c:pt>
                <c:pt idx="30">
                  <c:v>1719.3</c:v>
                </c:pt>
                <c:pt idx="31">
                  <c:v>1788.5</c:v>
                </c:pt>
                <c:pt idx="32">
                  <c:v>1678.7</c:v>
                </c:pt>
                <c:pt idx="33">
                  <c:v>1878.4</c:v>
                </c:pt>
                <c:pt idx="34">
                  <c:v>1960.8</c:v>
                </c:pt>
                <c:pt idx="35">
                  <c:v>1913.9</c:v>
                </c:pt>
                <c:pt idx="36">
                  <c:v>1920.9</c:v>
                </c:pt>
                <c:pt idx="37">
                  <c:v>2115.1999999999998</c:v>
                </c:pt>
                <c:pt idx="38">
                  <c:v>2141.6999999999998</c:v>
                </c:pt>
                <c:pt idx="39">
                  <c:v>2136.6</c:v>
                </c:pt>
                <c:pt idx="40">
                  <c:v>2130.6999999999998</c:v>
                </c:pt>
                <c:pt idx="41">
                  <c:v>2095.8000000000002</c:v>
                </c:pt>
                <c:pt idx="42">
                  <c:v>2021.1</c:v>
                </c:pt>
                <c:pt idx="43">
                  <c:v>2054.1</c:v>
                </c:pt>
                <c:pt idx="44">
                  <c:v>1960.8</c:v>
                </c:pt>
                <c:pt idx="45">
                  <c:v>1750.6</c:v>
                </c:pt>
                <c:pt idx="46">
                  <c:v>1744.5</c:v>
                </c:pt>
                <c:pt idx="47">
                  <c:v>1646.9</c:v>
                </c:pt>
              </c:numCache>
            </c:numRef>
          </c:val>
          <c:extLst>
            <c:ext xmlns:c16="http://schemas.microsoft.com/office/drawing/2014/chart" uri="{C3380CC4-5D6E-409C-BE32-E72D297353CC}">
              <c16:uniqueId val="{00000002-BC20-48ED-B567-5772DD6D0C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34.299999999999997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43.4</c:v>
                </c:pt>
                <c:pt idx="17">
                  <c:v>44.5</c:v>
                </c:pt>
                <c:pt idx="18">
                  <c:v>43.6</c:v>
                </c:pt>
                <c:pt idx="19">
                  <c:v>43.7</c:v>
                </c:pt>
                <c:pt idx="20">
                  <c:v>43.3</c:v>
                </c:pt>
                <c:pt idx="21">
                  <c:v>42.7</c:v>
                </c:pt>
                <c:pt idx="22">
                  <c:v>42.5</c:v>
                </c:pt>
                <c:pt idx="23">
                  <c:v>42.4</c:v>
                </c:pt>
                <c:pt idx="24">
                  <c:v>43.6</c:v>
                </c:pt>
                <c:pt idx="25">
                  <c:v>43.3</c:v>
                </c:pt>
                <c:pt idx="26">
                  <c:v>43.6</c:v>
                </c:pt>
                <c:pt idx="27">
                  <c:v>43.9</c:v>
                </c:pt>
                <c:pt idx="28">
                  <c:v>43.5</c:v>
                </c:pt>
                <c:pt idx="29">
                  <c:v>44.2</c:v>
                </c:pt>
                <c:pt idx="30">
                  <c:v>44.4</c:v>
                </c:pt>
                <c:pt idx="31">
                  <c:v>44.8</c:v>
                </c:pt>
                <c:pt idx="32">
                  <c:v>44.2</c:v>
                </c:pt>
                <c:pt idx="33">
                  <c:v>44.5</c:v>
                </c:pt>
                <c:pt idx="34">
                  <c:v>44.5</c:v>
                </c:pt>
                <c:pt idx="35">
                  <c:v>44.5</c:v>
                </c:pt>
                <c:pt idx="36">
                  <c:v>44.7</c:v>
                </c:pt>
                <c:pt idx="37">
                  <c:v>45</c:v>
                </c:pt>
                <c:pt idx="38">
                  <c:v>45</c:v>
                </c:pt>
                <c:pt idx="39">
                  <c:v>44.8</c:v>
                </c:pt>
                <c:pt idx="40">
                  <c:v>44.9</c:v>
                </c:pt>
                <c:pt idx="41">
                  <c:v>44.9</c:v>
                </c:pt>
                <c:pt idx="42">
                  <c:v>45</c:v>
                </c:pt>
                <c:pt idx="43">
                  <c:v>44.8</c:v>
                </c:pt>
                <c:pt idx="44">
                  <c:v>44.9</c:v>
                </c:pt>
                <c:pt idx="45">
                  <c:v>45.3</c:v>
                </c:pt>
                <c:pt idx="46">
                  <c:v>0</c:v>
                </c:pt>
                <c:pt idx="47">
                  <c:v>0</c:v>
                </c:pt>
              </c:numCache>
            </c:numRef>
          </c:val>
          <c:extLst>
            <c:ext xmlns:c16="http://schemas.microsoft.com/office/drawing/2014/chart" uri="{C3380CC4-5D6E-409C-BE32-E72D297353CC}">
              <c16:uniqueId val="{00000003-BC20-48ED-B567-5772DD6D0C3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66.5</c:v>
                </c:pt>
                <c:pt idx="1">
                  <c:v>64</c:v>
                </c:pt>
                <c:pt idx="2">
                  <c:v>67.900000000000006</c:v>
                </c:pt>
                <c:pt idx="3">
                  <c:v>68.7</c:v>
                </c:pt>
                <c:pt idx="4">
                  <c:v>68.400000000000006</c:v>
                </c:pt>
                <c:pt idx="5">
                  <c:v>67.8</c:v>
                </c:pt>
                <c:pt idx="6">
                  <c:v>63.9</c:v>
                </c:pt>
                <c:pt idx="7">
                  <c:v>68.7</c:v>
                </c:pt>
                <c:pt idx="8">
                  <c:v>69.8</c:v>
                </c:pt>
                <c:pt idx="9">
                  <c:v>68.400000000000006</c:v>
                </c:pt>
                <c:pt idx="10">
                  <c:v>67.2</c:v>
                </c:pt>
                <c:pt idx="11">
                  <c:v>69.5</c:v>
                </c:pt>
                <c:pt idx="12">
                  <c:v>69.099999999999994</c:v>
                </c:pt>
                <c:pt idx="13">
                  <c:v>68.8</c:v>
                </c:pt>
                <c:pt idx="14">
                  <c:v>69.2</c:v>
                </c:pt>
                <c:pt idx="15">
                  <c:v>67.7</c:v>
                </c:pt>
                <c:pt idx="16">
                  <c:v>68.5</c:v>
                </c:pt>
                <c:pt idx="17">
                  <c:v>68.3</c:v>
                </c:pt>
                <c:pt idx="18">
                  <c:v>66.099999999999994</c:v>
                </c:pt>
                <c:pt idx="19">
                  <c:v>68.5</c:v>
                </c:pt>
                <c:pt idx="20">
                  <c:v>65</c:v>
                </c:pt>
                <c:pt idx="21">
                  <c:v>67.8</c:v>
                </c:pt>
                <c:pt idx="22">
                  <c:v>67</c:v>
                </c:pt>
                <c:pt idx="23">
                  <c:v>70.5</c:v>
                </c:pt>
                <c:pt idx="24">
                  <c:v>68.2</c:v>
                </c:pt>
                <c:pt idx="25">
                  <c:v>66.599999999999994</c:v>
                </c:pt>
                <c:pt idx="26">
                  <c:v>69.400000000000006</c:v>
                </c:pt>
                <c:pt idx="27">
                  <c:v>67.8</c:v>
                </c:pt>
                <c:pt idx="28">
                  <c:v>70.2</c:v>
                </c:pt>
                <c:pt idx="29">
                  <c:v>69.2</c:v>
                </c:pt>
                <c:pt idx="30">
                  <c:v>68.099999999999994</c:v>
                </c:pt>
                <c:pt idx="31">
                  <c:v>68.5</c:v>
                </c:pt>
                <c:pt idx="32">
                  <c:v>67.099999999999994</c:v>
                </c:pt>
                <c:pt idx="33">
                  <c:v>69.099999999999994</c:v>
                </c:pt>
                <c:pt idx="34">
                  <c:v>68.599999999999994</c:v>
                </c:pt>
                <c:pt idx="35">
                  <c:v>70.7</c:v>
                </c:pt>
                <c:pt idx="36">
                  <c:v>70.599999999999994</c:v>
                </c:pt>
                <c:pt idx="37">
                  <c:v>72.5</c:v>
                </c:pt>
                <c:pt idx="38">
                  <c:v>79.8</c:v>
                </c:pt>
                <c:pt idx="39">
                  <c:v>79.2</c:v>
                </c:pt>
                <c:pt idx="40">
                  <c:v>78.7</c:v>
                </c:pt>
                <c:pt idx="41">
                  <c:v>77</c:v>
                </c:pt>
                <c:pt idx="42">
                  <c:v>78.400000000000006</c:v>
                </c:pt>
                <c:pt idx="43">
                  <c:v>78.900000000000006</c:v>
                </c:pt>
                <c:pt idx="44">
                  <c:v>80.3</c:v>
                </c:pt>
                <c:pt idx="45">
                  <c:v>81</c:v>
                </c:pt>
                <c:pt idx="46">
                  <c:v>80.400000000000006</c:v>
                </c:pt>
                <c:pt idx="47">
                  <c:v>80.2</c:v>
                </c:pt>
              </c:numCache>
            </c:numRef>
          </c:val>
          <c:extLst>
            <c:ext xmlns:c16="http://schemas.microsoft.com/office/drawing/2014/chart" uri="{C3380CC4-5D6E-409C-BE32-E72D297353CC}">
              <c16:uniqueId val="{00000004-BC20-48ED-B567-5772DD6D0C3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7.6</c:v>
                </c:pt>
                <c:pt idx="17">
                  <c:v>7.6</c:v>
                </c:pt>
                <c:pt idx="18">
                  <c:v>7.6</c:v>
                </c:pt>
                <c:pt idx="19">
                  <c:v>7.7</c:v>
                </c:pt>
                <c:pt idx="20">
                  <c:v>7.7</c:v>
                </c:pt>
                <c:pt idx="21">
                  <c:v>7.5</c:v>
                </c:pt>
                <c:pt idx="22">
                  <c:v>7.5</c:v>
                </c:pt>
                <c:pt idx="23">
                  <c:v>7.4</c:v>
                </c:pt>
                <c:pt idx="24">
                  <c:v>7.4</c:v>
                </c:pt>
                <c:pt idx="25">
                  <c:v>7.4</c:v>
                </c:pt>
                <c:pt idx="26">
                  <c:v>7.4</c:v>
                </c:pt>
                <c:pt idx="27">
                  <c:v>7.4</c:v>
                </c:pt>
                <c:pt idx="28">
                  <c:v>7.4</c:v>
                </c:pt>
                <c:pt idx="29">
                  <c:v>7.4</c:v>
                </c:pt>
                <c:pt idx="30">
                  <c:v>7.5</c:v>
                </c:pt>
                <c:pt idx="31">
                  <c:v>7.6</c:v>
                </c:pt>
                <c:pt idx="32">
                  <c:v>7.7</c:v>
                </c:pt>
                <c:pt idx="33">
                  <c:v>7.7</c:v>
                </c:pt>
                <c:pt idx="34">
                  <c:v>8.6</c:v>
                </c:pt>
                <c:pt idx="35">
                  <c:v>9.1</c:v>
                </c:pt>
                <c:pt idx="36">
                  <c:v>9.1</c:v>
                </c:pt>
                <c:pt idx="37">
                  <c:v>9.1</c:v>
                </c:pt>
                <c:pt idx="38">
                  <c:v>8.6999999999999993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5-BC20-48ED-B567-5772DD6D0C3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0.7</c:v>
                </c:pt>
                <c:pt idx="11">
                  <c:v>26.3</c:v>
                </c:pt>
                <c:pt idx="12">
                  <c:v>167.5</c:v>
                </c:pt>
                <c:pt idx="13">
                  <c:v>354.1</c:v>
                </c:pt>
                <c:pt idx="14">
                  <c:v>503.7</c:v>
                </c:pt>
                <c:pt idx="15">
                  <c:v>625.6</c:v>
                </c:pt>
                <c:pt idx="16">
                  <c:v>743.6</c:v>
                </c:pt>
                <c:pt idx="17">
                  <c:v>702.2</c:v>
                </c:pt>
                <c:pt idx="18">
                  <c:v>956</c:v>
                </c:pt>
                <c:pt idx="19">
                  <c:v>953.8</c:v>
                </c:pt>
                <c:pt idx="20">
                  <c:v>976.3</c:v>
                </c:pt>
                <c:pt idx="21">
                  <c:v>968.1</c:v>
                </c:pt>
                <c:pt idx="22">
                  <c:v>949.9</c:v>
                </c:pt>
                <c:pt idx="23">
                  <c:v>978.7</c:v>
                </c:pt>
                <c:pt idx="24">
                  <c:v>990</c:v>
                </c:pt>
                <c:pt idx="25">
                  <c:v>991.7</c:v>
                </c:pt>
                <c:pt idx="26">
                  <c:v>974.2</c:v>
                </c:pt>
                <c:pt idx="27">
                  <c:v>953.1</c:v>
                </c:pt>
                <c:pt idx="28">
                  <c:v>918.9</c:v>
                </c:pt>
                <c:pt idx="29">
                  <c:v>750.5</c:v>
                </c:pt>
                <c:pt idx="30">
                  <c:v>654.79999999999995</c:v>
                </c:pt>
                <c:pt idx="31">
                  <c:v>620.6</c:v>
                </c:pt>
                <c:pt idx="32">
                  <c:v>626.70000000000005</c:v>
                </c:pt>
                <c:pt idx="33">
                  <c:v>261.8</c:v>
                </c:pt>
                <c:pt idx="34">
                  <c:v>80</c:v>
                </c:pt>
                <c:pt idx="35">
                  <c:v>32.9</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C20-48ED-B567-5772DD6D0C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28256.55</c:v>
                </c:pt>
                <c:pt idx="1">
                  <c:v>86215.85</c:v>
                </c:pt>
                <c:pt idx="2">
                  <c:v>40179.75</c:v>
                </c:pt>
                <c:pt idx="3">
                  <c:v>679.35</c:v>
                </c:pt>
                <c:pt idx="4">
                  <c:v>0</c:v>
                </c:pt>
                <c:pt idx="5">
                  <c:v>0</c:v>
                </c:pt>
                <c:pt idx="6">
                  <c:v>0</c:v>
                </c:pt>
                <c:pt idx="7">
                  <c:v>0</c:v>
                </c:pt>
                <c:pt idx="8">
                  <c:v>1480.6</c:v>
                </c:pt>
                <c:pt idx="9">
                  <c:v>1693.9</c:v>
                </c:pt>
                <c:pt idx="10">
                  <c:v>205.05</c:v>
                </c:pt>
                <c:pt idx="11">
                  <c:v>8381.75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8B-4226-B1C9-A2980E4E542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351.7</c:v>
                </c:pt>
                <c:pt idx="1">
                  <c:v>175.5</c:v>
                </c:pt>
                <c:pt idx="2">
                  <c:v>176.1</c:v>
                </c:pt>
                <c:pt idx="3">
                  <c:v>269.95</c:v>
                </c:pt>
                <c:pt idx="4">
                  <c:v>312.35000000000002</c:v>
                </c:pt>
                <c:pt idx="5">
                  <c:v>75.7</c:v>
                </c:pt>
                <c:pt idx="6">
                  <c:v>8.65</c:v>
                </c:pt>
                <c:pt idx="7">
                  <c:v>214.1</c:v>
                </c:pt>
                <c:pt idx="8">
                  <c:v>506.55</c:v>
                </c:pt>
                <c:pt idx="9">
                  <c:v>479.9</c:v>
                </c:pt>
                <c:pt idx="10">
                  <c:v>2.85</c:v>
                </c:pt>
                <c:pt idx="11">
                  <c:v>4.25</c:v>
                </c:pt>
                <c:pt idx="12">
                  <c:v>475.25</c:v>
                </c:pt>
                <c:pt idx="13">
                  <c:v>0</c:v>
                </c:pt>
                <c:pt idx="14">
                  <c:v>481.85</c:v>
                </c:pt>
                <c:pt idx="15">
                  <c:v>484.75</c:v>
                </c:pt>
                <c:pt idx="16">
                  <c:v>266.35000000000002</c:v>
                </c:pt>
                <c:pt idx="17">
                  <c:v>81.349999999999994</c:v>
                </c:pt>
                <c:pt idx="18">
                  <c:v>123.6</c:v>
                </c:pt>
                <c:pt idx="19">
                  <c:v>486.7</c:v>
                </c:pt>
                <c:pt idx="20">
                  <c:v>480</c:v>
                </c:pt>
                <c:pt idx="21">
                  <c:v>452.55</c:v>
                </c:pt>
                <c:pt idx="22">
                  <c:v>628.6</c:v>
                </c:pt>
                <c:pt idx="23">
                  <c:v>259.5</c:v>
                </c:pt>
                <c:pt idx="24">
                  <c:v>2802.15</c:v>
                </c:pt>
                <c:pt idx="25">
                  <c:v>0</c:v>
                </c:pt>
                <c:pt idx="26">
                  <c:v>0</c:v>
                </c:pt>
                <c:pt idx="27">
                  <c:v>453.45</c:v>
                </c:pt>
                <c:pt idx="28">
                  <c:v>3991.2849999999999</c:v>
                </c:pt>
                <c:pt idx="29">
                  <c:v>288.5</c:v>
                </c:pt>
                <c:pt idx="30">
                  <c:v>387.4</c:v>
                </c:pt>
                <c:pt idx="31">
                  <c:v>511.25</c:v>
                </c:pt>
                <c:pt idx="32">
                  <c:v>178.8</c:v>
                </c:pt>
                <c:pt idx="33">
                  <c:v>489.6</c:v>
                </c:pt>
                <c:pt idx="34">
                  <c:v>489.6</c:v>
                </c:pt>
                <c:pt idx="35">
                  <c:v>395.85</c:v>
                </c:pt>
                <c:pt idx="36">
                  <c:v>151.69999999999999</c:v>
                </c:pt>
                <c:pt idx="37">
                  <c:v>742.8</c:v>
                </c:pt>
                <c:pt idx="38">
                  <c:v>24.55</c:v>
                </c:pt>
                <c:pt idx="39">
                  <c:v>13.95</c:v>
                </c:pt>
                <c:pt idx="40">
                  <c:v>80.349999999999994</c:v>
                </c:pt>
                <c:pt idx="41">
                  <c:v>407.95</c:v>
                </c:pt>
                <c:pt idx="42">
                  <c:v>0</c:v>
                </c:pt>
                <c:pt idx="43">
                  <c:v>2507.15</c:v>
                </c:pt>
                <c:pt idx="44">
                  <c:v>1590.7</c:v>
                </c:pt>
                <c:pt idx="45">
                  <c:v>0</c:v>
                </c:pt>
                <c:pt idx="46">
                  <c:v>2.0499999999999998</c:v>
                </c:pt>
                <c:pt idx="47">
                  <c:v>43.2</c:v>
                </c:pt>
                <c:pt idx="48">
                  <c:v>129.9</c:v>
                </c:pt>
                <c:pt idx="49">
                  <c:v>0</c:v>
                </c:pt>
                <c:pt idx="50">
                  <c:v>128.05000000000001</c:v>
                </c:pt>
                <c:pt idx="51">
                  <c:v>130.69999999999999</c:v>
                </c:pt>
                <c:pt idx="52">
                  <c:v>238.9</c:v>
                </c:pt>
                <c:pt idx="53">
                  <c:v>2019.6</c:v>
                </c:pt>
                <c:pt idx="54">
                  <c:v>1815.45</c:v>
                </c:pt>
                <c:pt idx="55">
                  <c:v>0</c:v>
                </c:pt>
                <c:pt idx="56">
                  <c:v>904.45</c:v>
                </c:pt>
                <c:pt idx="57">
                  <c:v>1259.4000000000001</c:v>
                </c:pt>
                <c:pt idx="58">
                  <c:v>0</c:v>
                </c:pt>
                <c:pt idx="59">
                  <c:v>159.55000000000001</c:v>
                </c:pt>
                <c:pt idx="60">
                  <c:v>665.4</c:v>
                </c:pt>
                <c:pt idx="61">
                  <c:v>1909.45</c:v>
                </c:pt>
                <c:pt idx="62">
                  <c:v>88.8</c:v>
                </c:pt>
                <c:pt idx="63">
                  <c:v>27.75</c:v>
                </c:pt>
                <c:pt idx="64">
                  <c:v>55.2</c:v>
                </c:pt>
                <c:pt idx="65">
                  <c:v>33.299999999999997</c:v>
                </c:pt>
                <c:pt idx="66">
                  <c:v>109.8</c:v>
                </c:pt>
                <c:pt idx="67">
                  <c:v>14.9</c:v>
                </c:pt>
                <c:pt idx="68">
                  <c:v>479.6</c:v>
                </c:pt>
                <c:pt idx="69">
                  <c:v>192.55</c:v>
                </c:pt>
                <c:pt idx="70">
                  <c:v>479.25</c:v>
                </c:pt>
                <c:pt idx="71">
                  <c:v>164.9</c:v>
                </c:pt>
                <c:pt idx="72">
                  <c:v>486.7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D8-44C1-80CA-5E5BF620839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33843.985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1898.95</c:v>
                </c:pt>
                <c:pt idx="1">
                  <c:v>8381.75</c:v>
                </c:pt>
                <c:pt idx="2">
                  <c:v>8979.9</c:v>
                </c:pt>
                <c:pt idx="3">
                  <c:v>14583.385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64-481B-991E-7FB998DCC78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14.2</c:v>
                </c:pt>
                <c:pt idx="1">
                  <c:v>14.4</c:v>
                </c:pt>
                <c:pt idx="2">
                  <c:v>14.4</c:v>
                </c:pt>
                <c:pt idx="3">
                  <c:v>14.5</c:v>
                </c:pt>
                <c:pt idx="4">
                  <c:v>14.5</c:v>
                </c:pt>
                <c:pt idx="5">
                  <c:v>14.9</c:v>
                </c:pt>
                <c:pt idx="6">
                  <c:v>14.4</c:v>
                </c:pt>
                <c:pt idx="7">
                  <c:v>14.2</c:v>
                </c:pt>
                <c:pt idx="8">
                  <c:v>15.3</c:v>
                </c:pt>
                <c:pt idx="9">
                  <c:v>14.3</c:v>
                </c:pt>
                <c:pt idx="10">
                  <c:v>14.5</c:v>
                </c:pt>
                <c:pt idx="11">
                  <c:v>14.3</c:v>
                </c:pt>
                <c:pt idx="12">
                  <c:v>14.5</c:v>
                </c:pt>
                <c:pt idx="13">
                  <c:v>14.7</c:v>
                </c:pt>
                <c:pt idx="14">
                  <c:v>14.8</c:v>
                </c:pt>
                <c:pt idx="15">
                  <c:v>14.4</c:v>
                </c:pt>
                <c:pt idx="16">
                  <c:v>14.9</c:v>
                </c:pt>
                <c:pt idx="17">
                  <c:v>14.5</c:v>
                </c:pt>
                <c:pt idx="18">
                  <c:v>14.8</c:v>
                </c:pt>
                <c:pt idx="19">
                  <c:v>14.2</c:v>
                </c:pt>
                <c:pt idx="20">
                  <c:v>14.5</c:v>
                </c:pt>
                <c:pt idx="21">
                  <c:v>14.5</c:v>
                </c:pt>
                <c:pt idx="22">
                  <c:v>14.7</c:v>
                </c:pt>
                <c:pt idx="23">
                  <c:v>14.7</c:v>
                </c:pt>
                <c:pt idx="24">
                  <c:v>14.2</c:v>
                </c:pt>
                <c:pt idx="25">
                  <c:v>14.7</c:v>
                </c:pt>
                <c:pt idx="26">
                  <c:v>15.3</c:v>
                </c:pt>
                <c:pt idx="27">
                  <c:v>14.9</c:v>
                </c:pt>
                <c:pt idx="28">
                  <c:v>15.7</c:v>
                </c:pt>
                <c:pt idx="29">
                  <c:v>15.1</c:v>
                </c:pt>
                <c:pt idx="30">
                  <c:v>14.9</c:v>
                </c:pt>
                <c:pt idx="31">
                  <c:v>14.2</c:v>
                </c:pt>
                <c:pt idx="32">
                  <c:v>14.2</c:v>
                </c:pt>
                <c:pt idx="33">
                  <c:v>14.7</c:v>
                </c:pt>
                <c:pt idx="34">
                  <c:v>14.1</c:v>
                </c:pt>
                <c:pt idx="35">
                  <c:v>14.5</c:v>
                </c:pt>
                <c:pt idx="36">
                  <c:v>15.1</c:v>
                </c:pt>
                <c:pt idx="37">
                  <c:v>15.4</c:v>
                </c:pt>
                <c:pt idx="38">
                  <c:v>15.3</c:v>
                </c:pt>
                <c:pt idx="39">
                  <c:v>15.3</c:v>
                </c:pt>
                <c:pt idx="40">
                  <c:v>15.2</c:v>
                </c:pt>
                <c:pt idx="41">
                  <c:v>14.4</c:v>
                </c:pt>
                <c:pt idx="42">
                  <c:v>14.5</c:v>
                </c:pt>
                <c:pt idx="43">
                  <c:v>14.2</c:v>
                </c:pt>
                <c:pt idx="44">
                  <c:v>14.5</c:v>
                </c:pt>
                <c:pt idx="45">
                  <c:v>14.4</c:v>
                </c:pt>
                <c:pt idx="46">
                  <c:v>14.5</c:v>
                </c:pt>
                <c:pt idx="47">
                  <c:v>15</c:v>
                </c:pt>
              </c:numCache>
            </c:numRef>
          </c:val>
          <c:extLst>
            <c:ext xmlns:c16="http://schemas.microsoft.com/office/drawing/2014/chart" uri="{C3380CC4-5D6E-409C-BE32-E72D297353CC}">
              <c16:uniqueId val="{00000000-8EB1-42B8-9347-26975CC36ED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4.2</c:v>
                </c:pt>
                <c:pt idx="1">
                  <c:v>4.2</c:v>
                </c:pt>
                <c:pt idx="2">
                  <c:v>4.2</c:v>
                </c:pt>
                <c:pt idx="3">
                  <c:v>5.0999999999999996</c:v>
                </c:pt>
                <c:pt idx="4">
                  <c:v>5.0999999999999996</c:v>
                </c:pt>
                <c:pt idx="5">
                  <c:v>5.0999999999999996</c:v>
                </c:pt>
                <c:pt idx="6">
                  <c:v>5.0999999999999996</c:v>
                </c:pt>
                <c:pt idx="7">
                  <c:v>5.0999999999999996</c:v>
                </c:pt>
                <c:pt idx="8">
                  <c:v>5.0999999999999996</c:v>
                </c:pt>
                <c:pt idx="9">
                  <c:v>5.0999999999999996</c:v>
                </c:pt>
                <c:pt idx="10">
                  <c:v>5.0999999999999996</c:v>
                </c:pt>
                <c:pt idx="11">
                  <c:v>5.0999999999999996</c:v>
                </c:pt>
                <c:pt idx="12">
                  <c:v>5.0999999999999996</c:v>
                </c:pt>
                <c:pt idx="13">
                  <c:v>5.0999999999999996</c:v>
                </c:pt>
                <c:pt idx="14">
                  <c:v>5.0999999999999996</c:v>
                </c:pt>
                <c:pt idx="15">
                  <c:v>5.0999999999999996</c:v>
                </c:pt>
                <c:pt idx="16">
                  <c:v>5.0999999999999996</c:v>
                </c:pt>
                <c:pt idx="17">
                  <c:v>5.0999999999999996</c:v>
                </c:pt>
                <c:pt idx="18">
                  <c:v>5.0999999999999996</c:v>
                </c:pt>
                <c:pt idx="19">
                  <c:v>5.0999999999999996</c:v>
                </c:pt>
                <c:pt idx="20">
                  <c:v>5.0999999999999996</c:v>
                </c:pt>
                <c:pt idx="21">
                  <c:v>5.0999999999999996</c:v>
                </c:pt>
                <c:pt idx="22">
                  <c:v>5.0999999999999996</c:v>
                </c:pt>
                <c:pt idx="23">
                  <c:v>5.0999999999999996</c:v>
                </c:pt>
                <c:pt idx="24">
                  <c:v>5.0999999999999996</c:v>
                </c:pt>
                <c:pt idx="25">
                  <c:v>5.0999999999999996</c:v>
                </c:pt>
                <c:pt idx="26">
                  <c:v>5.0999999999999996</c:v>
                </c:pt>
                <c:pt idx="27">
                  <c:v>5.0999999999999996</c:v>
                </c:pt>
                <c:pt idx="28">
                  <c:v>4.3</c:v>
                </c:pt>
                <c:pt idx="29">
                  <c:v>4.7</c:v>
                </c:pt>
                <c:pt idx="30">
                  <c:v>3.8</c:v>
                </c:pt>
                <c:pt idx="31">
                  <c:v>4.9000000000000004</c:v>
                </c:pt>
                <c:pt idx="32">
                  <c:v>4.3</c:v>
                </c:pt>
                <c:pt idx="33">
                  <c:v>4.5</c:v>
                </c:pt>
                <c:pt idx="34">
                  <c:v>5.0999999999999996</c:v>
                </c:pt>
                <c:pt idx="35">
                  <c:v>5.0999999999999996</c:v>
                </c:pt>
                <c:pt idx="36">
                  <c:v>5.0999999999999996</c:v>
                </c:pt>
                <c:pt idx="37">
                  <c:v>6.7</c:v>
                </c:pt>
                <c:pt idx="38">
                  <c:v>14.9</c:v>
                </c:pt>
                <c:pt idx="39">
                  <c:v>15.9</c:v>
                </c:pt>
                <c:pt idx="40">
                  <c:v>16.2</c:v>
                </c:pt>
                <c:pt idx="41">
                  <c:v>16.2</c:v>
                </c:pt>
                <c:pt idx="42">
                  <c:v>16.2</c:v>
                </c:pt>
                <c:pt idx="43">
                  <c:v>16.2</c:v>
                </c:pt>
                <c:pt idx="44">
                  <c:v>16.7</c:v>
                </c:pt>
                <c:pt idx="45">
                  <c:v>16.7</c:v>
                </c:pt>
                <c:pt idx="46">
                  <c:v>16.7</c:v>
                </c:pt>
                <c:pt idx="47">
                  <c:v>16.7</c:v>
                </c:pt>
              </c:numCache>
            </c:numRef>
          </c:val>
          <c:extLst>
            <c:ext xmlns:c16="http://schemas.microsoft.com/office/drawing/2014/chart" uri="{C3380CC4-5D6E-409C-BE32-E72D297353CC}">
              <c16:uniqueId val="{00000001-8EB1-42B8-9347-26975CC36ED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c:v>
                </c:pt>
                <c:pt idx="1">
                  <c:v>5</c:v>
                </c:pt>
                <c:pt idx="2">
                  <c:v>8.1999999999999993</c:v>
                </c:pt>
                <c:pt idx="3">
                  <c:v>7.6</c:v>
                </c:pt>
                <c:pt idx="4">
                  <c:v>7.4</c:v>
                </c:pt>
                <c:pt idx="5">
                  <c:v>7.6</c:v>
                </c:pt>
                <c:pt idx="6">
                  <c:v>8</c:v>
                </c:pt>
                <c:pt idx="7">
                  <c:v>8</c:v>
                </c:pt>
                <c:pt idx="8">
                  <c:v>8.3000000000000007</c:v>
                </c:pt>
                <c:pt idx="9">
                  <c:v>8.1</c:v>
                </c:pt>
                <c:pt idx="10">
                  <c:v>8.1</c:v>
                </c:pt>
                <c:pt idx="11">
                  <c:v>8.8000000000000007</c:v>
                </c:pt>
                <c:pt idx="12">
                  <c:v>8</c:v>
                </c:pt>
                <c:pt idx="13">
                  <c:v>6.9</c:v>
                </c:pt>
                <c:pt idx="14">
                  <c:v>7.7</c:v>
                </c:pt>
                <c:pt idx="15">
                  <c:v>6.9</c:v>
                </c:pt>
                <c:pt idx="16">
                  <c:v>6.9</c:v>
                </c:pt>
                <c:pt idx="17">
                  <c:v>6.9</c:v>
                </c:pt>
                <c:pt idx="18">
                  <c:v>6</c:v>
                </c:pt>
                <c:pt idx="19">
                  <c:v>7.4</c:v>
                </c:pt>
                <c:pt idx="20">
                  <c:v>6.5</c:v>
                </c:pt>
                <c:pt idx="21">
                  <c:v>8.1</c:v>
                </c:pt>
                <c:pt idx="22">
                  <c:v>6.5</c:v>
                </c:pt>
                <c:pt idx="23">
                  <c:v>7.9</c:v>
                </c:pt>
                <c:pt idx="24">
                  <c:v>8</c:v>
                </c:pt>
                <c:pt idx="25">
                  <c:v>6.1</c:v>
                </c:pt>
                <c:pt idx="26">
                  <c:v>6.9</c:v>
                </c:pt>
                <c:pt idx="27">
                  <c:v>6.5</c:v>
                </c:pt>
                <c:pt idx="28">
                  <c:v>8.1</c:v>
                </c:pt>
                <c:pt idx="29">
                  <c:v>7.6</c:v>
                </c:pt>
                <c:pt idx="30">
                  <c:v>7.5</c:v>
                </c:pt>
                <c:pt idx="31">
                  <c:v>7.4</c:v>
                </c:pt>
                <c:pt idx="32">
                  <c:v>6.6</c:v>
                </c:pt>
                <c:pt idx="33">
                  <c:v>8.3000000000000007</c:v>
                </c:pt>
                <c:pt idx="34">
                  <c:v>7.6</c:v>
                </c:pt>
                <c:pt idx="35">
                  <c:v>8.3000000000000007</c:v>
                </c:pt>
                <c:pt idx="36">
                  <c:v>7.5</c:v>
                </c:pt>
                <c:pt idx="37">
                  <c:v>7.6</c:v>
                </c:pt>
                <c:pt idx="38">
                  <c:v>7.6</c:v>
                </c:pt>
                <c:pt idx="39">
                  <c:v>6.3</c:v>
                </c:pt>
                <c:pt idx="40">
                  <c:v>7.4</c:v>
                </c:pt>
                <c:pt idx="41">
                  <c:v>6.2</c:v>
                </c:pt>
                <c:pt idx="42">
                  <c:v>7.7</c:v>
                </c:pt>
                <c:pt idx="43">
                  <c:v>7.4</c:v>
                </c:pt>
                <c:pt idx="44">
                  <c:v>6.9</c:v>
                </c:pt>
                <c:pt idx="45">
                  <c:v>8.1</c:v>
                </c:pt>
                <c:pt idx="46">
                  <c:v>7.8</c:v>
                </c:pt>
                <c:pt idx="47">
                  <c:v>7</c:v>
                </c:pt>
              </c:numCache>
            </c:numRef>
          </c:val>
          <c:extLst>
            <c:ext xmlns:c16="http://schemas.microsoft.com/office/drawing/2014/chart" uri="{C3380CC4-5D6E-409C-BE32-E72D297353CC}">
              <c16:uniqueId val="{00000002-8EB1-42B8-9347-26975CC36ED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11.8</c:v>
                </c:pt>
                <c:pt idx="1">
                  <c:v>11.8</c:v>
                </c:pt>
                <c:pt idx="2">
                  <c:v>11.7</c:v>
                </c:pt>
                <c:pt idx="3">
                  <c:v>11.7</c:v>
                </c:pt>
                <c:pt idx="4">
                  <c:v>11.4</c:v>
                </c:pt>
                <c:pt idx="5">
                  <c:v>11.4</c:v>
                </c:pt>
                <c:pt idx="6">
                  <c:v>11.4</c:v>
                </c:pt>
                <c:pt idx="7">
                  <c:v>11.4</c:v>
                </c:pt>
                <c:pt idx="8">
                  <c:v>11.4</c:v>
                </c:pt>
                <c:pt idx="9">
                  <c:v>11.4</c:v>
                </c:pt>
                <c:pt idx="10">
                  <c:v>11.4</c:v>
                </c:pt>
                <c:pt idx="11">
                  <c:v>11.4</c:v>
                </c:pt>
                <c:pt idx="12">
                  <c:v>11.4</c:v>
                </c:pt>
                <c:pt idx="13">
                  <c:v>11.4</c:v>
                </c:pt>
                <c:pt idx="14">
                  <c:v>11.1</c:v>
                </c:pt>
                <c:pt idx="15">
                  <c:v>11.1</c:v>
                </c:pt>
                <c:pt idx="16">
                  <c:v>11.1</c:v>
                </c:pt>
                <c:pt idx="17">
                  <c:v>11</c:v>
                </c:pt>
                <c:pt idx="18">
                  <c:v>11</c:v>
                </c:pt>
                <c:pt idx="19">
                  <c:v>11.1</c:v>
                </c:pt>
                <c:pt idx="20">
                  <c:v>11</c:v>
                </c:pt>
                <c:pt idx="21">
                  <c:v>11.1</c:v>
                </c:pt>
                <c:pt idx="22">
                  <c:v>11.1</c:v>
                </c:pt>
                <c:pt idx="23">
                  <c:v>11.1</c:v>
                </c:pt>
                <c:pt idx="24">
                  <c:v>11.1</c:v>
                </c:pt>
                <c:pt idx="25">
                  <c:v>11</c:v>
                </c:pt>
                <c:pt idx="26">
                  <c:v>11.1</c:v>
                </c:pt>
                <c:pt idx="27">
                  <c:v>11.1</c:v>
                </c:pt>
                <c:pt idx="28">
                  <c:v>11.1</c:v>
                </c:pt>
                <c:pt idx="29">
                  <c:v>11</c:v>
                </c:pt>
                <c:pt idx="30">
                  <c:v>11.1</c:v>
                </c:pt>
                <c:pt idx="31">
                  <c:v>11.1</c:v>
                </c:pt>
                <c:pt idx="32">
                  <c:v>11.1</c:v>
                </c:pt>
                <c:pt idx="33">
                  <c:v>11.1</c:v>
                </c:pt>
                <c:pt idx="34">
                  <c:v>11.1</c:v>
                </c:pt>
                <c:pt idx="35">
                  <c:v>11.1</c:v>
                </c:pt>
                <c:pt idx="36">
                  <c:v>11.1</c:v>
                </c:pt>
                <c:pt idx="37">
                  <c:v>11.1</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3-8EB1-42B8-9347-26975CC36ED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8.8000000000000007</c:v>
                </c:pt>
                <c:pt idx="2">
                  <c:v>9</c:v>
                </c:pt>
                <c:pt idx="3">
                  <c:v>9.1999999999999993</c:v>
                </c:pt>
                <c:pt idx="4">
                  <c:v>8.9</c:v>
                </c:pt>
                <c:pt idx="5">
                  <c:v>8.6999999999999993</c:v>
                </c:pt>
                <c:pt idx="6">
                  <c:v>9.4</c:v>
                </c:pt>
                <c:pt idx="7">
                  <c:v>9.3000000000000007</c:v>
                </c:pt>
                <c:pt idx="8">
                  <c:v>9</c:v>
                </c:pt>
                <c:pt idx="9">
                  <c:v>8.6</c:v>
                </c:pt>
                <c:pt idx="10">
                  <c:v>8.9</c:v>
                </c:pt>
                <c:pt idx="11">
                  <c:v>8</c:v>
                </c:pt>
                <c:pt idx="12">
                  <c:v>8.5</c:v>
                </c:pt>
                <c:pt idx="13">
                  <c:v>8.4</c:v>
                </c:pt>
                <c:pt idx="14">
                  <c:v>8.5</c:v>
                </c:pt>
                <c:pt idx="15">
                  <c:v>8.1999999999999993</c:v>
                </c:pt>
                <c:pt idx="16">
                  <c:v>8.3000000000000007</c:v>
                </c:pt>
                <c:pt idx="17">
                  <c:v>9.1</c:v>
                </c:pt>
                <c:pt idx="18">
                  <c:v>8.8000000000000007</c:v>
                </c:pt>
                <c:pt idx="19">
                  <c:v>9.4</c:v>
                </c:pt>
                <c:pt idx="20">
                  <c:v>8.8000000000000007</c:v>
                </c:pt>
                <c:pt idx="21">
                  <c:v>9.4</c:v>
                </c:pt>
                <c:pt idx="22">
                  <c:v>9.5</c:v>
                </c:pt>
                <c:pt idx="23">
                  <c:v>9.1999999999999993</c:v>
                </c:pt>
                <c:pt idx="24">
                  <c:v>9.5</c:v>
                </c:pt>
                <c:pt idx="25">
                  <c:v>9.1999999999999993</c:v>
                </c:pt>
                <c:pt idx="26">
                  <c:v>9.1999999999999993</c:v>
                </c:pt>
                <c:pt idx="27">
                  <c:v>9.1999999999999993</c:v>
                </c:pt>
                <c:pt idx="28">
                  <c:v>9.1999999999999993</c:v>
                </c:pt>
                <c:pt idx="29">
                  <c:v>9</c:v>
                </c:pt>
                <c:pt idx="30">
                  <c:v>9</c:v>
                </c:pt>
                <c:pt idx="31">
                  <c:v>8.8000000000000007</c:v>
                </c:pt>
                <c:pt idx="32">
                  <c:v>8.6999999999999993</c:v>
                </c:pt>
                <c:pt idx="33">
                  <c:v>8.9</c:v>
                </c:pt>
                <c:pt idx="34">
                  <c:v>9.1</c:v>
                </c:pt>
                <c:pt idx="35">
                  <c:v>9.1999999999999993</c:v>
                </c:pt>
                <c:pt idx="36">
                  <c:v>9.5</c:v>
                </c:pt>
                <c:pt idx="37">
                  <c:v>9.1</c:v>
                </c:pt>
                <c:pt idx="38">
                  <c:v>9.1</c:v>
                </c:pt>
                <c:pt idx="39">
                  <c:v>9.1</c:v>
                </c:pt>
                <c:pt idx="40">
                  <c:v>8.3000000000000007</c:v>
                </c:pt>
                <c:pt idx="41">
                  <c:v>8.5</c:v>
                </c:pt>
                <c:pt idx="42">
                  <c:v>8.5</c:v>
                </c:pt>
                <c:pt idx="43">
                  <c:v>9.1</c:v>
                </c:pt>
                <c:pt idx="44">
                  <c:v>9.1999999999999993</c:v>
                </c:pt>
                <c:pt idx="45">
                  <c:v>8.9</c:v>
                </c:pt>
                <c:pt idx="46">
                  <c:v>8.4</c:v>
                </c:pt>
                <c:pt idx="47">
                  <c:v>8.8000000000000007</c:v>
                </c:pt>
              </c:numCache>
            </c:numRef>
          </c:val>
          <c:extLst>
            <c:ext xmlns:c16="http://schemas.microsoft.com/office/drawing/2014/chart" uri="{C3380CC4-5D6E-409C-BE32-E72D297353CC}">
              <c16:uniqueId val="{00000004-8EB1-42B8-9347-26975CC36ED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22.5</c:v>
                </c:pt>
                <c:pt idx="1">
                  <c:v>19.8</c:v>
                </c:pt>
                <c:pt idx="2">
                  <c:v>20.399999999999999</c:v>
                </c:pt>
                <c:pt idx="3">
                  <c:v>20.6</c:v>
                </c:pt>
                <c:pt idx="4">
                  <c:v>21.1</c:v>
                </c:pt>
                <c:pt idx="5">
                  <c:v>20.100000000000001</c:v>
                </c:pt>
                <c:pt idx="6">
                  <c:v>15.6</c:v>
                </c:pt>
                <c:pt idx="7">
                  <c:v>20.7</c:v>
                </c:pt>
                <c:pt idx="8">
                  <c:v>20.7</c:v>
                </c:pt>
                <c:pt idx="9">
                  <c:v>20.9</c:v>
                </c:pt>
                <c:pt idx="10">
                  <c:v>19.2</c:v>
                </c:pt>
                <c:pt idx="11">
                  <c:v>21.9</c:v>
                </c:pt>
                <c:pt idx="12">
                  <c:v>21.6</c:v>
                </c:pt>
                <c:pt idx="13">
                  <c:v>22.3</c:v>
                </c:pt>
                <c:pt idx="14">
                  <c:v>22</c:v>
                </c:pt>
                <c:pt idx="15">
                  <c:v>22</c:v>
                </c:pt>
                <c:pt idx="16">
                  <c:v>22.2</c:v>
                </c:pt>
                <c:pt idx="17">
                  <c:v>21.7</c:v>
                </c:pt>
                <c:pt idx="18">
                  <c:v>20.399999999999999</c:v>
                </c:pt>
                <c:pt idx="19">
                  <c:v>21.3</c:v>
                </c:pt>
                <c:pt idx="20">
                  <c:v>19.100000000000001</c:v>
                </c:pt>
                <c:pt idx="21">
                  <c:v>19.600000000000001</c:v>
                </c:pt>
                <c:pt idx="22">
                  <c:v>20.100000000000001</c:v>
                </c:pt>
                <c:pt idx="23">
                  <c:v>22.5</c:v>
                </c:pt>
                <c:pt idx="24">
                  <c:v>20.3</c:v>
                </c:pt>
                <c:pt idx="25">
                  <c:v>20.5</c:v>
                </c:pt>
                <c:pt idx="26">
                  <c:v>21.8</c:v>
                </c:pt>
                <c:pt idx="27">
                  <c:v>21</c:v>
                </c:pt>
                <c:pt idx="28">
                  <c:v>21.8</c:v>
                </c:pt>
                <c:pt idx="29">
                  <c:v>21.8</c:v>
                </c:pt>
                <c:pt idx="30">
                  <c:v>21.8</c:v>
                </c:pt>
                <c:pt idx="31">
                  <c:v>22.1</c:v>
                </c:pt>
                <c:pt idx="32">
                  <c:v>22.2</c:v>
                </c:pt>
                <c:pt idx="33">
                  <c:v>21.6</c:v>
                </c:pt>
                <c:pt idx="34">
                  <c:v>21.6</c:v>
                </c:pt>
                <c:pt idx="35">
                  <c:v>22.5</c:v>
                </c:pt>
                <c:pt idx="36">
                  <c:v>22.3</c:v>
                </c:pt>
                <c:pt idx="37">
                  <c:v>22.6</c:v>
                </c:pt>
                <c:pt idx="38">
                  <c:v>21.6</c:v>
                </c:pt>
                <c:pt idx="39">
                  <c:v>21.3</c:v>
                </c:pt>
                <c:pt idx="40">
                  <c:v>20.3</c:v>
                </c:pt>
                <c:pt idx="41">
                  <c:v>20.399999999999999</c:v>
                </c:pt>
                <c:pt idx="42">
                  <c:v>20.2</c:v>
                </c:pt>
                <c:pt idx="43">
                  <c:v>20.7</c:v>
                </c:pt>
                <c:pt idx="44">
                  <c:v>21.7</c:v>
                </c:pt>
                <c:pt idx="45">
                  <c:v>21.6</c:v>
                </c:pt>
                <c:pt idx="46">
                  <c:v>21.7</c:v>
                </c:pt>
                <c:pt idx="47">
                  <c:v>21.4</c:v>
                </c:pt>
              </c:numCache>
            </c:numRef>
          </c:val>
          <c:extLst>
            <c:ext xmlns:c16="http://schemas.microsoft.com/office/drawing/2014/chart" uri="{C3380CC4-5D6E-409C-BE32-E72D297353CC}">
              <c16:uniqueId val="{00000005-8EB1-42B8-9347-26975CC36ED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c:v>
                </c:pt>
                <c:pt idx="1">
                  <c:v>61.8</c:v>
                </c:pt>
                <c:pt idx="2">
                  <c:v>61.5</c:v>
                </c:pt>
                <c:pt idx="3">
                  <c:v>61.9</c:v>
                </c:pt>
                <c:pt idx="4">
                  <c:v>60.8</c:v>
                </c:pt>
                <c:pt idx="5">
                  <c:v>60.8</c:v>
                </c:pt>
                <c:pt idx="6">
                  <c:v>60.5</c:v>
                </c:pt>
                <c:pt idx="7">
                  <c:v>60.8</c:v>
                </c:pt>
                <c:pt idx="8">
                  <c:v>61.4</c:v>
                </c:pt>
                <c:pt idx="9">
                  <c:v>62</c:v>
                </c:pt>
                <c:pt idx="10">
                  <c:v>62.3</c:v>
                </c:pt>
                <c:pt idx="11">
                  <c:v>61.5</c:v>
                </c:pt>
                <c:pt idx="12">
                  <c:v>61.9</c:v>
                </c:pt>
                <c:pt idx="13">
                  <c:v>62.2</c:v>
                </c:pt>
                <c:pt idx="14">
                  <c:v>61.8</c:v>
                </c:pt>
                <c:pt idx="15">
                  <c:v>61.7</c:v>
                </c:pt>
                <c:pt idx="16">
                  <c:v>62.3</c:v>
                </c:pt>
                <c:pt idx="17">
                  <c:v>61.7</c:v>
                </c:pt>
                <c:pt idx="18">
                  <c:v>61.7</c:v>
                </c:pt>
                <c:pt idx="19">
                  <c:v>61.6</c:v>
                </c:pt>
                <c:pt idx="20">
                  <c:v>61.7</c:v>
                </c:pt>
                <c:pt idx="21">
                  <c:v>61.9</c:v>
                </c:pt>
                <c:pt idx="22">
                  <c:v>62.3</c:v>
                </c:pt>
                <c:pt idx="23">
                  <c:v>62.3</c:v>
                </c:pt>
                <c:pt idx="24">
                  <c:v>61.5</c:v>
                </c:pt>
                <c:pt idx="25">
                  <c:v>62.5</c:v>
                </c:pt>
                <c:pt idx="26">
                  <c:v>61.9</c:v>
                </c:pt>
                <c:pt idx="27">
                  <c:v>62.2</c:v>
                </c:pt>
                <c:pt idx="28">
                  <c:v>62.4</c:v>
                </c:pt>
                <c:pt idx="29">
                  <c:v>61.6</c:v>
                </c:pt>
                <c:pt idx="30">
                  <c:v>61.8</c:v>
                </c:pt>
                <c:pt idx="31">
                  <c:v>61.7</c:v>
                </c:pt>
                <c:pt idx="32">
                  <c:v>61.5</c:v>
                </c:pt>
                <c:pt idx="33">
                  <c:v>61.2</c:v>
                </c:pt>
                <c:pt idx="34">
                  <c:v>60.3</c:v>
                </c:pt>
                <c:pt idx="35">
                  <c:v>61.5</c:v>
                </c:pt>
                <c:pt idx="36">
                  <c:v>61.4</c:v>
                </c:pt>
                <c:pt idx="37">
                  <c:v>61.5</c:v>
                </c:pt>
                <c:pt idx="38">
                  <c:v>61.4</c:v>
                </c:pt>
                <c:pt idx="39">
                  <c:v>61.7</c:v>
                </c:pt>
                <c:pt idx="40">
                  <c:v>61.9</c:v>
                </c:pt>
                <c:pt idx="41">
                  <c:v>62.1</c:v>
                </c:pt>
                <c:pt idx="42">
                  <c:v>61.7</c:v>
                </c:pt>
                <c:pt idx="43">
                  <c:v>62.1</c:v>
                </c:pt>
                <c:pt idx="44">
                  <c:v>61.4</c:v>
                </c:pt>
                <c:pt idx="45">
                  <c:v>61.7</c:v>
                </c:pt>
                <c:pt idx="46">
                  <c:v>61.7</c:v>
                </c:pt>
                <c:pt idx="47">
                  <c:v>62.1</c:v>
                </c:pt>
              </c:numCache>
            </c:numRef>
          </c:val>
          <c:extLst>
            <c:ext xmlns:c16="http://schemas.microsoft.com/office/drawing/2014/chart" uri="{C3380CC4-5D6E-409C-BE32-E72D297353CC}">
              <c16:uniqueId val="{00000006-8EB1-42B8-9347-26975CC36E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FENIX POWER PERÚ</c:v>
                </c:pt>
                <c:pt idx="14">
                  <c:v>SAN GABAN</c:v>
                </c:pt>
                <c:pt idx="15">
                  <c:v>INLAND ENERGY SAC</c:v>
                </c:pt>
                <c:pt idx="16">
                  <c:v>JOYA SOLAR S.A.C.</c:v>
                </c:pt>
                <c:pt idx="17">
                  <c:v>LA VIRGEN</c:v>
                </c:pt>
                <c:pt idx="18">
                  <c:v>EGEJUNIN</c:v>
                </c:pt>
                <c:pt idx="19">
                  <c:v>GENERADORA DE ENERGÍA DEL PERÚ</c:v>
                </c:pt>
                <c:pt idx="20">
                  <c:v>ENERGIA RENOVABLE DEL SUR S.A.</c:v>
                </c:pt>
                <c:pt idx="21">
                  <c:v>GM OPERACIONES S.A.C.</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ENERGÍA EÓLICA S.A.</c:v>
                </c:pt>
                <c:pt idx="29">
                  <c:v>EMPRESA ELECTRICA AGUA AZUL</c:v>
                </c:pt>
                <c:pt idx="30">
                  <c:v>CASA GRANDE S.A.A.</c:v>
                </c:pt>
                <c:pt idx="31">
                  <c:v>CELARIS ENERGY S.A.</c:v>
                </c:pt>
                <c:pt idx="32">
                  <c:v>EMPRESA ELECTRICA RIO DOBLE</c:v>
                </c:pt>
                <c:pt idx="33">
                  <c:v>CELEPSA RENOVABLES S.R.L.</c:v>
                </c:pt>
                <c:pt idx="34">
                  <c:v>HIDROELECTRICA HUANCHOR S.A.C.</c:v>
                </c:pt>
                <c:pt idx="35">
                  <c:v>VARI ENERGIA S.A.C.</c:v>
                </c:pt>
                <c:pt idx="36">
                  <c:v>EMPRESA DE GENERACION ELECTRICA SANTA ANA S.A.C.</c:v>
                </c:pt>
                <c:pt idx="37">
                  <c:v>HUAURA POWER GROUP S.A.</c:v>
                </c:pt>
                <c:pt idx="38">
                  <c:v>EGESUR</c:v>
                </c:pt>
                <c:pt idx="39">
                  <c:v>ANDEAN POWER S.A.C.</c:v>
                </c:pt>
                <c:pt idx="40">
                  <c:v>PARQUE EOLICO MARCONA S.A.C.</c:v>
                </c:pt>
                <c:pt idx="41">
                  <c:v>TERMOSELVA</c:v>
                </c:pt>
                <c:pt idx="42">
                  <c:v>TRANSMISION ANDINA DE GENERACION S.A.C.</c:v>
                </c:pt>
                <c:pt idx="43">
                  <c:v>AGRO INDUSTRIAL PARAMONGA S.A.</c:v>
                </c:pt>
                <c:pt idx="44">
                  <c:v>BIOENERGIA DEL CHIRA S.A.</c:v>
                </c:pt>
                <c:pt idx="45">
                  <c:v>AGROLMOS SOCIEDAD ANONIMA - AGROLMOS S.A.</c:v>
                </c:pt>
                <c:pt idx="46">
                  <c:v>PETRAMAS</c:v>
                </c:pt>
                <c:pt idx="47">
                  <c:v>PANAMERICANA  SOLAR SAC.</c:v>
                </c:pt>
                <c:pt idx="48">
                  <c:v>TACNA SOLAR SAC.</c:v>
                </c:pt>
                <c:pt idx="49">
                  <c:v>MAJES ARCUS S.A.C.</c:v>
                </c:pt>
                <c:pt idx="50">
                  <c:v>MOQUEGUA FV S.A.C.</c:v>
                </c:pt>
                <c:pt idx="51">
                  <c:v>AGROAURORA S.A.C.</c:v>
                </c:pt>
                <c:pt idx="52">
                  <c:v>EMPRESA DE GENERACION ELECTRICA CANCHAYLLO SAC</c:v>
                </c:pt>
                <c:pt idx="53">
                  <c:v>REPARTICIÓN ARCUS S.A.C.</c:v>
                </c:pt>
                <c:pt idx="54">
                  <c:v>AGROINDUSTRIAS SAN JACINTO S.A.A.</c:v>
                </c:pt>
                <c:pt idx="55">
                  <c:v>HIDROCAÑETE S.A.</c:v>
                </c:pt>
                <c:pt idx="56">
                  <c:v>ELECTRICA YANAPAMPA SAC</c:v>
                </c:pt>
                <c:pt idx="57">
                  <c:v>MAJA ENERGIA S.A.C.</c:v>
                </c:pt>
                <c:pt idx="58">
                  <c:v>ASOCIACIÓN SANTA LUCIA DE CHACAS</c:v>
                </c:pt>
                <c:pt idx="59">
                  <c:v>GR PAINO SOCIEDAD ANONIMA CERRADA</c:v>
                </c:pt>
                <c:pt idx="60">
                  <c:v>GR TARUCA SOCIEDAD ANONIMA CERRADA</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209210.23999999999</c:v>
                </c:pt>
                <c:pt idx="1">
                  <c:v>150143.6</c:v>
                </c:pt>
                <c:pt idx="2">
                  <c:v>122242</c:v>
                </c:pt>
                <c:pt idx="3">
                  <c:v>64813.135000000002</c:v>
                </c:pt>
                <c:pt idx="4">
                  <c:v>64095.25</c:v>
                </c:pt>
                <c:pt idx="5">
                  <c:v>53650.6</c:v>
                </c:pt>
                <c:pt idx="6">
                  <c:v>49630.8</c:v>
                </c:pt>
                <c:pt idx="7">
                  <c:v>32241.17</c:v>
                </c:pt>
                <c:pt idx="8">
                  <c:v>28436.65</c:v>
                </c:pt>
                <c:pt idx="9">
                  <c:v>27618.05</c:v>
                </c:pt>
                <c:pt idx="10">
                  <c:v>27226.400000000001</c:v>
                </c:pt>
                <c:pt idx="11">
                  <c:v>23841.35</c:v>
                </c:pt>
                <c:pt idx="12">
                  <c:v>21211.599999999999</c:v>
                </c:pt>
                <c:pt idx="13">
                  <c:v>15823.85</c:v>
                </c:pt>
                <c:pt idx="14">
                  <c:v>15632.25</c:v>
                </c:pt>
                <c:pt idx="15">
                  <c:v>13003.6</c:v>
                </c:pt>
                <c:pt idx="16">
                  <c:v>12538.15</c:v>
                </c:pt>
                <c:pt idx="17">
                  <c:v>11675.4</c:v>
                </c:pt>
                <c:pt idx="18">
                  <c:v>10375</c:v>
                </c:pt>
                <c:pt idx="19">
                  <c:v>9028.4599999999991</c:v>
                </c:pt>
                <c:pt idx="20">
                  <c:v>8850.6</c:v>
                </c:pt>
                <c:pt idx="21">
                  <c:v>8742.7000000000007</c:v>
                </c:pt>
                <c:pt idx="22">
                  <c:v>6975</c:v>
                </c:pt>
                <c:pt idx="23">
                  <c:v>6753.8</c:v>
                </c:pt>
                <c:pt idx="24">
                  <c:v>5464.8</c:v>
                </c:pt>
                <c:pt idx="25">
                  <c:v>4170.55</c:v>
                </c:pt>
                <c:pt idx="26">
                  <c:v>4122.95</c:v>
                </c:pt>
                <c:pt idx="27">
                  <c:v>4089.05</c:v>
                </c:pt>
                <c:pt idx="28">
                  <c:v>4060.2</c:v>
                </c:pt>
                <c:pt idx="29">
                  <c:v>2823.25</c:v>
                </c:pt>
                <c:pt idx="30">
                  <c:v>2807.415</c:v>
                </c:pt>
                <c:pt idx="31">
                  <c:v>2705.45</c:v>
                </c:pt>
                <c:pt idx="32">
                  <c:v>2692</c:v>
                </c:pt>
                <c:pt idx="33">
                  <c:v>2689.6</c:v>
                </c:pt>
                <c:pt idx="34">
                  <c:v>2662.6</c:v>
                </c:pt>
                <c:pt idx="35">
                  <c:v>2641.45</c:v>
                </c:pt>
                <c:pt idx="36">
                  <c:v>2615.9</c:v>
                </c:pt>
                <c:pt idx="37">
                  <c:v>2599.5500000000002</c:v>
                </c:pt>
                <c:pt idx="38">
                  <c:v>2595.6</c:v>
                </c:pt>
                <c:pt idx="39">
                  <c:v>2384.8000000000002</c:v>
                </c:pt>
                <c:pt idx="40">
                  <c:v>1916.7</c:v>
                </c:pt>
                <c:pt idx="41">
                  <c:v>1894.9</c:v>
                </c:pt>
                <c:pt idx="42">
                  <c:v>1413.15</c:v>
                </c:pt>
                <c:pt idx="43">
                  <c:v>1290.7</c:v>
                </c:pt>
                <c:pt idx="44">
                  <c:v>1278.4000000000001</c:v>
                </c:pt>
                <c:pt idx="45">
                  <c:v>1145.6099999999999</c:v>
                </c:pt>
                <c:pt idx="46">
                  <c:v>1050.0999999999999</c:v>
                </c:pt>
                <c:pt idx="47">
                  <c:v>939.37099999999998</c:v>
                </c:pt>
                <c:pt idx="48">
                  <c:v>917.7</c:v>
                </c:pt>
                <c:pt idx="49">
                  <c:v>766.7</c:v>
                </c:pt>
                <c:pt idx="50">
                  <c:v>746.80849999999998</c:v>
                </c:pt>
                <c:pt idx="51">
                  <c:v>709.55</c:v>
                </c:pt>
                <c:pt idx="52">
                  <c:v>677.85</c:v>
                </c:pt>
                <c:pt idx="53">
                  <c:v>634.15</c:v>
                </c:pt>
                <c:pt idx="54">
                  <c:v>559.01</c:v>
                </c:pt>
                <c:pt idx="55">
                  <c:v>472.85</c:v>
                </c:pt>
                <c:pt idx="56">
                  <c:v>471.8</c:v>
                </c:pt>
                <c:pt idx="57">
                  <c:v>468.7</c:v>
                </c:pt>
                <c:pt idx="58">
                  <c:v>443</c:v>
                </c:pt>
                <c:pt idx="59">
                  <c:v>313.13</c:v>
                </c:pt>
                <c:pt idx="60">
                  <c:v>301.67500000000001</c:v>
                </c:pt>
                <c:pt idx="61">
                  <c:v>269</c:v>
                </c:pt>
                <c:pt idx="62">
                  <c:v>117.8</c:v>
                </c:pt>
                <c:pt idx="63">
                  <c:v>51.55</c:v>
                </c:pt>
                <c:pt idx="64">
                  <c:v>30.7</c:v>
                </c:pt>
                <c:pt idx="65">
                  <c:v>16.350000000000001</c:v>
                </c:pt>
                <c:pt idx="66">
                  <c:v>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51-4038-B64B-B0D72A0B128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623.29999999999995</c:v>
                </c:pt>
                <c:pt idx="1">
                  <c:v>585</c:v>
                </c:pt>
                <c:pt idx="2">
                  <c:v>585.5</c:v>
                </c:pt>
                <c:pt idx="3">
                  <c:v>582.79999999999995</c:v>
                </c:pt>
                <c:pt idx="4">
                  <c:v>584.29999999999995</c:v>
                </c:pt>
                <c:pt idx="5">
                  <c:v>582.1</c:v>
                </c:pt>
                <c:pt idx="6">
                  <c:v>575.4</c:v>
                </c:pt>
                <c:pt idx="7">
                  <c:v>585.6</c:v>
                </c:pt>
                <c:pt idx="8">
                  <c:v>583.1</c:v>
                </c:pt>
                <c:pt idx="9">
                  <c:v>586.70000000000005</c:v>
                </c:pt>
                <c:pt idx="10">
                  <c:v>586.6</c:v>
                </c:pt>
                <c:pt idx="11">
                  <c:v>596.20000000000005</c:v>
                </c:pt>
                <c:pt idx="12">
                  <c:v>587.9</c:v>
                </c:pt>
                <c:pt idx="13">
                  <c:v>593.29999999999995</c:v>
                </c:pt>
                <c:pt idx="14">
                  <c:v>592.6</c:v>
                </c:pt>
                <c:pt idx="15">
                  <c:v>593.1</c:v>
                </c:pt>
                <c:pt idx="16">
                  <c:v>639.5</c:v>
                </c:pt>
                <c:pt idx="17">
                  <c:v>637.5</c:v>
                </c:pt>
                <c:pt idx="18">
                  <c:v>638.5</c:v>
                </c:pt>
                <c:pt idx="19">
                  <c:v>649.20000000000005</c:v>
                </c:pt>
                <c:pt idx="20">
                  <c:v>662.3</c:v>
                </c:pt>
                <c:pt idx="21">
                  <c:v>671.7</c:v>
                </c:pt>
                <c:pt idx="22">
                  <c:v>664.8</c:v>
                </c:pt>
                <c:pt idx="23">
                  <c:v>671.6</c:v>
                </c:pt>
                <c:pt idx="24">
                  <c:v>668.8</c:v>
                </c:pt>
                <c:pt idx="25">
                  <c:v>662.6</c:v>
                </c:pt>
                <c:pt idx="26">
                  <c:v>669.5</c:v>
                </c:pt>
                <c:pt idx="27">
                  <c:v>678.5</c:v>
                </c:pt>
                <c:pt idx="28">
                  <c:v>689.2</c:v>
                </c:pt>
                <c:pt idx="29">
                  <c:v>697.4</c:v>
                </c:pt>
                <c:pt idx="30">
                  <c:v>687.1</c:v>
                </c:pt>
                <c:pt idx="31">
                  <c:v>692.3</c:v>
                </c:pt>
                <c:pt idx="32">
                  <c:v>698.7</c:v>
                </c:pt>
                <c:pt idx="33">
                  <c:v>693.5</c:v>
                </c:pt>
                <c:pt idx="34">
                  <c:v>689.4</c:v>
                </c:pt>
                <c:pt idx="35">
                  <c:v>691.7</c:v>
                </c:pt>
                <c:pt idx="36">
                  <c:v>673.9</c:v>
                </c:pt>
                <c:pt idx="37">
                  <c:v>666.2</c:v>
                </c:pt>
                <c:pt idx="38">
                  <c:v>667.1</c:v>
                </c:pt>
                <c:pt idx="39">
                  <c:v>669.4</c:v>
                </c:pt>
                <c:pt idx="40">
                  <c:v>672.4</c:v>
                </c:pt>
                <c:pt idx="41">
                  <c:v>667.9</c:v>
                </c:pt>
                <c:pt idx="42">
                  <c:v>668.7</c:v>
                </c:pt>
                <c:pt idx="43">
                  <c:v>657</c:v>
                </c:pt>
                <c:pt idx="44">
                  <c:v>648.70000000000005</c:v>
                </c:pt>
                <c:pt idx="45">
                  <c:v>653.20000000000005</c:v>
                </c:pt>
                <c:pt idx="46">
                  <c:v>608.70000000000005</c:v>
                </c:pt>
                <c:pt idx="47">
                  <c:v>606.5</c:v>
                </c:pt>
              </c:numCache>
            </c:numRef>
          </c:val>
          <c:extLst>
            <c:ext xmlns:c16="http://schemas.microsoft.com/office/drawing/2014/chart" uri="{C3380CC4-5D6E-409C-BE32-E72D297353CC}">
              <c16:uniqueId val="{00000000-46AA-4001-83F4-03CB20353FD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5551.2</c:v>
                </c:pt>
                <c:pt idx="1">
                  <c:v>5468.34</c:v>
                </c:pt>
                <c:pt idx="2">
                  <c:v>5389.86</c:v>
                </c:pt>
                <c:pt idx="3">
                  <c:v>5390.88</c:v>
                </c:pt>
                <c:pt idx="4">
                  <c:v>5393.35</c:v>
                </c:pt>
                <c:pt idx="5">
                  <c:v>5376.66</c:v>
                </c:pt>
                <c:pt idx="6">
                  <c:v>5242.04</c:v>
                </c:pt>
                <c:pt idx="7">
                  <c:v>5283.8</c:v>
                </c:pt>
                <c:pt idx="8">
                  <c:v>5274.35</c:v>
                </c:pt>
                <c:pt idx="9">
                  <c:v>5224.5200000000004</c:v>
                </c:pt>
                <c:pt idx="10">
                  <c:v>5305.05</c:v>
                </c:pt>
                <c:pt idx="11">
                  <c:v>5368.3</c:v>
                </c:pt>
                <c:pt idx="12">
                  <c:v>5267.4</c:v>
                </c:pt>
                <c:pt idx="13">
                  <c:v>5104.0600000000004</c:v>
                </c:pt>
                <c:pt idx="14">
                  <c:v>5146.21</c:v>
                </c:pt>
                <c:pt idx="15">
                  <c:v>5239.34</c:v>
                </c:pt>
                <c:pt idx="16">
                  <c:v>5490.15</c:v>
                </c:pt>
                <c:pt idx="17">
                  <c:v>5657.66</c:v>
                </c:pt>
                <c:pt idx="18">
                  <c:v>5543.85</c:v>
                </c:pt>
                <c:pt idx="19">
                  <c:v>5622</c:v>
                </c:pt>
                <c:pt idx="20">
                  <c:v>5772.77</c:v>
                </c:pt>
                <c:pt idx="21">
                  <c:v>5810.45</c:v>
                </c:pt>
                <c:pt idx="22">
                  <c:v>5859.79</c:v>
                </c:pt>
                <c:pt idx="23">
                  <c:v>5910.6</c:v>
                </c:pt>
                <c:pt idx="24">
                  <c:v>5785.66</c:v>
                </c:pt>
                <c:pt idx="25">
                  <c:v>5713.03</c:v>
                </c:pt>
                <c:pt idx="26">
                  <c:v>5668.25</c:v>
                </c:pt>
                <c:pt idx="27">
                  <c:v>5654.38</c:v>
                </c:pt>
                <c:pt idx="28">
                  <c:v>5898.18</c:v>
                </c:pt>
                <c:pt idx="29">
                  <c:v>6059.4</c:v>
                </c:pt>
                <c:pt idx="30">
                  <c:v>6112.51</c:v>
                </c:pt>
                <c:pt idx="31">
                  <c:v>6048.79</c:v>
                </c:pt>
                <c:pt idx="32">
                  <c:v>5917.59</c:v>
                </c:pt>
                <c:pt idx="33">
                  <c:v>6272.93</c:v>
                </c:pt>
                <c:pt idx="34">
                  <c:v>6370.11</c:v>
                </c:pt>
                <c:pt idx="35">
                  <c:v>6266.95</c:v>
                </c:pt>
                <c:pt idx="36">
                  <c:v>6328.29</c:v>
                </c:pt>
                <c:pt idx="37">
                  <c:v>6477.31</c:v>
                </c:pt>
                <c:pt idx="38">
                  <c:v>6531.12</c:v>
                </c:pt>
                <c:pt idx="39">
                  <c:v>6487.61</c:v>
                </c:pt>
                <c:pt idx="40">
                  <c:v>6443.72</c:v>
                </c:pt>
                <c:pt idx="41">
                  <c:v>6299.6</c:v>
                </c:pt>
                <c:pt idx="42">
                  <c:v>6304.47</c:v>
                </c:pt>
                <c:pt idx="43">
                  <c:v>6348.44</c:v>
                </c:pt>
                <c:pt idx="44">
                  <c:v>6303.51</c:v>
                </c:pt>
                <c:pt idx="45">
                  <c:v>6037.23</c:v>
                </c:pt>
                <c:pt idx="46">
                  <c:v>5955.76</c:v>
                </c:pt>
                <c:pt idx="47">
                  <c:v>5582.9</c:v>
                </c:pt>
              </c:numCache>
            </c:numRef>
          </c:val>
          <c:extLst>
            <c:ext xmlns:c16="http://schemas.microsoft.com/office/drawing/2014/chart" uri="{C3380CC4-5D6E-409C-BE32-E72D297353CC}">
              <c16:uniqueId val="{00000001-46AA-4001-83F4-03CB20353FD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799</c:v>
                </c:pt>
                <c:pt idx="1">
                  <c:v>801.6</c:v>
                </c:pt>
                <c:pt idx="2">
                  <c:v>792.2</c:v>
                </c:pt>
                <c:pt idx="3">
                  <c:v>792.7</c:v>
                </c:pt>
                <c:pt idx="4">
                  <c:v>803.7</c:v>
                </c:pt>
                <c:pt idx="5">
                  <c:v>796.6</c:v>
                </c:pt>
                <c:pt idx="6">
                  <c:v>779.9</c:v>
                </c:pt>
                <c:pt idx="7">
                  <c:v>797.7</c:v>
                </c:pt>
                <c:pt idx="8">
                  <c:v>794.8</c:v>
                </c:pt>
                <c:pt idx="9">
                  <c:v>796</c:v>
                </c:pt>
                <c:pt idx="10">
                  <c:v>789.7</c:v>
                </c:pt>
                <c:pt idx="11">
                  <c:v>821.5</c:v>
                </c:pt>
                <c:pt idx="12">
                  <c:v>959.1</c:v>
                </c:pt>
                <c:pt idx="13">
                  <c:v>1100.3</c:v>
                </c:pt>
                <c:pt idx="14">
                  <c:v>1251.5</c:v>
                </c:pt>
                <c:pt idx="15">
                  <c:v>1424.4</c:v>
                </c:pt>
                <c:pt idx="16">
                  <c:v>1540.4</c:v>
                </c:pt>
                <c:pt idx="17">
                  <c:v>1505.1</c:v>
                </c:pt>
                <c:pt idx="18">
                  <c:v>1744.9</c:v>
                </c:pt>
                <c:pt idx="19">
                  <c:v>1754.7</c:v>
                </c:pt>
                <c:pt idx="20">
                  <c:v>1786.3</c:v>
                </c:pt>
                <c:pt idx="21">
                  <c:v>1772.2</c:v>
                </c:pt>
                <c:pt idx="22">
                  <c:v>1751.4</c:v>
                </c:pt>
                <c:pt idx="23">
                  <c:v>1781.7</c:v>
                </c:pt>
                <c:pt idx="24">
                  <c:v>1787.5</c:v>
                </c:pt>
                <c:pt idx="25">
                  <c:v>1790.8</c:v>
                </c:pt>
                <c:pt idx="26">
                  <c:v>1781.7</c:v>
                </c:pt>
                <c:pt idx="27">
                  <c:v>1749.2</c:v>
                </c:pt>
                <c:pt idx="28">
                  <c:v>1726.6</c:v>
                </c:pt>
                <c:pt idx="29">
                  <c:v>1550.6</c:v>
                </c:pt>
                <c:pt idx="30">
                  <c:v>1460.8</c:v>
                </c:pt>
                <c:pt idx="31">
                  <c:v>1408.9</c:v>
                </c:pt>
                <c:pt idx="32">
                  <c:v>1419.5</c:v>
                </c:pt>
                <c:pt idx="33">
                  <c:v>1061.4000000000001</c:v>
                </c:pt>
                <c:pt idx="34">
                  <c:v>884.3</c:v>
                </c:pt>
                <c:pt idx="35">
                  <c:v>841.4</c:v>
                </c:pt>
                <c:pt idx="36">
                  <c:v>804.4</c:v>
                </c:pt>
                <c:pt idx="37">
                  <c:v>809.3</c:v>
                </c:pt>
                <c:pt idx="38">
                  <c:v>808.8</c:v>
                </c:pt>
                <c:pt idx="39">
                  <c:v>809.8</c:v>
                </c:pt>
                <c:pt idx="40">
                  <c:v>803.9</c:v>
                </c:pt>
                <c:pt idx="41">
                  <c:v>804.5</c:v>
                </c:pt>
                <c:pt idx="42">
                  <c:v>806.7</c:v>
                </c:pt>
                <c:pt idx="43">
                  <c:v>807.6</c:v>
                </c:pt>
                <c:pt idx="44">
                  <c:v>797.5</c:v>
                </c:pt>
                <c:pt idx="45">
                  <c:v>806.3</c:v>
                </c:pt>
                <c:pt idx="46">
                  <c:v>807</c:v>
                </c:pt>
                <c:pt idx="47">
                  <c:v>789.1</c:v>
                </c:pt>
              </c:numCache>
            </c:numRef>
          </c:val>
          <c:extLst>
            <c:ext xmlns:c16="http://schemas.microsoft.com/office/drawing/2014/chart" uri="{C3380CC4-5D6E-409C-BE32-E72D297353CC}">
              <c16:uniqueId val="{00000002-46AA-4001-83F4-03CB20353F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4743.3999999999996</c:v>
                </c:pt>
                <c:pt idx="1">
                  <c:v>4752.1000000000004</c:v>
                </c:pt>
                <c:pt idx="2">
                  <c:v>4679.8999999999996</c:v>
                </c:pt>
                <c:pt idx="3">
                  <c:v>4655.3999999999996</c:v>
                </c:pt>
                <c:pt idx="4">
                  <c:v>4747.1000000000004</c:v>
                </c:pt>
                <c:pt idx="5">
                  <c:v>4742.5</c:v>
                </c:pt>
                <c:pt idx="6">
                  <c:v>4609</c:v>
                </c:pt>
                <c:pt idx="7">
                  <c:v>4670.7</c:v>
                </c:pt>
                <c:pt idx="8">
                  <c:v>4709.5</c:v>
                </c:pt>
                <c:pt idx="9">
                  <c:v>4692.7</c:v>
                </c:pt>
                <c:pt idx="10">
                  <c:v>4626.6000000000004</c:v>
                </c:pt>
                <c:pt idx="11">
                  <c:v>4612.8999999999996</c:v>
                </c:pt>
                <c:pt idx="12">
                  <c:v>4515.5</c:v>
                </c:pt>
                <c:pt idx="13">
                  <c:v>4362.8</c:v>
                </c:pt>
                <c:pt idx="14">
                  <c:v>4384.3</c:v>
                </c:pt>
                <c:pt idx="15">
                  <c:v>4554.3</c:v>
                </c:pt>
                <c:pt idx="16">
                  <c:v>4676.8999999999996</c:v>
                </c:pt>
                <c:pt idx="17">
                  <c:v>4733.2</c:v>
                </c:pt>
                <c:pt idx="18">
                  <c:v>4572.3999999999996</c:v>
                </c:pt>
                <c:pt idx="19">
                  <c:v>4737.8999999999996</c:v>
                </c:pt>
                <c:pt idx="20">
                  <c:v>4892.8</c:v>
                </c:pt>
                <c:pt idx="21">
                  <c:v>4836.7</c:v>
                </c:pt>
                <c:pt idx="22">
                  <c:v>4856.2</c:v>
                </c:pt>
                <c:pt idx="23">
                  <c:v>4871.5</c:v>
                </c:pt>
                <c:pt idx="24">
                  <c:v>4772.6000000000004</c:v>
                </c:pt>
                <c:pt idx="25">
                  <c:v>4804.8</c:v>
                </c:pt>
                <c:pt idx="26">
                  <c:v>4763</c:v>
                </c:pt>
                <c:pt idx="27">
                  <c:v>4701.3999999999996</c:v>
                </c:pt>
                <c:pt idx="28">
                  <c:v>4826.8</c:v>
                </c:pt>
                <c:pt idx="29">
                  <c:v>4872</c:v>
                </c:pt>
                <c:pt idx="30">
                  <c:v>4880.6000000000004</c:v>
                </c:pt>
                <c:pt idx="31">
                  <c:v>4721.3</c:v>
                </c:pt>
                <c:pt idx="32">
                  <c:v>4704.6000000000004</c:v>
                </c:pt>
                <c:pt idx="33">
                  <c:v>4883.1000000000004</c:v>
                </c:pt>
                <c:pt idx="34">
                  <c:v>4894.5</c:v>
                </c:pt>
                <c:pt idx="35">
                  <c:v>4846.3999999999996</c:v>
                </c:pt>
                <c:pt idx="36">
                  <c:v>4915.7</c:v>
                </c:pt>
                <c:pt idx="37">
                  <c:v>4901.3999999999996</c:v>
                </c:pt>
                <c:pt idx="38">
                  <c:v>4942.8999999999996</c:v>
                </c:pt>
                <c:pt idx="39">
                  <c:v>4932.5</c:v>
                </c:pt>
                <c:pt idx="40">
                  <c:v>4974.8</c:v>
                </c:pt>
                <c:pt idx="41">
                  <c:v>4965.2</c:v>
                </c:pt>
                <c:pt idx="42">
                  <c:v>4932.6000000000004</c:v>
                </c:pt>
                <c:pt idx="43">
                  <c:v>4978</c:v>
                </c:pt>
                <c:pt idx="44">
                  <c:v>4970.3</c:v>
                </c:pt>
                <c:pt idx="45">
                  <c:v>4982.3999999999996</c:v>
                </c:pt>
                <c:pt idx="46">
                  <c:v>4876.2</c:v>
                </c:pt>
                <c:pt idx="47">
                  <c:v>4665.3999999999996</c:v>
                </c:pt>
              </c:numCache>
            </c:numRef>
          </c:val>
          <c:extLst>
            <c:ext xmlns:c16="http://schemas.microsoft.com/office/drawing/2014/chart" uri="{C3380CC4-5D6E-409C-BE32-E72D297353CC}">
              <c16:uniqueId val="{00000000-CD04-4D69-8A4B-3D097C1DA82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1867.3</c:v>
                </c:pt>
                <c:pt idx="1">
                  <c:v>1746.7</c:v>
                </c:pt>
                <c:pt idx="2">
                  <c:v>1751</c:v>
                </c:pt>
                <c:pt idx="3">
                  <c:v>1742.6</c:v>
                </c:pt>
                <c:pt idx="4">
                  <c:v>1606.6</c:v>
                </c:pt>
                <c:pt idx="5">
                  <c:v>1522.5</c:v>
                </c:pt>
                <c:pt idx="6">
                  <c:v>1459.3</c:v>
                </c:pt>
                <c:pt idx="7">
                  <c:v>1473.1</c:v>
                </c:pt>
                <c:pt idx="8">
                  <c:v>1495.5</c:v>
                </c:pt>
                <c:pt idx="9">
                  <c:v>1475.4</c:v>
                </c:pt>
                <c:pt idx="10">
                  <c:v>1579.9</c:v>
                </c:pt>
                <c:pt idx="11">
                  <c:v>1692.1</c:v>
                </c:pt>
                <c:pt idx="12">
                  <c:v>1700.8</c:v>
                </c:pt>
                <c:pt idx="13">
                  <c:v>1538.4</c:v>
                </c:pt>
                <c:pt idx="14">
                  <c:v>1503.9</c:v>
                </c:pt>
                <c:pt idx="15">
                  <c:v>1476.6</c:v>
                </c:pt>
                <c:pt idx="16">
                  <c:v>1642.5</c:v>
                </c:pt>
                <c:pt idx="17">
                  <c:v>1756.3</c:v>
                </c:pt>
                <c:pt idx="18">
                  <c:v>1781.9</c:v>
                </c:pt>
                <c:pt idx="19">
                  <c:v>1697.8</c:v>
                </c:pt>
                <c:pt idx="20">
                  <c:v>1726.2</c:v>
                </c:pt>
                <c:pt idx="21">
                  <c:v>1852.6</c:v>
                </c:pt>
                <c:pt idx="22">
                  <c:v>1866.6</c:v>
                </c:pt>
                <c:pt idx="23">
                  <c:v>1897.9</c:v>
                </c:pt>
                <c:pt idx="24">
                  <c:v>1853.3</c:v>
                </c:pt>
                <c:pt idx="25">
                  <c:v>1747.4</c:v>
                </c:pt>
                <c:pt idx="26">
                  <c:v>1687.4</c:v>
                </c:pt>
                <c:pt idx="27">
                  <c:v>1705.4</c:v>
                </c:pt>
                <c:pt idx="28">
                  <c:v>1783</c:v>
                </c:pt>
                <c:pt idx="29">
                  <c:v>1856.9</c:v>
                </c:pt>
                <c:pt idx="30">
                  <c:v>1901.1</c:v>
                </c:pt>
                <c:pt idx="31">
                  <c:v>1971.1</c:v>
                </c:pt>
                <c:pt idx="32">
                  <c:v>1859.2</c:v>
                </c:pt>
                <c:pt idx="33">
                  <c:v>2060.9</c:v>
                </c:pt>
                <c:pt idx="34">
                  <c:v>2142.8000000000002</c:v>
                </c:pt>
                <c:pt idx="35">
                  <c:v>2099.6999999999998</c:v>
                </c:pt>
                <c:pt idx="36">
                  <c:v>2106.6999999999998</c:v>
                </c:pt>
                <c:pt idx="37">
                  <c:v>2303.3000000000002</c:v>
                </c:pt>
                <c:pt idx="38">
                  <c:v>2336.6</c:v>
                </c:pt>
                <c:pt idx="39">
                  <c:v>2331.5</c:v>
                </c:pt>
                <c:pt idx="40">
                  <c:v>2325.4</c:v>
                </c:pt>
                <c:pt idx="41">
                  <c:v>2289</c:v>
                </c:pt>
                <c:pt idx="42">
                  <c:v>2215.4</c:v>
                </c:pt>
                <c:pt idx="43">
                  <c:v>2249.1</c:v>
                </c:pt>
                <c:pt idx="44">
                  <c:v>2156.6</c:v>
                </c:pt>
                <c:pt idx="45">
                  <c:v>1947.8</c:v>
                </c:pt>
                <c:pt idx="46">
                  <c:v>1895.8</c:v>
                </c:pt>
                <c:pt idx="47">
                  <c:v>1798.4</c:v>
                </c:pt>
              </c:numCache>
            </c:numRef>
          </c:val>
          <c:extLst>
            <c:ext xmlns:c16="http://schemas.microsoft.com/office/drawing/2014/chart" uri="{C3380CC4-5D6E-409C-BE32-E72D297353CC}">
              <c16:uniqueId val="{00000001-CD04-4D69-8A4B-3D097C1DA82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0.7</c:v>
                </c:pt>
                <c:pt idx="11">
                  <c:v>26.3</c:v>
                </c:pt>
                <c:pt idx="12">
                  <c:v>167.5</c:v>
                </c:pt>
                <c:pt idx="13">
                  <c:v>354.1</c:v>
                </c:pt>
                <c:pt idx="14">
                  <c:v>503.7</c:v>
                </c:pt>
                <c:pt idx="15">
                  <c:v>625.6</c:v>
                </c:pt>
                <c:pt idx="16">
                  <c:v>743.6</c:v>
                </c:pt>
                <c:pt idx="17">
                  <c:v>702.2</c:v>
                </c:pt>
                <c:pt idx="18">
                  <c:v>956</c:v>
                </c:pt>
                <c:pt idx="19">
                  <c:v>953.8</c:v>
                </c:pt>
                <c:pt idx="20">
                  <c:v>976.3</c:v>
                </c:pt>
                <c:pt idx="21">
                  <c:v>968.1</c:v>
                </c:pt>
                <c:pt idx="22">
                  <c:v>949.9</c:v>
                </c:pt>
                <c:pt idx="23">
                  <c:v>978.7</c:v>
                </c:pt>
                <c:pt idx="24">
                  <c:v>990</c:v>
                </c:pt>
                <c:pt idx="25">
                  <c:v>991.7</c:v>
                </c:pt>
                <c:pt idx="26">
                  <c:v>974.2</c:v>
                </c:pt>
                <c:pt idx="27">
                  <c:v>953.1</c:v>
                </c:pt>
                <c:pt idx="28">
                  <c:v>918.9</c:v>
                </c:pt>
                <c:pt idx="29">
                  <c:v>750.5</c:v>
                </c:pt>
                <c:pt idx="30">
                  <c:v>654.79999999999995</c:v>
                </c:pt>
                <c:pt idx="31">
                  <c:v>620.6</c:v>
                </c:pt>
                <c:pt idx="32">
                  <c:v>626.70000000000005</c:v>
                </c:pt>
                <c:pt idx="33">
                  <c:v>261.8</c:v>
                </c:pt>
                <c:pt idx="34">
                  <c:v>80</c:v>
                </c:pt>
                <c:pt idx="35">
                  <c:v>32.9</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04-4D69-8A4B-3D097C1DA82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362.8</c:v>
                </c:pt>
                <c:pt idx="1">
                  <c:v>356.14</c:v>
                </c:pt>
                <c:pt idx="2">
                  <c:v>336.66</c:v>
                </c:pt>
                <c:pt idx="3">
                  <c:v>368.38</c:v>
                </c:pt>
                <c:pt idx="4">
                  <c:v>427.65</c:v>
                </c:pt>
                <c:pt idx="5">
                  <c:v>490.36</c:v>
                </c:pt>
                <c:pt idx="6">
                  <c:v>529.04</c:v>
                </c:pt>
                <c:pt idx="7">
                  <c:v>523.29999999999995</c:v>
                </c:pt>
                <c:pt idx="8">
                  <c:v>447.25</c:v>
                </c:pt>
                <c:pt idx="9">
                  <c:v>439.12</c:v>
                </c:pt>
                <c:pt idx="10">
                  <c:v>474.15</c:v>
                </c:pt>
                <c:pt idx="11">
                  <c:v>454.7</c:v>
                </c:pt>
                <c:pt idx="12">
                  <c:v>430.6</c:v>
                </c:pt>
                <c:pt idx="13">
                  <c:v>542.36</c:v>
                </c:pt>
                <c:pt idx="14">
                  <c:v>598.41</c:v>
                </c:pt>
                <c:pt idx="15">
                  <c:v>600.34</c:v>
                </c:pt>
                <c:pt idx="16">
                  <c:v>607.04999999999995</c:v>
                </c:pt>
                <c:pt idx="17">
                  <c:v>608.55999999999995</c:v>
                </c:pt>
                <c:pt idx="18">
                  <c:v>616.95000000000005</c:v>
                </c:pt>
                <c:pt idx="19">
                  <c:v>636.4</c:v>
                </c:pt>
                <c:pt idx="20">
                  <c:v>626.07000000000005</c:v>
                </c:pt>
                <c:pt idx="21">
                  <c:v>596.95000000000005</c:v>
                </c:pt>
                <c:pt idx="22">
                  <c:v>603.29</c:v>
                </c:pt>
                <c:pt idx="23">
                  <c:v>615.79999999999995</c:v>
                </c:pt>
                <c:pt idx="24">
                  <c:v>626.05999999999995</c:v>
                </c:pt>
                <c:pt idx="25">
                  <c:v>622.53</c:v>
                </c:pt>
                <c:pt idx="26">
                  <c:v>694.85</c:v>
                </c:pt>
                <c:pt idx="27">
                  <c:v>722.18</c:v>
                </c:pt>
                <c:pt idx="28">
                  <c:v>785.28</c:v>
                </c:pt>
                <c:pt idx="29">
                  <c:v>828</c:v>
                </c:pt>
                <c:pt idx="30">
                  <c:v>823.91</c:v>
                </c:pt>
                <c:pt idx="31">
                  <c:v>836.99</c:v>
                </c:pt>
                <c:pt idx="32">
                  <c:v>845.29</c:v>
                </c:pt>
                <c:pt idx="33">
                  <c:v>822.03</c:v>
                </c:pt>
                <c:pt idx="34">
                  <c:v>826.51</c:v>
                </c:pt>
                <c:pt idx="35">
                  <c:v>821.05</c:v>
                </c:pt>
                <c:pt idx="36">
                  <c:v>782.39</c:v>
                </c:pt>
                <c:pt idx="37">
                  <c:v>748.11</c:v>
                </c:pt>
                <c:pt idx="38">
                  <c:v>727.52</c:v>
                </c:pt>
                <c:pt idx="39">
                  <c:v>702.81</c:v>
                </c:pt>
                <c:pt idx="40">
                  <c:v>619.82000000000005</c:v>
                </c:pt>
                <c:pt idx="41">
                  <c:v>517.79999999999995</c:v>
                </c:pt>
                <c:pt idx="42">
                  <c:v>631.87</c:v>
                </c:pt>
                <c:pt idx="43">
                  <c:v>585.94000000000005</c:v>
                </c:pt>
                <c:pt idx="44">
                  <c:v>622.80999999999995</c:v>
                </c:pt>
                <c:pt idx="45">
                  <c:v>566.53</c:v>
                </c:pt>
                <c:pt idx="46">
                  <c:v>599.46</c:v>
                </c:pt>
                <c:pt idx="47">
                  <c:v>514.70000000000005</c:v>
                </c:pt>
              </c:numCache>
            </c:numRef>
          </c:val>
          <c:extLst>
            <c:ext xmlns:c16="http://schemas.microsoft.com/office/drawing/2014/chart" uri="{C3380CC4-5D6E-409C-BE32-E72D297353CC}">
              <c16:uniqueId val="{00000003-CD04-4D69-8A4B-3D097C1DA8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370.8</c:v>
                </c:pt>
                <c:pt idx="1">
                  <c:v>367.5</c:v>
                </c:pt>
                <c:pt idx="2">
                  <c:v>366.9</c:v>
                </c:pt>
                <c:pt idx="3">
                  <c:v>366.3</c:v>
                </c:pt>
                <c:pt idx="4">
                  <c:v>364</c:v>
                </c:pt>
                <c:pt idx="5">
                  <c:v>363</c:v>
                </c:pt>
                <c:pt idx="6">
                  <c:v>362</c:v>
                </c:pt>
                <c:pt idx="7">
                  <c:v>361.4</c:v>
                </c:pt>
                <c:pt idx="8">
                  <c:v>362.1</c:v>
                </c:pt>
                <c:pt idx="9">
                  <c:v>361.8</c:v>
                </c:pt>
                <c:pt idx="10">
                  <c:v>362.2</c:v>
                </c:pt>
                <c:pt idx="11">
                  <c:v>362.3</c:v>
                </c:pt>
                <c:pt idx="12">
                  <c:v>359.5</c:v>
                </c:pt>
                <c:pt idx="13">
                  <c:v>360</c:v>
                </c:pt>
                <c:pt idx="14">
                  <c:v>359.6</c:v>
                </c:pt>
                <c:pt idx="15">
                  <c:v>360.1</c:v>
                </c:pt>
                <c:pt idx="16">
                  <c:v>361.6</c:v>
                </c:pt>
                <c:pt idx="17">
                  <c:v>372.3</c:v>
                </c:pt>
                <c:pt idx="18">
                  <c:v>374</c:v>
                </c:pt>
                <c:pt idx="19">
                  <c:v>376</c:v>
                </c:pt>
                <c:pt idx="20">
                  <c:v>380.4</c:v>
                </c:pt>
                <c:pt idx="21">
                  <c:v>382.5</c:v>
                </c:pt>
                <c:pt idx="22">
                  <c:v>382.5</c:v>
                </c:pt>
                <c:pt idx="23">
                  <c:v>382.4</c:v>
                </c:pt>
                <c:pt idx="24">
                  <c:v>382.2</c:v>
                </c:pt>
                <c:pt idx="25">
                  <c:v>381.6</c:v>
                </c:pt>
                <c:pt idx="26">
                  <c:v>382.1</c:v>
                </c:pt>
                <c:pt idx="27">
                  <c:v>375.9</c:v>
                </c:pt>
                <c:pt idx="28">
                  <c:v>375.8</c:v>
                </c:pt>
                <c:pt idx="29">
                  <c:v>368.9</c:v>
                </c:pt>
                <c:pt idx="30">
                  <c:v>358.2</c:v>
                </c:pt>
                <c:pt idx="31">
                  <c:v>367.4</c:v>
                </c:pt>
                <c:pt idx="32">
                  <c:v>364</c:v>
                </c:pt>
                <c:pt idx="33">
                  <c:v>365.3</c:v>
                </c:pt>
                <c:pt idx="34">
                  <c:v>381.4</c:v>
                </c:pt>
                <c:pt idx="35">
                  <c:v>388.3</c:v>
                </c:pt>
                <c:pt idx="36">
                  <c:v>388.1</c:v>
                </c:pt>
                <c:pt idx="37">
                  <c:v>388.7</c:v>
                </c:pt>
                <c:pt idx="38">
                  <c:v>387.8</c:v>
                </c:pt>
                <c:pt idx="39">
                  <c:v>387.3</c:v>
                </c:pt>
                <c:pt idx="40">
                  <c:v>387.2</c:v>
                </c:pt>
                <c:pt idx="41">
                  <c:v>387.4</c:v>
                </c:pt>
                <c:pt idx="42">
                  <c:v>387.6</c:v>
                </c:pt>
                <c:pt idx="43">
                  <c:v>387.8</c:v>
                </c:pt>
                <c:pt idx="44">
                  <c:v>387.7</c:v>
                </c:pt>
                <c:pt idx="45">
                  <c:v>387.9</c:v>
                </c:pt>
                <c:pt idx="46">
                  <c:v>386.9</c:v>
                </c:pt>
                <c:pt idx="47">
                  <c:v>383.1</c:v>
                </c:pt>
              </c:numCache>
            </c:numRef>
          </c:val>
          <c:extLst>
            <c:ext xmlns:c16="http://schemas.microsoft.com/office/drawing/2014/chart" uri="{C3380CC4-5D6E-409C-BE32-E72D297353CC}">
              <c16:uniqueId val="{00000000-4CD4-4EF5-BEBD-26C5635030A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75.7</c:v>
                </c:pt>
                <c:pt idx="1">
                  <c:v>73.2</c:v>
                </c:pt>
                <c:pt idx="2">
                  <c:v>77.099999999999994</c:v>
                </c:pt>
                <c:pt idx="3">
                  <c:v>77.900000000000006</c:v>
                </c:pt>
                <c:pt idx="4">
                  <c:v>77.599999999999994</c:v>
                </c:pt>
                <c:pt idx="5">
                  <c:v>77</c:v>
                </c:pt>
                <c:pt idx="6">
                  <c:v>73.099999999999994</c:v>
                </c:pt>
                <c:pt idx="7">
                  <c:v>77.900000000000006</c:v>
                </c:pt>
                <c:pt idx="8">
                  <c:v>79</c:v>
                </c:pt>
                <c:pt idx="9">
                  <c:v>77.599999999999994</c:v>
                </c:pt>
                <c:pt idx="10">
                  <c:v>76.400000000000006</c:v>
                </c:pt>
                <c:pt idx="11">
                  <c:v>78.7</c:v>
                </c:pt>
                <c:pt idx="12">
                  <c:v>78.3</c:v>
                </c:pt>
                <c:pt idx="13">
                  <c:v>78</c:v>
                </c:pt>
                <c:pt idx="14">
                  <c:v>78.400000000000006</c:v>
                </c:pt>
                <c:pt idx="15">
                  <c:v>76.900000000000006</c:v>
                </c:pt>
                <c:pt idx="16">
                  <c:v>76.099999999999994</c:v>
                </c:pt>
                <c:pt idx="17">
                  <c:v>75.900000000000006</c:v>
                </c:pt>
                <c:pt idx="18">
                  <c:v>73.7</c:v>
                </c:pt>
                <c:pt idx="19">
                  <c:v>76.2</c:v>
                </c:pt>
                <c:pt idx="20">
                  <c:v>72.7</c:v>
                </c:pt>
                <c:pt idx="21">
                  <c:v>75.3</c:v>
                </c:pt>
                <c:pt idx="22">
                  <c:v>74.5</c:v>
                </c:pt>
                <c:pt idx="23">
                  <c:v>77.900000000000006</c:v>
                </c:pt>
                <c:pt idx="24">
                  <c:v>75.599999999999994</c:v>
                </c:pt>
                <c:pt idx="25">
                  <c:v>74</c:v>
                </c:pt>
                <c:pt idx="26">
                  <c:v>76.8</c:v>
                </c:pt>
                <c:pt idx="27">
                  <c:v>75.2</c:v>
                </c:pt>
                <c:pt idx="28">
                  <c:v>77.599999999999994</c:v>
                </c:pt>
                <c:pt idx="29">
                  <c:v>76.599999999999994</c:v>
                </c:pt>
                <c:pt idx="30">
                  <c:v>75.599999999999994</c:v>
                </c:pt>
                <c:pt idx="31">
                  <c:v>76.099999999999994</c:v>
                </c:pt>
                <c:pt idx="32">
                  <c:v>74.8</c:v>
                </c:pt>
                <c:pt idx="33">
                  <c:v>76.8</c:v>
                </c:pt>
                <c:pt idx="34">
                  <c:v>77.2</c:v>
                </c:pt>
                <c:pt idx="35">
                  <c:v>79.8</c:v>
                </c:pt>
                <c:pt idx="36">
                  <c:v>79.7</c:v>
                </c:pt>
                <c:pt idx="37">
                  <c:v>81.599999999999994</c:v>
                </c:pt>
                <c:pt idx="38">
                  <c:v>88.5</c:v>
                </c:pt>
                <c:pt idx="39">
                  <c:v>88.4</c:v>
                </c:pt>
                <c:pt idx="40">
                  <c:v>87.9</c:v>
                </c:pt>
                <c:pt idx="41">
                  <c:v>86.2</c:v>
                </c:pt>
                <c:pt idx="42">
                  <c:v>87.6</c:v>
                </c:pt>
                <c:pt idx="43">
                  <c:v>88.1</c:v>
                </c:pt>
                <c:pt idx="44">
                  <c:v>89.5</c:v>
                </c:pt>
                <c:pt idx="45">
                  <c:v>90.2</c:v>
                </c:pt>
                <c:pt idx="46">
                  <c:v>89.6</c:v>
                </c:pt>
                <c:pt idx="47">
                  <c:v>89.4</c:v>
                </c:pt>
              </c:numCache>
            </c:numRef>
          </c:val>
          <c:extLst>
            <c:ext xmlns:c16="http://schemas.microsoft.com/office/drawing/2014/chart" uri="{C3380CC4-5D6E-409C-BE32-E72D297353CC}">
              <c16:uniqueId val="{00000001-4CD4-4EF5-BEBD-26C5635030A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0.7</c:v>
                </c:pt>
                <c:pt idx="11">
                  <c:v>26.3</c:v>
                </c:pt>
                <c:pt idx="12">
                  <c:v>167.5</c:v>
                </c:pt>
                <c:pt idx="13">
                  <c:v>354.1</c:v>
                </c:pt>
                <c:pt idx="14">
                  <c:v>503.7</c:v>
                </c:pt>
                <c:pt idx="15">
                  <c:v>625.6</c:v>
                </c:pt>
                <c:pt idx="16">
                  <c:v>743.6</c:v>
                </c:pt>
                <c:pt idx="17">
                  <c:v>702.2</c:v>
                </c:pt>
                <c:pt idx="18">
                  <c:v>956</c:v>
                </c:pt>
                <c:pt idx="19">
                  <c:v>953.8</c:v>
                </c:pt>
                <c:pt idx="20">
                  <c:v>976.3</c:v>
                </c:pt>
                <c:pt idx="21">
                  <c:v>968.1</c:v>
                </c:pt>
                <c:pt idx="22">
                  <c:v>949.9</c:v>
                </c:pt>
                <c:pt idx="23">
                  <c:v>978.7</c:v>
                </c:pt>
                <c:pt idx="24">
                  <c:v>990</c:v>
                </c:pt>
                <c:pt idx="25">
                  <c:v>991.7</c:v>
                </c:pt>
                <c:pt idx="26">
                  <c:v>974.2</c:v>
                </c:pt>
                <c:pt idx="27">
                  <c:v>953.1</c:v>
                </c:pt>
                <c:pt idx="28">
                  <c:v>918.9</c:v>
                </c:pt>
                <c:pt idx="29">
                  <c:v>750.5</c:v>
                </c:pt>
                <c:pt idx="30">
                  <c:v>654.79999999999995</c:v>
                </c:pt>
                <c:pt idx="31">
                  <c:v>620.6</c:v>
                </c:pt>
                <c:pt idx="32">
                  <c:v>626.70000000000005</c:v>
                </c:pt>
                <c:pt idx="33">
                  <c:v>261.8</c:v>
                </c:pt>
                <c:pt idx="34">
                  <c:v>80</c:v>
                </c:pt>
                <c:pt idx="35">
                  <c:v>32.9</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D4-4EF5-BEBD-26C5635030A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362.8</c:v>
                </c:pt>
                <c:pt idx="1">
                  <c:v>356.14</c:v>
                </c:pt>
                <c:pt idx="2">
                  <c:v>336.66</c:v>
                </c:pt>
                <c:pt idx="3">
                  <c:v>368.38</c:v>
                </c:pt>
                <c:pt idx="4">
                  <c:v>427.65</c:v>
                </c:pt>
                <c:pt idx="5">
                  <c:v>490.36</c:v>
                </c:pt>
                <c:pt idx="6">
                  <c:v>529.04</c:v>
                </c:pt>
                <c:pt idx="7">
                  <c:v>523.29999999999995</c:v>
                </c:pt>
                <c:pt idx="8">
                  <c:v>447.25</c:v>
                </c:pt>
                <c:pt idx="9">
                  <c:v>439.12</c:v>
                </c:pt>
                <c:pt idx="10">
                  <c:v>474.15</c:v>
                </c:pt>
                <c:pt idx="11">
                  <c:v>454.7</c:v>
                </c:pt>
                <c:pt idx="12">
                  <c:v>430.6</c:v>
                </c:pt>
                <c:pt idx="13">
                  <c:v>542.36</c:v>
                </c:pt>
                <c:pt idx="14">
                  <c:v>598.41</c:v>
                </c:pt>
                <c:pt idx="15">
                  <c:v>600.34</c:v>
                </c:pt>
                <c:pt idx="16">
                  <c:v>607.04999999999995</c:v>
                </c:pt>
                <c:pt idx="17">
                  <c:v>608.55999999999995</c:v>
                </c:pt>
                <c:pt idx="18">
                  <c:v>616.95000000000005</c:v>
                </c:pt>
                <c:pt idx="19">
                  <c:v>636.4</c:v>
                </c:pt>
                <c:pt idx="20">
                  <c:v>626.07000000000005</c:v>
                </c:pt>
                <c:pt idx="21">
                  <c:v>596.95000000000005</c:v>
                </c:pt>
                <c:pt idx="22">
                  <c:v>603.29</c:v>
                </c:pt>
                <c:pt idx="23">
                  <c:v>615.79999999999995</c:v>
                </c:pt>
                <c:pt idx="24">
                  <c:v>626.05999999999995</c:v>
                </c:pt>
                <c:pt idx="25">
                  <c:v>622.53</c:v>
                </c:pt>
                <c:pt idx="26">
                  <c:v>694.85</c:v>
                </c:pt>
                <c:pt idx="27">
                  <c:v>722.18</c:v>
                </c:pt>
                <c:pt idx="28">
                  <c:v>785.28</c:v>
                </c:pt>
                <c:pt idx="29">
                  <c:v>828</c:v>
                </c:pt>
                <c:pt idx="30">
                  <c:v>823.91</c:v>
                </c:pt>
                <c:pt idx="31">
                  <c:v>836.99</c:v>
                </c:pt>
                <c:pt idx="32">
                  <c:v>845.29</c:v>
                </c:pt>
                <c:pt idx="33">
                  <c:v>822.03</c:v>
                </c:pt>
                <c:pt idx="34">
                  <c:v>826.51</c:v>
                </c:pt>
                <c:pt idx="35">
                  <c:v>821.05</c:v>
                </c:pt>
                <c:pt idx="36">
                  <c:v>782.39</c:v>
                </c:pt>
                <c:pt idx="37">
                  <c:v>748.11</c:v>
                </c:pt>
                <c:pt idx="38">
                  <c:v>727.52</c:v>
                </c:pt>
                <c:pt idx="39">
                  <c:v>702.81</c:v>
                </c:pt>
                <c:pt idx="40">
                  <c:v>619.82000000000005</c:v>
                </c:pt>
                <c:pt idx="41">
                  <c:v>517.79999999999995</c:v>
                </c:pt>
                <c:pt idx="42">
                  <c:v>631.87</c:v>
                </c:pt>
                <c:pt idx="43">
                  <c:v>585.94000000000005</c:v>
                </c:pt>
                <c:pt idx="44">
                  <c:v>622.80999999999995</c:v>
                </c:pt>
                <c:pt idx="45">
                  <c:v>566.53</c:v>
                </c:pt>
                <c:pt idx="46">
                  <c:v>599.46</c:v>
                </c:pt>
                <c:pt idx="47">
                  <c:v>514.70000000000005</c:v>
                </c:pt>
              </c:numCache>
            </c:numRef>
          </c:val>
          <c:extLst>
            <c:ext xmlns:c16="http://schemas.microsoft.com/office/drawing/2014/chart" uri="{C3380CC4-5D6E-409C-BE32-E72D297353CC}">
              <c16:uniqueId val="{00000003-4CD4-4EF5-BEBD-26C5635030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56.79</c:v>
                </c:pt>
                <c:pt idx="1">
                  <c:v>55.24</c:v>
                </c:pt>
                <c:pt idx="2">
                  <c:v>54.14</c:v>
                </c:pt>
                <c:pt idx="3">
                  <c:v>55.14</c:v>
                </c:pt>
                <c:pt idx="4">
                  <c:v>54.86</c:v>
                </c:pt>
                <c:pt idx="5">
                  <c:v>51.43</c:v>
                </c:pt>
                <c:pt idx="6">
                  <c:v>55.13</c:v>
                </c:pt>
                <c:pt idx="7">
                  <c:v>50.44</c:v>
                </c:pt>
                <c:pt idx="8">
                  <c:v>51.75</c:v>
                </c:pt>
                <c:pt idx="9">
                  <c:v>54.71</c:v>
                </c:pt>
                <c:pt idx="10">
                  <c:v>55.5</c:v>
                </c:pt>
                <c:pt idx="11">
                  <c:v>51.65</c:v>
                </c:pt>
                <c:pt idx="12">
                  <c:v>55.94</c:v>
                </c:pt>
                <c:pt idx="13">
                  <c:v>51.46</c:v>
                </c:pt>
                <c:pt idx="14">
                  <c:v>51.99</c:v>
                </c:pt>
                <c:pt idx="15">
                  <c:v>63.28</c:v>
                </c:pt>
                <c:pt idx="16">
                  <c:v>72.709999999999994</c:v>
                </c:pt>
                <c:pt idx="17">
                  <c:v>73.760000000000005</c:v>
                </c:pt>
                <c:pt idx="18">
                  <c:v>72.98</c:v>
                </c:pt>
                <c:pt idx="19">
                  <c:v>78.13</c:v>
                </c:pt>
                <c:pt idx="20">
                  <c:v>77.98</c:v>
                </c:pt>
                <c:pt idx="21">
                  <c:v>75.8</c:v>
                </c:pt>
                <c:pt idx="22">
                  <c:v>82.16</c:v>
                </c:pt>
                <c:pt idx="23">
                  <c:v>82.72</c:v>
                </c:pt>
                <c:pt idx="24">
                  <c:v>85.01</c:v>
                </c:pt>
                <c:pt idx="25">
                  <c:v>80.37</c:v>
                </c:pt>
                <c:pt idx="26">
                  <c:v>79.959999999999994</c:v>
                </c:pt>
                <c:pt idx="27">
                  <c:v>77.27</c:v>
                </c:pt>
                <c:pt idx="28">
                  <c:v>76.430000000000007</c:v>
                </c:pt>
                <c:pt idx="29">
                  <c:v>79.260000000000005</c:v>
                </c:pt>
                <c:pt idx="30">
                  <c:v>82.19</c:v>
                </c:pt>
                <c:pt idx="31">
                  <c:v>79.099999999999994</c:v>
                </c:pt>
                <c:pt idx="32">
                  <c:v>72.95</c:v>
                </c:pt>
                <c:pt idx="33">
                  <c:v>73.8</c:v>
                </c:pt>
                <c:pt idx="34">
                  <c:v>68.67</c:v>
                </c:pt>
                <c:pt idx="35">
                  <c:v>67.150000000000006</c:v>
                </c:pt>
                <c:pt idx="36">
                  <c:v>72.44</c:v>
                </c:pt>
                <c:pt idx="37">
                  <c:v>79.959999999999994</c:v>
                </c:pt>
                <c:pt idx="38">
                  <c:v>82.41</c:v>
                </c:pt>
                <c:pt idx="39">
                  <c:v>80.3</c:v>
                </c:pt>
                <c:pt idx="40">
                  <c:v>77.430000000000007</c:v>
                </c:pt>
                <c:pt idx="41">
                  <c:v>76.86</c:v>
                </c:pt>
                <c:pt idx="42">
                  <c:v>79.45</c:v>
                </c:pt>
                <c:pt idx="43">
                  <c:v>74.5</c:v>
                </c:pt>
                <c:pt idx="44">
                  <c:v>70.930000000000007</c:v>
                </c:pt>
                <c:pt idx="45">
                  <c:v>69.680000000000007</c:v>
                </c:pt>
                <c:pt idx="46">
                  <c:v>61.76</c:v>
                </c:pt>
                <c:pt idx="47">
                  <c:v>59.92</c:v>
                </c:pt>
              </c:numCache>
            </c:numRef>
          </c:val>
          <c:extLst>
            <c:ext xmlns:c16="http://schemas.microsoft.com/office/drawing/2014/chart" uri="{C3380CC4-5D6E-409C-BE32-E72D297353CC}">
              <c16:uniqueId val="{00000000-294C-4DC3-8BEB-C2AFC53F379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56.81</c:v>
                </c:pt>
                <c:pt idx="1">
                  <c:v>54.93</c:v>
                </c:pt>
                <c:pt idx="2">
                  <c:v>55.54</c:v>
                </c:pt>
                <c:pt idx="3">
                  <c:v>54.9</c:v>
                </c:pt>
                <c:pt idx="4">
                  <c:v>54.15</c:v>
                </c:pt>
                <c:pt idx="5">
                  <c:v>51.6</c:v>
                </c:pt>
                <c:pt idx="6">
                  <c:v>54.92</c:v>
                </c:pt>
                <c:pt idx="7">
                  <c:v>50.55</c:v>
                </c:pt>
                <c:pt idx="8">
                  <c:v>51.24</c:v>
                </c:pt>
                <c:pt idx="9">
                  <c:v>54.46</c:v>
                </c:pt>
                <c:pt idx="10">
                  <c:v>55.08</c:v>
                </c:pt>
                <c:pt idx="11">
                  <c:v>51.88</c:v>
                </c:pt>
                <c:pt idx="12">
                  <c:v>55.83</c:v>
                </c:pt>
                <c:pt idx="13">
                  <c:v>51.48</c:v>
                </c:pt>
                <c:pt idx="14">
                  <c:v>51.62</c:v>
                </c:pt>
                <c:pt idx="15">
                  <c:v>63.08</c:v>
                </c:pt>
                <c:pt idx="16">
                  <c:v>71.98</c:v>
                </c:pt>
                <c:pt idx="17">
                  <c:v>73.2</c:v>
                </c:pt>
                <c:pt idx="18">
                  <c:v>73.11</c:v>
                </c:pt>
                <c:pt idx="19">
                  <c:v>77.13</c:v>
                </c:pt>
                <c:pt idx="20">
                  <c:v>76.94</c:v>
                </c:pt>
                <c:pt idx="21">
                  <c:v>74.62</c:v>
                </c:pt>
                <c:pt idx="22">
                  <c:v>81.209999999999994</c:v>
                </c:pt>
                <c:pt idx="23">
                  <c:v>81.11</c:v>
                </c:pt>
                <c:pt idx="24">
                  <c:v>85.17</c:v>
                </c:pt>
                <c:pt idx="25">
                  <c:v>79.459999999999994</c:v>
                </c:pt>
                <c:pt idx="26">
                  <c:v>78.67</c:v>
                </c:pt>
                <c:pt idx="27">
                  <c:v>77.64</c:v>
                </c:pt>
                <c:pt idx="28">
                  <c:v>75.459999999999994</c:v>
                </c:pt>
                <c:pt idx="29">
                  <c:v>78.36</c:v>
                </c:pt>
                <c:pt idx="30">
                  <c:v>79.75</c:v>
                </c:pt>
                <c:pt idx="31">
                  <c:v>78.14</c:v>
                </c:pt>
                <c:pt idx="32">
                  <c:v>72.28</c:v>
                </c:pt>
                <c:pt idx="33">
                  <c:v>72.459999999999994</c:v>
                </c:pt>
                <c:pt idx="34">
                  <c:v>67.989999999999995</c:v>
                </c:pt>
                <c:pt idx="35">
                  <c:v>66.63</c:v>
                </c:pt>
                <c:pt idx="36">
                  <c:v>71.55</c:v>
                </c:pt>
                <c:pt idx="37">
                  <c:v>78.78</c:v>
                </c:pt>
                <c:pt idx="38">
                  <c:v>81.2</c:v>
                </c:pt>
                <c:pt idx="39">
                  <c:v>79.38</c:v>
                </c:pt>
                <c:pt idx="40">
                  <c:v>76.64</c:v>
                </c:pt>
                <c:pt idx="41">
                  <c:v>76.430000000000007</c:v>
                </c:pt>
                <c:pt idx="42">
                  <c:v>77.989999999999995</c:v>
                </c:pt>
                <c:pt idx="43">
                  <c:v>74.52</c:v>
                </c:pt>
                <c:pt idx="44">
                  <c:v>70.53</c:v>
                </c:pt>
                <c:pt idx="45">
                  <c:v>69.61</c:v>
                </c:pt>
                <c:pt idx="46">
                  <c:v>61.22</c:v>
                </c:pt>
                <c:pt idx="47">
                  <c:v>59.48</c:v>
                </c:pt>
              </c:numCache>
            </c:numRef>
          </c:val>
          <c:extLst>
            <c:ext xmlns:c16="http://schemas.microsoft.com/office/drawing/2014/chart" uri="{C3380CC4-5D6E-409C-BE32-E72D297353CC}">
              <c16:uniqueId val="{00000001-294C-4DC3-8BEB-C2AFC53F379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73.004199999999997</c:v>
                </c:pt>
                <c:pt idx="1">
                  <c:v>69.766999999999996</c:v>
                </c:pt>
                <c:pt idx="2">
                  <c:v>72.846500000000006</c:v>
                </c:pt>
                <c:pt idx="3">
                  <c:v>70.747200000000007</c:v>
                </c:pt>
                <c:pt idx="4">
                  <c:v>70.584599999999995</c:v>
                </c:pt>
                <c:pt idx="5">
                  <c:v>66.312100000000001</c:v>
                </c:pt>
                <c:pt idx="6">
                  <c:v>69.097700000000003</c:v>
                </c:pt>
                <c:pt idx="7">
                  <c:v>66.133899999999997</c:v>
                </c:pt>
                <c:pt idx="8">
                  <c:v>67.121700000000004</c:v>
                </c:pt>
                <c:pt idx="9">
                  <c:v>68.005899999999997</c:v>
                </c:pt>
                <c:pt idx="10">
                  <c:v>69.106099999999998</c:v>
                </c:pt>
                <c:pt idx="11">
                  <c:v>66.130799999999994</c:v>
                </c:pt>
                <c:pt idx="12">
                  <c:v>73.548500000000004</c:v>
                </c:pt>
                <c:pt idx="13">
                  <c:v>72.691000000000003</c:v>
                </c:pt>
                <c:pt idx="14">
                  <c:v>68.757900000000006</c:v>
                </c:pt>
                <c:pt idx="15">
                  <c:v>74.537199999999999</c:v>
                </c:pt>
                <c:pt idx="16">
                  <c:v>81.350300000000004</c:v>
                </c:pt>
                <c:pt idx="17">
                  <c:v>85.637799999999999</c:v>
                </c:pt>
                <c:pt idx="18">
                  <c:v>81.360799999999998</c:v>
                </c:pt>
                <c:pt idx="19">
                  <c:v>87.625600000000006</c:v>
                </c:pt>
                <c:pt idx="20">
                  <c:v>89.103300000000004</c:v>
                </c:pt>
                <c:pt idx="21">
                  <c:v>83.700699999999998</c:v>
                </c:pt>
                <c:pt idx="22">
                  <c:v>91.816599999999994</c:v>
                </c:pt>
                <c:pt idx="23">
                  <c:v>89.2958</c:v>
                </c:pt>
                <c:pt idx="24">
                  <c:v>94.4345</c:v>
                </c:pt>
                <c:pt idx="25">
                  <c:v>91.954300000000003</c:v>
                </c:pt>
                <c:pt idx="26">
                  <c:v>90.386300000000006</c:v>
                </c:pt>
                <c:pt idx="27">
                  <c:v>87.807900000000004</c:v>
                </c:pt>
                <c:pt idx="28">
                  <c:v>85.826800000000006</c:v>
                </c:pt>
                <c:pt idx="29">
                  <c:v>88.967799999999997</c:v>
                </c:pt>
                <c:pt idx="30">
                  <c:v>88.319000000000003</c:v>
                </c:pt>
                <c:pt idx="31">
                  <c:v>89.627799999999993</c:v>
                </c:pt>
                <c:pt idx="32">
                  <c:v>81.119799999999998</c:v>
                </c:pt>
                <c:pt idx="33">
                  <c:v>86.693299999999994</c:v>
                </c:pt>
                <c:pt idx="34">
                  <c:v>79.002499999999998</c:v>
                </c:pt>
                <c:pt idx="35">
                  <c:v>78.031899999999993</c:v>
                </c:pt>
                <c:pt idx="36">
                  <c:v>79.565899999999999</c:v>
                </c:pt>
                <c:pt idx="37">
                  <c:v>90.764099999999999</c:v>
                </c:pt>
                <c:pt idx="38">
                  <c:v>93.660300000000007</c:v>
                </c:pt>
                <c:pt idx="39">
                  <c:v>90.424199999999999</c:v>
                </c:pt>
                <c:pt idx="40">
                  <c:v>89.429299999999998</c:v>
                </c:pt>
                <c:pt idx="41">
                  <c:v>88.446200000000005</c:v>
                </c:pt>
                <c:pt idx="42">
                  <c:v>90.575699999999998</c:v>
                </c:pt>
                <c:pt idx="43">
                  <c:v>84.920500000000004</c:v>
                </c:pt>
                <c:pt idx="44">
                  <c:v>80.810500000000005</c:v>
                </c:pt>
                <c:pt idx="45">
                  <c:v>77.454800000000006</c:v>
                </c:pt>
                <c:pt idx="46">
                  <c:v>75.5167</c:v>
                </c:pt>
                <c:pt idx="47">
                  <c:v>71.827299999999994</c:v>
                </c:pt>
              </c:numCache>
            </c:numRef>
          </c:val>
          <c:extLst>
            <c:ext xmlns:c16="http://schemas.microsoft.com/office/drawing/2014/chart" uri="{C3380CC4-5D6E-409C-BE32-E72D297353CC}">
              <c16:uniqueId val="{00000002-294C-4DC3-8BEB-C2AFC53F379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94C-4DC3-8BEB-C2AFC53F379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311.9631</c:v>
                </c:pt>
                <c:pt idx="1">
                  <c:v>306.55169999999998</c:v>
                </c:pt>
                <c:pt idx="2">
                  <c:v>317.58949999999999</c:v>
                </c:pt>
                <c:pt idx="3">
                  <c:v>302.37639999999999</c:v>
                </c:pt>
                <c:pt idx="4">
                  <c:v>289.96370000000002</c:v>
                </c:pt>
                <c:pt idx="5">
                  <c:v>271.23759999999999</c:v>
                </c:pt>
                <c:pt idx="6">
                  <c:v>275.86430000000001</c:v>
                </c:pt>
                <c:pt idx="7">
                  <c:v>254.03100000000001</c:v>
                </c:pt>
                <c:pt idx="8">
                  <c:v>257.82420000000002</c:v>
                </c:pt>
                <c:pt idx="9">
                  <c:v>260.21800000000002</c:v>
                </c:pt>
                <c:pt idx="10">
                  <c:v>277.839</c:v>
                </c:pt>
                <c:pt idx="11">
                  <c:v>260.601</c:v>
                </c:pt>
                <c:pt idx="12">
                  <c:v>323.54469999999998</c:v>
                </c:pt>
                <c:pt idx="13">
                  <c:v>339.57749999999999</c:v>
                </c:pt>
                <c:pt idx="14">
                  <c:v>351.33019999999999</c:v>
                </c:pt>
                <c:pt idx="15">
                  <c:v>367.18630000000002</c:v>
                </c:pt>
                <c:pt idx="16">
                  <c:v>390.7944</c:v>
                </c:pt>
                <c:pt idx="17">
                  <c:v>415.58370000000002</c:v>
                </c:pt>
                <c:pt idx="18">
                  <c:v>430.32310000000001</c:v>
                </c:pt>
                <c:pt idx="19">
                  <c:v>456.25409999999999</c:v>
                </c:pt>
                <c:pt idx="20">
                  <c:v>447.77300000000002</c:v>
                </c:pt>
                <c:pt idx="21">
                  <c:v>449.04320000000001</c:v>
                </c:pt>
                <c:pt idx="22">
                  <c:v>497.43740000000003</c:v>
                </c:pt>
                <c:pt idx="23">
                  <c:v>479.8655</c:v>
                </c:pt>
                <c:pt idx="24">
                  <c:v>492.38040000000001</c:v>
                </c:pt>
                <c:pt idx="25">
                  <c:v>474.30169999999998</c:v>
                </c:pt>
                <c:pt idx="26">
                  <c:v>470.06310000000002</c:v>
                </c:pt>
                <c:pt idx="27">
                  <c:v>450.4477</c:v>
                </c:pt>
                <c:pt idx="28">
                  <c:v>443.39370000000002</c:v>
                </c:pt>
                <c:pt idx="29">
                  <c:v>471.62860000000001</c:v>
                </c:pt>
                <c:pt idx="30">
                  <c:v>473.1995</c:v>
                </c:pt>
                <c:pt idx="31">
                  <c:v>461.87709999999998</c:v>
                </c:pt>
                <c:pt idx="32">
                  <c:v>427.6755</c:v>
                </c:pt>
                <c:pt idx="33">
                  <c:v>442.95229999999998</c:v>
                </c:pt>
                <c:pt idx="34">
                  <c:v>381.50630000000001</c:v>
                </c:pt>
                <c:pt idx="35">
                  <c:v>364.87880000000001</c:v>
                </c:pt>
                <c:pt idx="36">
                  <c:v>389.11709999999999</c:v>
                </c:pt>
                <c:pt idx="37">
                  <c:v>453.80860000000001</c:v>
                </c:pt>
                <c:pt idx="38">
                  <c:v>469.70859999999999</c:v>
                </c:pt>
                <c:pt idx="39">
                  <c:v>464.11130000000003</c:v>
                </c:pt>
                <c:pt idx="40">
                  <c:v>453.02809999999999</c:v>
                </c:pt>
                <c:pt idx="41">
                  <c:v>444.83190000000002</c:v>
                </c:pt>
                <c:pt idx="42">
                  <c:v>454.16890000000001</c:v>
                </c:pt>
                <c:pt idx="43">
                  <c:v>420.86309999999997</c:v>
                </c:pt>
                <c:pt idx="44">
                  <c:v>401.7978</c:v>
                </c:pt>
                <c:pt idx="45">
                  <c:v>354.23469999999998</c:v>
                </c:pt>
                <c:pt idx="46">
                  <c:v>342.25349999999997</c:v>
                </c:pt>
                <c:pt idx="47">
                  <c:v>321.14490000000001</c:v>
                </c:pt>
              </c:numCache>
            </c:numRef>
          </c:val>
          <c:extLst>
            <c:ext xmlns:c16="http://schemas.microsoft.com/office/drawing/2014/chart" uri="{C3380CC4-5D6E-409C-BE32-E72D297353CC}">
              <c16:uniqueId val="{00000004-294C-4DC3-8BEB-C2AFC53F379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132.24270000000001</c:v>
                </c:pt>
                <c:pt idx="1">
                  <c:v>132.78819999999999</c:v>
                </c:pt>
                <c:pt idx="2">
                  <c:v>140.17760000000001</c:v>
                </c:pt>
                <c:pt idx="3">
                  <c:v>136.8306</c:v>
                </c:pt>
                <c:pt idx="4">
                  <c:v>136.1788</c:v>
                </c:pt>
                <c:pt idx="5">
                  <c:v>141.6405</c:v>
                </c:pt>
                <c:pt idx="6">
                  <c:v>135.22479999999999</c:v>
                </c:pt>
                <c:pt idx="7">
                  <c:v>136.4812</c:v>
                </c:pt>
                <c:pt idx="8">
                  <c:v>141.51050000000001</c:v>
                </c:pt>
                <c:pt idx="9">
                  <c:v>142.91370000000001</c:v>
                </c:pt>
                <c:pt idx="10">
                  <c:v>142.48410000000001</c:v>
                </c:pt>
                <c:pt idx="11">
                  <c:v>137.69890000000001</c:v>
                </c:pt>
                <c:pt idx="12">
                  <c:v>130.42760000000001</c:v>
                </c:pt>
                <c:pt idx="13">
                  <c:v>109.1798</c:v>
                </c:pt>
                <c:pt idx="14">
                  <c:v>98.879199999999997</c:v>
                </c:pt>
                <c:pt idx="15">
                  <c:v>84.033100000000005</c:v>
                </c:pt>
                <c:pt idx="16">
                  <c:v>120.1934</c:v>
                </c:pt>
                <c:pt idx="17">
                  <c:v>123.9285</c:v>
                </c:pt>
                <c:pt idx="18">
                  <c:v>85.115099999999998</c:v>
                </c:pt>
                <c:pt idx="19">
                  <c:v>77.596100000000007</c:v>
                </c:pt>
                <c:pt idx="20">
                  <c:v>81.631</c:v>
                </c:pt>
                <c:pt idx="21">
                  <c:v>93.103399999999993</c:v>
                </c:pt>
                <c:pt idx="22">
                  <c:v>94.592600000000004</c:v>
                </c:pt>
                <c:pt idx="23">
                  <c:v>84.801500000000004</c:v>
                </c:pt>
                <c:pt idx="24">
                  <c:v>79.587699999999998</c:v>
                </c:pt>
                <c:pt idx="25">
                  <c:v>71.386899999999997</c:v>
                </c:pt>
                <c:pt idx="26">
                  <c:v>69.115300000000005</c:v>
                </c:pt>
                <c:pt idx="27">
                  <c:v>78.206599999999995</c:v>
                </c:pt>
                <c:pt idx="28">
                  <c:v>83.880399999999995</c:v>
                </c:pt>
                <c:pt idx="29">
                  <c:v>108.4739</c:v>
                </c:pt>
                <c:pt idx="30">
                  <c:v>125.30029999999999</c:v>
                </c:pt>
                <c:pt idx="31">
                  <c:v>132.97640000000001</c:v>
                </c:pt>
                <c:pt idx="32">
                  <c:v>123.8768</c:v>
                </c:pt>
                <c:pt idx="33">
                  <c:v>179.73249999999999</c:v>
                </c:pt>
                <c:pt idx="34">
                  <c:v>138.50909999999999</c:v>
                </c:pt>
                <c:pt idx="35">
                  <c:v>145.3716</c:v>
                </c:pt>
                <c:pt idx="36">
                  <c:v>156.19200000000001</c:v>
                </c:pt>
                <c:pt idx="37">
                  <c:v>151.11369999999999</c:v>
                </c:pt>
                <c:pt idx="38">
                  <c:v>155.9462</c:v>
                </c:pt>
                <c:pt idx="39">
                  <c:v>151.11949999999999</c:v>
                </c:pt>
                <c:pt idx="40">
                  <c:v>157.47300000000001</c:v>
                </c:pt>
                <c:pt idx="41">
                  <c:v>153.47800000000001</c:v>
                </c:pt>
                <c:pt idx="42">
                  <c:v>153.0583</c:v>
                </c:pt>
                <c:pt idx="43">
                  <c:v>150.9811</c:v>
                </c:pt>
                <c:pt idx="44">
                  <c:v>149.27420000000001</c:v>
                </c:pt>
                <c:pt idx="45">
                  <c:v>151.20760000000001</c:v>
                </c:pt>
                <c:pt idx="46">
                  <c:v>148.44460000000001</c:v>
                </c:pt>
                <c:pt idx="47">
                  <c:v>148.0239</c:v>
                </c:pt>
              </c:numCache>
            </c:numRef>
          </c:val>
          <c:extLst>
            <c:ext xmlns:c16="http://schemas.microsoft.com/office/drawing/2014/chart" uri="{C3380CC4-5D6E-409C-BE32-E72D297353CC}">
              <c16:uniqueId val="{00000000-D872-4CE2-B008-B912EF04EF1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130.92859999999999</c:v>
                </c:pt>
                <c:pt idx="1">
                  <c:v>135.14750000000001</c:v>
                </c:pt>
                <c:pt idx="2">
                  <c:v>139.23339999999999</c:v>
                </c:pt>
                <c:pt idx="3">
                  <c:v>135.97739999999999</c:v>
                </c:pt>
                <c:pt idx="4">
                  <c:v>138.57339999999999</c:v>
                </c:pt>
                <c:pt idx="5">
                  <c:v>141.59829999999999</c:v>
                </c:pt>
                <c:pt idx="6">
                  <c:v>134.9717</c:v>
                </c:pt>
                <c:pt idx="7">
                  <c:v>136.5284</c:v>
                </c:pt>
                <c:pt idx="8">
                  <c:v>142.09530000000001</c:v>
                </c:pt>
                <c:pt idx="9">
                  <c:v>143.7079</c:v>
                </c:pt>
                <c:pt idx="10">
                  <c:v>142.4734</c:v>
                </c:pt>
                <c:pt idx="11">
                  <c:v>136.86429999999999</c:v>
                </c:pt>
                <c:pt idx="12">
                  <c:v>131.8535</c:v>
                </c:pt>
                <c:pt idx="13">
                  <c:v>108.35</c:v>
                </c:pt>
                <c:pt idx="14">
                  <c:v>98.873199999999997</c:v>
                </c:pt>
                <c:pt idx="15">
                  <c:v>85.806600000000003</c:v>
                </c:pt>
                <c:pt idx="16">
                  <c:v>118.6515</c:v>
                </c:pt>
                <c:pt idx="17">
                  <c:v>122.5539</c:v>
                </c:pt>
                <c:pt idx="18">
                  <c:v>89.459100000000007</c:v>
                </c:pt>
                <c:pt idx="19">
                  <c:v>77.175799999999995</c:v>
                </c:pt>
                <c:pt idx="20">
                  <c:v>80.401499999999999</c:v>
                </c:pt>
                <c:pt idx="21">
                  <c:v>89.776600000000002</c:v>
                </c:pt>
                <c:pt idx="22">
                  <c:v>95.063699999999997</c:v>
                </c:pt>
                <c:pt idx="23">
                  <c:v>83.945499999999996</c:v>
                </c:pt>
                <c:pt idx="24">
                  <c:v>77.246700000000004</c:v>
                </c:pt>
                <c:pt idx="25">
                  <c:v>70.120400000000004</c:v>
                </c:pt>
                <c:pt idx="26">
                  <c:v>66.450800000000001</c:v>
                </c:pt>
                <c:pt idx="27">
                  <c:v>77.772599999999997</c:v>
                </c:pt>
                <c:pt idx="28">
                  <c:v>85.116100000000003</c:v>
                </c:pt>
                <c:pt idx="29">
                  <c:v>106.5611</c:v>
                </c:pt>
                <c:pt idx="30">
                  <c:v>127.0018</c:v>
                </c:pt>
                <c:pt idx="31">
                  <c:v>131.99619999999999</c:v>
                </c:pt>
                <c:pt idx="32">
                  <c:v>124.2709</c:v>
                </c:pt>
                <c:pt idx="33">
                  <c:v>177.89699999999999</c:v>
                </c:pt>
                <c:pt idx="34">
                  <c:v>138.8793</c:v>
                </c:pt>
                <c:pt idx="35">
                  <c:v>144.68780000000001</c:v>
                </c:pt>
                <c:pt idx="36">
                  <c:v>154.88050000000001</c:v>
                </c:pt>
                <c:pt idx="37">
                  <c:v>151.37039999999999</c:v>
                </c:pt>
                <c:pt idx="38">
                  <c:v>156.94839999999999</c:v>
                </c:pt>
                <c:pt idx="39">
                  <c:v>151.09530000000001</c:v>
                </c:pt>
                <c:pt idx="40">
                  <c:v>156.3511</c:v>
                </c:pt>
                <c:pt idx="41">
                  <c:v>155.31049999999999</c:v>
                </c:pt>
                <c:pt idx="42">
                  <c:v>151.31630000000001</c:v>
                </c:pt>
                <c:pt idx="43">
                  <c:v>150.9691</c:v>
                </c:pt>
                <c:pt idx="44">
                  <c:v>150.68049999999999</c:v>
                </c:pt>
                <c:pt idx="45">
                  <c:v>150.76580000000001</c:v>
                </c:pt>
                <c:pt idx="46">
                  <c:v>148.2389</c:v>
                </c:pt>
                <c:pt idx="47">
                  <c:v>148.0224</c:v>
                </c:pt>
              </c:numCache>
            </c:numRef>
          </c:val>
          <c:extLst>
            <c:ext xmlns:c16="http://schemas.microsoft.com/office/drawing/2014/chart" uri="{C3380CC4-5D6E-409C-BE32-E72D297353CC}">
              <c16:uniqueId val="{00000001-D872-4CE2-B008-B912EF04EF1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361.1635</c:v>
                </c:pt>
                <c:pt idx="1">
                  <c:v>367.28269999999998</c:v>
                </c:pt>
                <c:pt idx="2">
                  <c:v>395.58330000000001</c:v>
                </c:pt>
                <c:pt idx="3">
                  <c:v>390.70299999999997</c:v>
                </c:pt>
                <c:pt idx="4">
                  <c:v>395.43439999999998</c:v>
                </c:pt>
                <c:pt idx="5">
                  <c:v>420.77550000000002</c:v>
                </c:pt>
                <c:pt idx="6">
                  <c:v>405.61099999999999</c:v>
                </c:pt>
                <c:pt idx="7">
                  <c:v>411.42500000000001</c:v>
                </c:pt>
                <c:pt idx="8">
                  <c:v>407.892</c:v>
                </c:pt>
                <c:pt idx="9">
                  <c:v>417.37470000000002</c:v>
                </c:pt>
                <c:pt idx="10">
                  <c:v>417.59429999999998</c:v>
                </c:pt>
                <c:pt idx="11">
                  <c:v>399.32810000000001</c:v>
                </c:pt>
                <c:pt idx="12">
                  <c:v>362.21769999999998</c:v>
                </c:pt>
                <c:pt idx="13">
                  <c:v>284.70780000000002</c:v>
                </c:pt>
                <c:pt idx="14">
                  <c:v>216.40029999999999</c:v>
                </c:pt>
                <c:pt idx="15">
                  <c:v>137.12440000000001</c:v>
                </c:pt>
                <c:pt idx="16">
                  <c:v>88.622399999999999</c:v>
                </c:pt>
                <c:pt idx="17">
                  <c:v>120.664</c:v>
                </c:pt>
                <c:pt idx="18">
                  <c:v>26.3917</c:v>
                </c:pt>
                <c:pt idx="19">
                  <c:v>0</c:v>
                </c:pt>
                <c:pt idx="20">
                  <c:v>0</c:v>
                </c:pt>
                <c:pt idx="21">
                  <c:v>49.324199999999998</c:v>
                </c:pt>
                <c:pt idx="22">
                  <c:v>46.954599999999999</c:v>
                </c:pt>
                <c:pt idx="23">
                  <c:v>0</c:v>
                </c:pt>
                <c:pt idx="24">
                  <c:v>0</c:v>
                </c:pt>
                <c:pt idx="25">
                  <c:v>0</c:v>
                </c:pt>
                <c:pt idx="26">
                  <c:v>0</c:v>
                </c:pt>
                <c:pt idx="27">
                  <c:v>33.168599999999998</c:v>
                </c:pt>
                <c:pt idx="28">
                  <c:v>55.929000000000002</c:v>
                </c:pt>
                <c:pt idx="29">
                  <c:v>157.1541</c:v>
                </c:pt>
                <c:pt idx="30">
                  <c:v>206.81039999999999</c:v>
                </c:pt>
                <c:pt idx="31">
                  <c:v>156.7131</c:v>
                </c:pt>
                <c:pt idx="32">
                  <c:v>136.47540000000001</c:v>
                </c:pt>
                <c:pt idx="33">
                  <c:v>310.10149999999999</c:v>
                </c:pt>
                <c:pt idx="34">
                  <c:v>431.33800000000002</c:v>
                </c:pt>
                <c:pt idx="35">
                  <c:v>468.3263</c:v>
                </c:pt>
                <c:pt idx="36">
                  <c:v>501.79109999999997</c:v>
                </c:pt>
                <c:pt idx="37">
                  <c:v>496.67790000000002</c:v>
                </c:pt>
                <c:pt idx="38">
                  <c:v>506.524</c:v>
                </c:pt>
                <c:pt idx="39">
                  <c:v>492.3972</c:v>
                </c:pt>
                <c:pt idx="40">
                  <c:v>496.69159999999999</c:v>
                </c:pt>
                <c:pt idx="41">
                  <c:v>484.81209999999999</c:v>
                </c:pt>
                <c:pt idx="42">
                  <c:v>472.78460000000001</c:v>
                </c:pt>
                <c:pt idx="43">
                  <c:v>473.24349999999998</c:v>
                </c:pt>
                <c:pt idx="44">
                  <c:v>466.88589999999999</c:v>
                </c:pt>
                <c:pt idx="45">
                  <c:v>462.33240000000001</c:v>
                </c:pt>
                <c:pt idx="46">
                  <c:v>452.7713</c:v>
                </c:pt>
                <c:pt idx="47">
                  <c:v>459.13799999999998</c:v>
                </c:pt>
              </c:numCache>
            </c:numRef>
          </c:val>
          <c:extLst>
            <c:ext xmlns:c16="http://schemas.microsoft.com/office/drawing/2014/chart" uri="{C3380CC4-5D6E-409C-BE32-E72D297353CC}">
              <c16:uniqueId val="{00000002-D872-4CE2-B008-B912EF04EF1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300.85480000000001</c:v>
                </c:pt>
                <c:pt idx="1">
                  <c:v>306.55930000000001</c:v>
                </c:pt>
                <c:pt idx="2">
                  <c:v>330.47109999999998</c:v>
                </c:pt>
                <c:pt idx="3">
                  <c:v>325.9221</c:v>
                </c:pt>
                <c:pt idx="4">
                  <c:v>328.60579999999999</c:v>
                </c:pt>
                <c:pt idx="5">
                  <c:v>349.43130000000002</c:v>
                </c:pt>
                <c:pt idx="6">
                  <c:v>336.98439999999999</c:v>
                </c:pt>
                <c:pt idx="7">
                  <c:v>337.97789999999998</c:v>
                </c:pt>
                <c:pt idx="8">
                  <c:v>343.09269999999998</c:v>
                </c:pt>
                <c:pt idx="9">
                  <c:v>344.40550000000002</c:v>
                </c:pt>
                <c:pt idx="10">
                  <c:v>344.23649999999998</c:v>
                </c:pt>
                <c:pt idx="11">
                  <c:v>336.79939999999999</c:v>
                </c:pt>
                <c:pt idx="12">
                  <c:v>301.62689999999998</c:v>
                </c:pt>
                <c:pt idx="13">
                  <c:v>234.0076</c:v>
                </c:pt>
                <c:pt idx="14">
                  <c:v>174.96379999999999</c:v>
                </c:pt>
                <c:pt idx="15">
                  <c:v>110.41249999999999</c:v>
                </c:pt>
                <c:pt idx="16">
                  <c:v>29.487400000000001</c:v>
                </c:pt>
                <c:pt idx="17">
                  <c:v>58.6008</c:v>
                </c:pt>
                <c:pt idx="18">
                  <c:v>48.799199999999999</c:v>
                </c:pt>
                <c:pt idx="19">
                  <c:v>72.099100000000007</c:v>
                </c:pt>
                <c:pt idx="20">
                  <c:v>70.238200000000006</c:v>
                </c:pt>
                <c:pt idx="21">
                  <c:v>64.666600000000003</c:v>
                </c:pt>
                <c:pt idx="22">
                  <c:v>61.491999999999997</c:v>
                </c:pt>
                <c:pt idx="23">
                  <c:v>83.942700000000002</c:v>
                </c:pt>
                <c:pt idx="24">
                  <c:v>98.388199999999998</c:v>
                </c:pt>
                <c:pt idx="25">
                  <c:v>114.6126</c:v>
                </c:pt>
                <c:pt idx="26">
                  <c:v>114.0428</c:v>
                </c:pt>
                <c:pt idx="27">
                  <c:v>92.367099999999994</c:v>
                </c:pt>
                <c:pt idx="28">
                  <c:v>80.173500000000004</c:v>
                </c:pt>
                <c:pt idx="29">
                  <c:v>36.488</c:v>
                </c:pt>
                <c:pt idx="30">
                  <c:v>5.5327999999999999</c:v>
                </c:pt>
                <c:pt idx="31">
                  <c:v>126.32380000000001</c:v>
                </c:pt>
                <c:pt idx="32">
                  <c:v>99.822100000000006</c:v>
                </c:pt>
                <c:pt idx="33">
                  <c:v>250.88480000000001</c:v>
                </c:pt>
                <c:pt idx="34">
                  <c:v>349.82749999999999</c:v>
                </c:pt>
                <c:pt idx="35">
                  <c:v>382.21519999999998</c:v>
                </c:pt>
                <c:pt idx="36">
                  <c:v>408.40309999999999</c:v>
                </c:pt>
                <c:pt idx="37">
                  <c:v>399.41609999999997</c:v>
                </c:pt>
                <c:pt idx="38">
                  <c:v>411.4006</c:v>
                </c:pt>
                <c:pt idx="39">
                  <c:v>403.8098</c:v>
                </c:pt>
                <c:pt idx="40">
                  <c:v>399.94049999999999</c:v>
                </c:pt>
                <c:pt idx="41">
                  <c:v>393.15249999999997</c:v>
                </c:pt>
                <c:pt idx="42">
                  <c:v>391.24239999999998</c:v>
                </c:pt>
                <c:pt idx="43">
                  <c:v>381.92919999999998</c:v>
                </c:pt>
                <c:pt idx="44">
                  <c:v>377.77300000000002</c:v>
                </c:pt>
                <c:pt idx="45">
                  <c:v>380.9212</c:v>
                </c:pt>
                <c:pt idx="46">
                  <c:v>370.84449999999998</c:v>
                </c:pt>
                <c:pt idx="47">
                  <c:v>377.49979999999999</c:v>
                </c:pt>
              </c:numCache>
            </c:numRef>
          </c:val>
          <c:extLst>
            <c:ext xmlns:c16="http://schemas.microsoft.com/office/drawing/2014/chart" uri="{C3380CC4-5D6E-409C-BE32-E72D297353CC}">
              <c16:uniqueId val="{00000003-D872-4CE2-B008-B912EF04EF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6973.5</c:v>
                </c:pt>
                <c:pt idx="1">
                  <c:v>6854.94</c:v>
                </c:pt>
                <c:pt idx="2">
                  <c:v>6767.56</c:v>
                </c:pt>
                <c:pt idx="3">
                  <c:v>6766.38</c:v>
                </c:pt>
                <c:pt idx="4">
                  <c:v>6781.35</c:v>
                </c:pt>
                <c:pt idx="5">
                  <c:v>6755.36</c:v>
                </c:pt>
                <c:pt idx="6">
                  <c:v>6597.34</c:v>
                </c:pt>
                <c:pt idx="7">
                  <c:v>6667.1</c:v>
                </c:pt>
                <c:pt idx="8">
                  <c:v>6652.25</c:v>
                </c:pt>
                <c:pt idx="9">
                  <c:v>6607.22</c:v>
                </c:pt>
                <c:pt idx="10">
                  <c:v>6681.35</c:v>
                </c:pt>
                <c:pt idx="11">
                  <c:v>6786</c:v>
                </c:pt>
                <c:pt idx="12">
                  <c:v>6814.4</c:v>
                </c:pt>
                <c:pt idx="13">
                  <c:v>6797.66</c:v>
                </c:pt>
                <c:pt idx="14">
                  <c:v>6990.31</c:v>
                </c:pt>
                <c:pt idx="15">
                  <c:v>7256.84</c:v>
                </c:pt>
                <c:pt idx="16">
                  <c:v>7670.05</c:v>
                </c:pt>
                <c:pt idx="17">
                  <c:v>7800.26</c:v>
                </c:pt>
                <c:pt idx="18">
                  <c:v>7927.25</c:v>
                </c:pt>
                <c:pt idx="19">
                  <c:v>8025.9</c:v>
                </c:pt>
                <c:pt idx="20">
                  <c:v>8221.3700000000008</c:v>
                </c:pt>
                <c:pt idx="21">
                  <c:v>8254.35</c:v>
                </c:pt>
                <c:pt idx="22">
                  <c:v>8275.99</c:v>
                </c:pt>
                <c:pt idx="23">
                  <c:v>8363.9</c:v>
                </c:pt>
                <c:pt idx="24">
                  <c:v>8241.9599999999991</c:v>
                </c:pt>
                <c:pt idx="25">
                  <c:v>8166.43</c:v>
                </c:pt>
                <c:pt idx="26">
                  <c:v>8119.45</c:v>
                </c:pt>
                <c:pt idx="27">
                  <c:v>8082.08</c:v>
                </c:pt>
                <c:pt idx="28">
                  <c:v>8313.98</c:v>
                </c:pt>
                <c:pt idx="29">
                  <c:v>8307.4</c:v>
                </c:pt>
                <c:pt idx="30">
                  <c:v>8260.41</c:v>
                </c:pt>
                <c:pt idx="31">
                  <c:v>8149.99</c:v>
                </c:pt>
                <c:pt idx="32">
                  <c:v>8035.79</c:v>
                </c:pt>
                <c:pt idx="33">
                  <c:v>8027.83</c:v>
                </c:pt>
                <c:pt idx="34">
                  <c:v>7943.81</c:v>
                </c:pt>
                <c:pt idx="35">
                  <c:v>7800.05</c:v>
                </c:pt>
                <c:pt idx="36">
                  <c:v>7806.59</c:v>
                </c:pt>
                <c:pt idx="37">
                  <c:v>7952.81</c:v>
                </c:pt>
                <c:pt idx="38">
                  <c:v>8007.02</c:v>
                </c:pt>
                <c:pt idx="39">
                  <c:v>7966.81</c:v>
                </c:pt>
                <c:pt idx="40">
                  <c:v>7920.02</c:v>
                </c:pt>
                <c:pt idx="41">
                  <c:v>7772</c:v>
                </c:pt>
                <c:pt idx="42">
                  <c:v>7779.87</c:v>
                </c:pt>
                <c:pt idx="43">
                  <c:v>7813.04</c:v>
                </c:pt>
                <c:pt idx="44">
                  <c:v>7749.71</c:v>
                </c:pt>
                <c:pt idx="45">
                  <c:v>7496.73</c:v>
                </c:pt>
                <c:pt idx="46">
                  <c:v>7371.46</c:v>
                </c:pt>
                <c:pt idx="47">
                  <c:v>6978.5</c:v>
                </c:pt>
              </c:numCache>
            </c:numRef>
          </c:val>
          <c:smooth val="0"/>
          <c:extLst>
            <c:ext xmlns:c16="http://schemas.microsoft.com/office/drawing/2014/chart" uri="{C3380CC4-5D6E-409C-BE32-E72D297353CC}">
              <c16:uniqueId val="{00000000-05D9-49F3-ACEC-7C1FC1D48F7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7059.8072199999997</c:v>
                </c:pt>
                <c:pt idx="1">
                  <c:v>6947.7593900000002</c:v>
                </c:pt>
                <c:pt idx="2">
                  <c:v>6828.0013900000004</c:v>
                </c:pt>
                <c:pt idx="3">
                  <c:v>6745.7946300000003</c:v>
                </c:pt>
                <c:pt idx="4">
                  <c:v>6686.4435100000001</c:v>
                </c:pt>
                <c:pt idx="5">
                  <c:v>6617.00288</c:v>
                </c:pt>
                <c:pt idx="6">
                  <c:v>6589.7457599999998</c:v>
                </c:pt>
                <c:pt idx="7">
                  <c:v>6649.0570699999998</c:v>
                </c:pt>
                <c:pt idx="8">
                  <c:v>6681.8632399999997</c:v>
                </c:pt>
                <c:pt idx="9">
                  <c:v>6656.1527400000004</c:v>
                </c:pt>
                <c:pt idx="10">
                  <c:v>6724.7183299999997</c:v>
                </c:pt>
                <c:pt idx="11">
                  <c:v>6729.5847100000001</c:v>
                </c:pt>
                <c:pt idx="12">
                  <c:v>6696.5825699999996</c:v>
                </c:pt>
                <c:pt idx="13">
                  <c:v>6748.5152799999996</c:v>
                </c:pt>
                <c:pt idx="14">
                  <c:v>7036.2151700000004</c:v>
                </c:pt>
                <c:pt idx="15">
                  <c:v>7206.3503099999998</c:v>
                </c:pt>
                <c:pt idx="16">
                  <c:v>7513.0311700000002</c:v>
                </c:pt>
                <c:pt idx="17">
                  <c:v>7752.6482800000003</c:v>
                </c:pt>
                <c:pt idx="18">
                  <c:v>7949.7741299999998</c:v>
                </c:pt>
                <c:pt idx="19">
                  <c:v>8070.2227899999998</c:v>
                </c:pt>
                <c:pt idx="20">
                  <c:v>8200.1311600000008</c:v>
                </c:pt>
                <c:pt idx="21">
                  <c:v>8289.0084299999999</c:v>
                </c:pt>
                <c:pt idx="22">
                  <c:v>8325.6541400000006</c:v>
                </c:pt>
                <c:pt idx="23">
                  <c:v>8314.5854099999997</c:v>
                </c:pt>
                <c:pt idx="24">
                  <c:v>8338.7067100000004</c:v>
                </c:pt>
                <c:pt idx="25">
                  <c:v>8266.2824899999996</c:v>
                </c:pt>
                <c:pt idx="26">
                  <c:v>8179.7316199999996</c:v>
                </c:pt>
                <c:pt idx="27">
                  <c:v>8180.6309199999996</c:v>
                </c:pt>
                <c:pt idx="28">
                  <c:v>8286.2679399999997</c:v>
                </c:pt>
                <c:pt idx="29">
                  <c:v>8289.6542900000004</c:v>
                </c:pt>
                <c:pt idx="30">
                  <c:v>8348.30854</c:v>
                </c:pt>
                <c:pt idx="31">
                  <c:v>8264.1005299999997</c:v>
                </c:pt>
                <c:pt idx="32">
                  <c:v>8178.5381399999997</c:v>
                </c:pt>
                <c:pt idx="33">
                  <c:v>8098.4075899999998</c:v>
                </c:pt>
                <c:pt idx="34">
                  <c:v>7919.6897200000003</c:v>
                </c:pt>
                <c:pt idx="35">
                  <c:v>7723.5421200000001</c:v>
                </c:pt>
                <c:pt idx="36">
                  <c:v>7689.31538</c:v>
                </c:pt>
                <c:pt idx="37">
                  <c:v>7924.3355099999999</c:v>
                </c:pt>
                <c:pt idx="38">
                  <c:v>8008.7507699999996</c:v>
                </c:pt>
                <c:pt idx="39">
                  <c:v>7972.6989999999996</c:v>
                </c:pt>
                <c:pt idx="40">
                  <c:v>7926.5741699999999</c:v>
                </c:pt>
                <c:pt idx="41">
                  <c:v>7931.8439600000002</c:v>
                </c:pt>
                <c:pt idx="42">
                  <c:v>7753.88735</c:v>
                </c:pt>
                <c:pt idx="43">
                  <c:v>7737.1242700000003</c:v>
                </c:pt>
                <c:pt idx="44">
                  <c:v>7671.8497399999997</c:v>
                </c:pt>
                <c:pt idx="45">
                  <c:v>7434.7112999999999</c:v>
                </c:pt>
                <c:pt idx="46">
                  <c:v>7212.8693000000003</c:v>
                </c:pt>
                <c:pt idx="47">
                  <c:v>6986.6143700000002</c:v>
                </c:pt>
              </c:numCache>
            </c:numRef>
          </c:val>
          <c:smooth val="0"/>
          <c:extLst>
            <c:ext xmlns:c16="http://schemas.microsoft.com/office/drawing/2014/chart" uri="{C3380CC4-5D6E-409C-BE32-E72D297353CC}">
              <c16:uniqueId val="{00000001-05D9-49F3-ACEC-7C1FC1D48F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30</c:v>
                </c:pt>
                <c:pt idx="1">
                  <c:v>SAB 31</c:v>
                </c:pt>
                <c:pt idx="2">
                  <c:v>DOM 1</c:v>
                </c:pt>
                <c:pt idx="3">
                  <c:v>LUN 2</c:v>
                </c:pt>
                <c:pt idx="4">
                  <c:v>MAR 3</c:v>
                </c:pt>
                <c:pt idx="5">
                  <c:v>MIE 4</c:v>
                </c:pt>
                <c:pt idx="6">
                  <c:v>JUE 5</c:v>
                </c:pt>
                <c:pt idx="7">
                  <c:v>VIE 6</c:v>
                </c:pt>
              </c:strCache>
            </c:strRef>
          </c:cat>
          <c:val>
            <c:numRef>
              <c:f>COSTO_OPE_EJEC!$C$8:$C$15</c:f>
              <c:numCache>
                <c:formatCode>#,##0.0</c:formatCode>
                <c:ptCount val="8"/>
                <c:pt idx="0">
                  <c:v>5245221.7472700002</c:v>
                </c:pt>
                <c:pt idx="1">
                  <c:v>5147472.5543900002</c:v>
                </c:pt>
                <c:pt idx="2">
                  <c:v>4096445.8577999999</c:v>
                </c:pt>
                <c:pt idx="3">
                  <c:v>5484683.2637599995</c:v>
                </c:pt>
                <c:pt idx="4">
                  <c:v>4763295.0161199998</c:v>
                </c:pt>
                <c:pt idx="5">
                  <c:v>4921154.3571300004</c:v>
                </c:pt>
                <c:pt idx="6">
                  <c:v>4740265.9126899997</c:v>
                </c:pt>
                <c:pt idx="7">
                  <c:v>4061465.9977899999</c:v>
                </c:pt>
              </c:numCache>
            </c:numRef>
          </c:val>
          <c:extLst>
            <c:ext xmlns:c16="http://schemas.microsoft.com/office/drawing/2014/chart" uri="{C3380CC4-5D6E-409C-BE32-E72D297353CC}">
              <c16:uniqueId val="{00000000-ADB3-44EF-ACB1-7B91C5F392D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9.266952845564301E-2</c:v>
                </c:pt>
                <c:pt idx="1">
                  <c:v>9.2628095506513006E-2</c:v>
                </c:pt>
                <c:pt idx="2">
                  <c:v>-8.5341462618717209E-2</c:v>
                </c:pt>
                <c:pt idx="3">
                  <c:v>-9.4446969813313728E-2</c:v>
                </c:pt>
                <c:pt idx="4">
                  <c:v>2.5212175718478284E-2</c:v>
                </c:pt>
                <c:pt idx="5">
                  <c:v>4.2057384695660074E-2</c:v>
                </c:pt>
                <c:pt idx="6">
                  <c:v>2.2257256436856322E-3</c:v>
                </c:pt>
                <c:pt idx="7">
                  <c:v>-8.2548799632128064E-2</c:v>
                </c:pt>
              </c:numCache>
            </c:numRef>
          </c:cat>
          <c:val>
            <c:numRef>
              <c:f>COSTO_OPE_EJEC!$D$8:$D$15</c:f>
              <c:numCache>
                <c:formatCode>#,##0.0</c:formatCode>
                <c:ptCount val="8"/>
                <c:pt idx="0">
                  <c:v>4800373.4072126001</c:v>
                </c:pt>
                <c:pt idx="1">
                  <c:v>4711092.9835679997</c:v>
                </c:pt>
                <c:pt idx="2">
                  <c:v>4478661.3696608003</c:v>
                </c:pt>
                <c:pt idx="3">
                  <c:v>6056722.3353327997</c:v>
                </c:pt>
                <c:pt idx="4">
                  <c:v>4646155.3314872002</c:v>
                </c:pt>
                <c:pt idx="5">
                  <c:v>4722536.8097815998</c:v>
                </c:pt>
                <c:pt idx="6">
                  <c:v>4729738.8117287997</c:v>
                </c:pt>
                <c:pt idx="7">
                  <c:v>4426901.3939503999</c:v>
                </c:pt>
              </c:numCache>
            </c:numRef>
          </c:val>
          <c:extLst>
            <c:ext xmlns:c16="http://schemas.microsoft.com/office/drawing/2014/chart" uri="{C3380CC4-5D6E-409C-BE32-E72D297353CC}">
              <c16:uniqueId val="{00000001-ADB3-44EF-ACB1-7B91C5F392D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13</v>
      </c>
      <c r="C8" s="5" t="s">
        <v>22</v>
      </c>
      <c r="D8" s="5" t="s">
        <v>23</v>
      </c>
      <c r="E8" s="5" t="s">
        <v>24</v>
      </c>
      <c r="F8" s="5" t="s">
        <v>25</v>
      </c>
      <c r="G8" s="4" t="s">
        <v>26</v>
      </c>
      <c r="H8" s="4" t="s">
        <v>27</v>
      </c>
      <c r="I8" s="6" t="s">
        <v>28</v>
      </c>
      <c r="J8" s="4"/>
      <c r="K8" s="4" t="s">
        <v>21</v>
      </c>
      <c r="L8" s="4">
        <v>138</v>
      </c>
    </row>
    <row r="9" spans="1:12" x14ac:dyDescent="0.3">
      <c r="A9" s="1"/>
      <c r="B9" s="4" t="s">
        <v>13</v>
      </c>
      <c r="C9" s="5" t="s">
        <v>22</v>
      </c>
      <c r="D9" s="5" t="s">
        <v>23</v>
      </c>
      <c r="E9" s="5" t="s">
        <v>24</v>
      </c>
      <c r="F9" s="5" t="s">
        <v>25</v>
      </c>
      <c r="G9" s="4" t="s">
        <v>29</v>
      </c>
      <c r="H9" s="4" t="s">
        <v>30</v>
      </c>
      <c r="I9" s="6" t="s">
        <v>28</v>
      </c>
      <c r="J9" s="4"/>
      <c r="K9" s="4" t="s">
        <v>21</v>
      </c>
      <c r="L9" s="4">
        <v>138</v>
      </c>
    </row>
    <row r="10" spans="1:12" x14ac:dyDescent="0.3">
      <c r="A10" s="1"/>
      <c r="B10" s="4" t="s">
        <v>31</v>
      </c>
      <c r="C10" s="5" t="s">
        <v>32</v>
      </c>
      <c r="D10" s="5" t="s">
        <v>33</v>
      </c>
      <c r="E10" s="5" t="s">
        <v>24</v>
      </c>
      <c r="F10" s="5" t="s">
        <v>34</v>
      </c>
      <c r="G10" s="4" t="s">
        <v>35</v>
      </c>
      <c r="H10" s="4" t="s">
        <v>36</v>
      </c>
      <c r="I10" s="6" t="s">
        <v>37</v>
      </c>
      <c r="J10" s="4"/>
      <c r="K10" s="4" t="s">
        <v>38</v>
      </c>
      <c r="L10" s="4"/>
    </row>
    <row r="11" spans="1:12" x14ac:dyDescent="0.3">
      <c r="A11" s="1"/>
      <c r="B11" s="4" t="s">
        <v>31</v>
      </c>
      <c r="C11" s="5" t="s">
        <v>32</v>
      </c>
      <c r="D11" s="5" t="s">
        <v>33</v>
      </c>
      <c r="E11" s="5" t="s">
        <v>24</v>
      </c>
      <c r="F11" s="5" t="s">
        <v>34</v>
      </c>
      <c r="G11" s="4" t="s">
        <v>39</v>
      </c>
      <c r="H11" s="4" t="s">
        <v>40</v>
      </c>
      <c r="I11" s="6" t="s">
        <v>37</v>
      </c>
      <c r="J11" s="4"/>
      <c r="K11" s="4" t="s">
        <v>38</v>
      </c>
      <c r="L11" s="4"/>
    </row>
    <row r="12" spans="1:12" x14ac:dyDescent="0.3">
      <c r="A12" s="1"/>
      <c r="B12" s="4" t="s">
        <v>31</v>
      </c>
      <c r="C12" s="5" t="s">
        <v>32</v>
      </c>
      <c r="D12" s="5" t="s">
        <v>33</v>
      </c>
      <c r="E12" s="5" t="s">
        <v>24</v>
      </c>
      <c r="F12" s="5" t="s">
        <v>34</v>
      </c>
      <c r="G12" s="4" t="s">
        <v>41</v>
      </c>
      <c r="H12" s="4" t="s">
        <v>42</v>
      </c>
      <c r="I12" s="6" t="s">
        <v>37</v>
      </c>
      <c r="J12" s="4"/>
      <c r="K12" s="4" t="s">
        <v>38</v>
      </c>
      <c r="L12" s="4"/>
    </row>
    <row r="13" spans="1:12" x14ac:dyDescent="0.3">
      <c r="A13" s="1"/>
      <c r="B13" s="4" t="s">
        <v>13</v>
      </c>
      <c r="C13" s="5" t="s">
        <v>43</v>
      </c>
      <c r="D13" s="5" t="s">
        <v>44</v>
      </c>
      <c r="E13" s="5" t="s">
        <v>16</v>
      </c>
      <c r="F13" s="5" t="s">
        <v>45</v>
      </c>
      <c r="G13" s="4" t="s">
        <v>46</v>
      </c>
      <c r="H13" s="4" t="s">
        <v>47</v>
      </c>
      <c r="I13" s="6" t="s">
        <v>48</v>
      </c>
      <c r="J13" s="4"/>
      <c r="K13" s="4" t="s">
        <v>38</v>
      </c>
      <c r="L13" s="4">
        <v>220</v>
      </c>
    </row>
    <row r="14" spans="1:12" x14ac:dyDescent="0.3">
      <c r="A14" s="1"/>
      <c r="B14" s="4" t="s">
        <v>13</v>
      </c>
      <c r="C14" s="5" t="s">
        <v>49</v>
      </c>
      <c r="D14" s="5" t="s">
        <v>50</v>
      </c>
      <c r="E14" s="5" t="s">
        <v>51</v>
      </c>
      <c r="F14" s="5" t="s">
        <v>52</v>
      </c>
      <c r="G14" s="4" t="s">
        <v>53</v>
      </c>
      <c r="H14" s="4" t="s">
        <v>54</v>
      </c>
      <c r="I14" s="6" t="s">
        <v>55</v>
      </c>
      <c r="J14" s="4"/>
      <c r="K14" s="4" t="s">
        <v>38</v>
      </c>
      <c r="L14" s="4">
        <v>0</v>
      </c>
    </row>
    <row r="15" spans="1:12" x14ac:dyDescent="0.3">
      <c r="A15" s="1"/>
      <c r="B15" s="4" t="s">
        <v>13</v>
      </c>
      <c r="C15" s="5" t="s">
        <v>56</v>
      </c>
      <c r="D15" s="5" t="s">
        <v>57</v>
      </c>
      <c r="E15" s="5" t="s">
        <v>24</v>
      </c>
      <c r="F15" s="5" t="s">
        <v>58</v>
      </c>
      <c r="G15" s="4" t="s">
        <v>59</v>
      </c>
      <c r="H15" s="4" t="s">
        <v>53</v>
      </c>
      <c r="I15" s="6" t="s">
        <v>60</v>
      </c>
      <c r="J15" s="4"/>
      <c r="K15" s="4" t="s">
        <v>21</v>
      </c>
      <c r="L15" s="4">
        <v>66</v>
      </c>
    </row>
    <row r="16" spans="1:12" x14ac:dyDescent="0.3">
      <c r="A16" s="1"/>
      <c r="B16" s="4" t="s">
        <v>13</v>
      </c>
      <c r="C16" s="5" t="s">
        <v>61</v>
      </c>
      <c r="D16" s="5" t="s">
        <v>62</v>
      </c>
      <c r="E16" s="5" t="s">
        <v>63</v>
      </c>
      <c r="F16" s="5" t="s">
        <v>64</v>
      </c>
      <c r="G16" s="4" t="s">
        <v>65</v>
      </c>
      <c r="H16" s="4" t="s">
        <v>66</v>
      </c>
      <c r="I16" s="6" t="s">
        <v>67</v>
      </c>
      <c r="J16" s="4"/>
      <c r="K16" s="4" t="s">
        <v>21</v>
      </c>
      <c r="L16" s="4">
        <v>0</v>
      </c>
    </row>
    <row r="17" spans="1:12" ht="26.4" x14ac:dyDescent="0.3">
      <c r="A17" s="1"/>
      <c r="B17" s="4" t="s">
        <v>31</v>
      </c>
      <c r="C17" s="5" t="s">
        <v>61</v>
      </c>
      <c r="D17" s="5" t="s">
        <v>68</v>
      </c>
      <c r="E17" s="5" t="s">
        <v>16</v>
      </c>
      <c r="F17" s="5" t="s">
        <v>69</v>
      </c>
      <c r="G17" s="4" t="s">
        <v>70</v>
      </c>
      <c r="H17" s="4" t="s">
        <v>71</v>
      </c>
      <c r="I17" s="6" t="s">
        <v>72</v>
      </c>
      <c r="J17" s="4"/>
      <c r="K17" s="4" t="s">
        <v>21</v>
      </c>
      <c r="L17" s="4"/>
    </row>
    <row r="18" spans="1:12" x14ac:dyDescent="0.3">
      <c r="A18" s="1"/>
      <c r="B18" s="4" t="s">
        <v>13</v>
      </c>
      <c r="C18" s="5" t="s">
        <v>73</v>
      </c>
      <c r="D18" s="5" t="s">
        <v>74</v>
      </c>
      <c r="E18" s="5" t="s">
        <v>75</v>
      </c>
      <c r="F18" s="5" t="s">
        <v>76</v>
      </c>
      <c r="G18" s="4" t="s">
        <v>77</v>
      </c>
      <c r="H18" s="4" t="s">
        <v>78</v>
      </c>
      <c r="I18" s="6" t="s">
        <v>79</v>
      </c>
      <c r="J18" s="4"/>
      <c r="K18" s="4" t="s">
        <v>38</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80</v>
      </c>
      <c r="C5" s="197"/>
      <c r="D5" s="197"/>
      <c r="E5" s="197"/>
      <c r="F5" s="197"/>
      <c r="G5" s="197"/>
      <c r="H5" s="197"/>
      <c r="I5" s="197"/>
    </row>
    <row r="6" spans="1:9" ht="40.049999999999997" customHeight="1" x14ac:dyDescent="0.3">
      <c r="A6" s="1"/>
      <c r="B6" s="7" t="s">
        <v>81</v>
      </c>
      <c r="C6" s="3" t="s">
        <v>82</v>
      </c>
      <c r="D6" s="3" t="s">
        <v>83</v>
      </c>
      <c r="E6" s="7" t="s">
        <v>3</v>
      </c>
      <c r="F6" s="7" t="s">
        <v>4</v>
      </c>
      <c r="G6" s="7" t="s">
        <v>84</v>
      </c>
      <c r="H6" s="7" t="s">
        <v>6</v>
      </c>
      <c r="I6" s="7" t="s">
        <v>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85</v>
      </c>
      <c r="C5" s="1"/>
      <c r="D5" s="1"/>
      <c r="E5" s="1"/>
      <c r="F5" s="1"/>
      <c r="G5" s="1"/>
      <c r="H5" s="1"/>
      <c r="I5" s="1"/>
      <c r="J5" s="1"/>
      <c r="K5" s="1"/>
      <c r="L5" s="1"/>
      <c r="M5" s="1"/>
      <c r="N5" s="1"/>
    </row>
    <row r="6" spans="1:14" ht="19.95" customHeight="1" x14ac:dyDescent="0.3">
      <c r="A6" s="1"/>
      <c r="B6" s="7" t="s">
        <v>86</v>
      </c>
      <c r="C6" s="7" t="s">
        <v>87</v>
      </c>
      <c r="D6" s="7" t="s">
        <v>88</v>
      </c>
      <c r="E6" s="7" t="s">
        <v>89</v>
      </c>
      <c r="F6" s="7" t="s">
        <v>90</v>
      </c>
      <c r="G6" s="7" t="s">
        <v>91</v>
      </c>
      <c r="H6" s="7" t="s">
        <v>92</v>
      </c>
      <c r="I6" s="7" t="s">
        <v>93</v>
      </c>
      <c r="J6" s="7" t="s">
        <v>94</v>
      </c>
      <c r="K6" s="7" t="s">
        <v>95</v>
      </c>
      <c r="L6" s="7" t="s">
        <v>96</v>
      </c>
      <c r="M6" s="7" t="s">
        <v>97</v>
      </c>
      <c r="N6" s="7" t="s">
        <v>98</v>
      </c>
    </row>
    <row r="7" spans="1:14" ht="26.4" x14ac:dyDescent="0.3">
      <c r="A7" s="1"/>
      <c r="B7" s="5" t="s">
        <v>99</v>
      </c>
      <c r="C7" s="5" t="s">
        <v>100</v>
      </c>
      <c r="D7" s="5" t="s">
        <v>101</v>
      </c>
      <c r="E7" s="4" t="s">
        <v>102</v>
      </c>
      <c r="F7" s="4" t="s">
        <v>103</v>
      </c>
      <c r="G7" s="6" t="s">
        <v>104</v>
      </c>
      <c r="H7" s="8">
        <v>0</v>
      </c>
      <c r="I7" s="5" t="s">
        <v>105</v>
      </c>
      <c r="J7" s="5" t="s">
        <v>106</v>
      </c>
      <c r="K7" s="5" t="s">
        <v>107</v>
      </c>
      <c r="L7" s="5" t="s">
        <v>108</v>
      </c>
      <c r="M7" s="8">
        <v>21353</v>
      </c>
      <c r="N7" s="5" t="s">
        <v>109</v>
      </c>
    </row>
    <row r="8" spans="1:14" ht="26.4" x14ac:dyDescent="0.3">
      <c r="A8" s="1"/>
      <c r="B8" s="5" t="s">
        <v>110</v>
      </c>
      <c r="C8" s="5" t="s">
        <v>111</v>
      </c>
      <c r="D8" s="5" t="s">
        <v>112</v>
      </c>
      <c r="E8" s="4" t="s">
        <v>113</v>
      </c>
      <c r="F8" s="4" t="s">
        <v>114</v>
      </c>
      <c r="G8" s="6" t="s">
        <v>115</v>
      </c>
      <c r="H8" s="8">
        <v>0</v>
      </c>
      <c r="I8" s="5" t="s">
        <v>105</v>
      </c>
      <c r="J8" s="5" t="s">
        <v>106</v>
      </c>
      <c r="K8" s="5" t="s">
        <v>107</v>
      </c>
      <c r="L8" s="5" t="s">
        <v>116</v>
      </c>
      <c r="M8" s="8">
        <v>13761</v>
      </c>
      <c r="N8" s="5" t="s">
        <v>109</v>
      </c>
    </row>
    <row r="9" spans="1:14" ht="26.4" x14ac:dyDescent="0.3">
      <c r="A9" s="1"/>
      <c r="B9" s="5" t="s">
        <v>110</v>
      </c>
      <c r="C9" s="5" t="s">
        <v>117</v>
      </c>
      <c r="D9" s="5" t="s">
        <v>118</v>
      </c>
      <c r="E9" s="4" t="s">
        <v>113</v>
      </c>
      <c r="F9" s="4" t="s">
        <v>114</v>
      </c>
      <c r="G9" s="6" t="s">
        <v>119</v>
      </c>
      <c r="H9" s="8">
        <v>0</v>
      </c>
      <c r="I9" s="5" t="s">
        <v>105</v>
      </c>
      <c r="J9" s="5" t="s">
        <v>106</v>
      </c>
      <c r="K9" s="5" t="s">
        <v>107</v>
      </c>
      <c r="L9" s="5" t="s">
        <v>116</v>
      </c>
      <c r="M9" s="8">
        <v>13751</v>
      </c>
      <c r="N9" s="5" t="s">
        <v>109</v>
      </c>
    </row>
    <row r="10" spans="1:14" x14ac:dyDescent="0.3">
      <c r="A10" s="1"/>
      <c r="B10" s="5" t="s">
        <v>110</v>
      </c>
      <c r="C10" s="5" t="s">
        <v>117</v>
      </c>
      <c r="D10" s="5" t="s">
        <v>120</v>
      </c>
      <c r="E10" s="4" t="s">
        <v>113</v>
      </c>
      <c r="F10" s="4" t="s">
        <v>114</v>
      </c>
      <c r="G10" s="6" t="s">
        <v>121</v>
      </c>
      <c r="H10" s="8">
        <v>0</v>
      </c>
      <c r="I10" s="5" t="s">
        <v>105</v>
      </c>
      <c r="J10" s="5" t="s">
        <v>122</v>
      </c>
      <c r="K10" s="5" t="s">
        <v>107</v>
      </c>
      <c r="L10" s="5" t="s">
        <v>116</v>
      </c>
      <c r="M10" s="8">
        <v>13771</v>
      </c>
      <c r="N10" s="5" t="s">
        <v>109</v>
      </c>
    </row>
    <row r="11" spans="1:14" x14ac:dyDescent="0.3">
      <c r="A11" s="1"/>
      <c r="B11" s="5" t="s">
        <v>110</v>
      </c>
      <c r="C11" s="5" t="s">
        <v>123</v>
      </c>
      <c r="D11" s="5" t="s">
        <v>124</v>
      </c>
      <c r="E11" s="4" t="s">
        <v>125</v>
      </c>
      <c r="F11" s="4" t="s">
        <v>126</v>
      </c>
      <c r="G11" s="6" t="s">
        <v>127</v>
      </c>
      <c r="H11" s="8">
        <v>0</v>
      </c>
      <c r="I11" s="5" t="s">
        <v>105</v>
      </c>
      <c r="J11" s="5" t="s">
        <v>106</v>
      </c>
      <c r="K11" s="5" t="s">
        <v>107</v>
      </c>
      <c r="L11" s="5" t="s">
        <v>128</v>
      </c>
      <c r="M11" s="8">
        <v>13743</v>
      </c>
      <c r="N11" s="5" t="s">
        <v>109</v>
      </c>
    </row>
    <row r="12" spans="1:14" x14ac:dyDescent="0.3">
      <c r="A12" s="1"/>
      <c r="B12" s="5" t="s">
        <v>129</v>
      </c>
      <c r="C12" s="5" t="s">
        <v>130</v>
      </c>
      <c r="D12" s="5" t="s">
        <v>131</v>
      </c>
      <c r="E12" s="4" t="s">
        <v>132</v>
      </c>
      <c r="F12" s="4" t="s">
        <v>133</v>
      </c>
      <c r="G12" s="6" t="s">
        <v>134</v>
      </c>
      <c r="H12" s="8">
        <v>0</v>
      </c>
      <c r="I12" s="5" t="s">
        <v>105</v>
      </c>
      <c r="J12" s="5" t="s">
        <v>106</v>
      </c>
      <c r="K12" s="5" t="s">
        <v>107</v>
      </c>
      <c r="L12" s="5" t="s">
        <v>128</v>
      </c>
      <c r="M12" s="8">
        <v>14930</v>
      </c>
      <c r="N12" s="5" t="s">
        <v>109</v>
      </c>
    </row>
    <row r="13" spans="1:14" x14ac:dyDescent="0.3">
      <c r="A13" s="1"/>
      <c r="B13" s="5" t="s">
        <v>129</v>
      </c>
      <c r="C13" s="5" t="s">
        <v>130</v>
      </c>
      <c r="D13" s="5" t="s">
        <v>135</v>
      </c>
      <c r="E13" s="4" t="s">
        <v>132</v>
      </c>
      <c r="F13" s="4" t="s">
        <v>133</v>
      </c>
      <c r="G13" s="6" t="s">
        <v>136</v>
      </c>
      <c r="H13" s="8">
        <v>0</v>
      </c>
      <c r="I13" s="5" t="s">
        <v>105</v>
      </c>
      <c r="J13" s="5" t="s">
        <v>106</v>
      </c>
      <c r="K13" s="5" t="s">
        <v>107</v>
      </c>
      <c r="L13" s="5" t="s">
        <v>128</v>
      </c>
      <c r="M13" s="8">
        <v>14929</v>
      </c>
      <c r="N13" s="5" t="s">
        <v>109</v>
      </c>
    </row>
    <row r="14" spans="1:14" ht="26.4" x14ac:dyDescent="0.3">
      <c r="A14" s="1"/>
      <c r="B14" s="5" t="s">
        <v>137</v>
      </c>
      <c r="C14" s="5" t="s">
        <v>138</v>
      </c>
      <c r="D14" s="5" t="s">
        <v>139</v>
      </c>
      <c r="E14" s="4" t="s">
        <v>113</v>
      </c>
      <c r="F14" s="4" t="s">
        <v>140</v>
      </c>
      <c r="G14" s="6" t="s">
        <v>141</v>
      </c>
      <c r="H14" s="8">
        <v>0</v>
      </c>
      <c r="I14" s="5" t="s">
        <v>105</v>
      </c>
      <c r="J14" s="5" t="s">
        <v>106</v>
      </c>
      <c r="K14" s="5" t="s">
        <v>107</v>
      </c>
      <c r="L14" s="5" t="s">
        <v>116</v>
      </c>
      <c r="M14" s="8">
        <v>12850</v>
      </c>
      <c r="N14" s="5" t="s">
        <v>109</v>
      </c>
    </row>
    <row r="15" spans="1:14" x14ac:dyDescent="0.3">
      <c r="A15" s="1"/>
      <c r="B15" s="5" t="s">
        <v>137</v>
      </c>
      <c r="C15" s="5" t="s">
        <v>142</v>
      </c>
      <c r="D15" s="5" t="s">
        <v>143</v>
      </c>
      <c r="E15" s="4" t="s">
        <v>113</v>
      </c>
      <c r="F15" s="4" t="s">
        <v>114</v>
      </c>
      <c r="G15" s="6" t="s">
        <v>144</v>
      </c>
      <c r="H15" s="8">
        <v>0</v>
      </c>
      <c r="I15" s="5" t="s">
        <v>105</v>
      </c>
      <c r="J15" s="5" t="s">
        <v>106</v>
      </c>
      <c r="K15" s="5" t="s">
        <v>107</v>
      </c>
      <c r="L15" s="5" t="s">
        <v>116</v>
      </c>
      <c r="M15" s="8">
        <v>13099</v>
      </c>
      <c r="N15" s="5" t="s">
        <v>109</v>
      </c>
    </row>
    <row r="16" spans="1:14" x14ac:dyDescent="0.3">
      <c r="A16" s="1"/>
      <c r="B16" s="5" t="s">
        <v>145</v>
      </c>
      <c r="C16" s="5" t="s">
        <v>146</v>
      </c>
      <c r="D16" s="5" t="s">
        <v>147</v>
      </c>
      <c r="E16" s="4" t="s">
        <v>148</v>
      </c>
      <c r="F16" s="4" t="s">
        <v>149</v>
      </c>
      <c r="G16" s="6" t="s">
        <v>150</v>
      </c>
      <c r="H16" s="8">
        <v>0</v>
      </c>
      <c r="I16" s="5" t="s">
        <v>105</v>
      </c>
      <c r="J16" s="5" t="s">
        <v>106</v>
      </c>
      <c r="K16" s="5" t="s">
        <v>107</v>
      </c>
      <c r="L16" s="5" t="s">
        <v>128</v>
      </c>
      <c r="M16" s="8">
        <v>20867</v>
      </c>
      <c r="N16" s="5" t="s">
        <v>109</v>
      </c>
    </row>
    <row r="17" spans="1:14" x14ac:dyDescent="0.3">
      <c r="A17" s="1"/>
      <c r="B17" s="5" t="s">
        <v>145</v>
      </c>
      <c r="C17" s="5" t="s">
        <v>146</v>
      </c>
      <c r="D17" s="5" t="s">
        <v>151</v>
      </c>
      <c r="E17" s="4" t="s">
        <v>148</v>
      </c>
      <c r="F17" s="4" t="s">
        <v>149</v>
      </c>
      <c r="G17" s="6" t="s">
        <v>152</v>
      </c>
      <c r="H17" s="8">
        <v>0</v>
      </c>
      <c r="I17" s="5" t="s">
        <v>105</v>
      </c>
      <c r="J17" s="5" t="s">
        <v>106</v>
      </c>
      <c r="K17" s="5" t="s">
        <v>107</v>
      </c>
      <c r="L17" s="5" t="s">
        <v>128</v>
      </c>
      <c r="M17" s="8">
        <v>20667</v>
      </c>
      <c r="N17" s="5" t="s">
        <v>153</v>
      </c>
    </row>
    <row r="18" spans="1:14" ht="39.6" x14ac:dyDescent="0.3">
      <c r="A18" s="1"/>
      <c r="B18" s="5" t="s">
        <v>154</v>
      </c>
      <c r="C18" s="5" t="s">
        <v>155</v>
      </c>
      <c r="D18" s="5" t="s">
        <v>156</v>
      </c>
      <c r="E18" s="4" t="s">
        <v>157</v>
      </c>
      <c r="F18" s="4" t="s">
        <v>158</v>
      </c>
      <c r="G18" s="6" t="s">
        <v>159</v>
      </c>
      <c r="H18" s="8">
        <v>0</v>
      </c>
      <c r="I18" s="5" t="s">
        <v>105</v>
      </c>
      <c r="J18" s="5" t="s">
        <v>122</v>
      </c>
      <c r="K18" s="5" t="s">
        <v>107</v>
      </c>
      <c r="L18" s="5" t="s">
        <v>108</v>
      </c>
      <c r="M18" s="8">
        <v>24090</v>
      </c>
      <c r="N18" s="5" t="s">
        <v>109</v>
      </c>
    </row>
    <row r="19" spans="1:14" ht="39.6" x14ac:dyDescent="0.3">
      <c r="A19" s="1"/>
      <c r="B19" s="5" t="s">
        <v>160</v>
      </c>
      <c r="C19" s="5" t="s">
        <v>161</v>
      </c>
      <c r="D19" s="5" t="s">
        <v>162</v>
      </c>
      <c r="E19" s="4" t="s">
        <v>113</v>
      </c>
      <c r="F19" s="4" t="s">
        <v>114</v>
      </c>
      <c r="G19" s="6" t="s">
        <v>163</v>
      </c>
      <c r="H19" s="8">
        <v>0</v>
      </c>
      <c r="I19" s="5" t="s">
        <v>105</v>
      </c>
      <c r="J19" s="5" t="s">
        <v>106</v>
      </c>
      <c r="K19" s="5" t="s">
        <v>107</v>
      </c>
      <c r="L19" s="5" t="s">
        <v>116</v>
      </c>
      <c r="M19" s="8">
        <v>1103</v>
      </c>
      <c r="N19" s="5" t="s">
        <v>109</v>
      </c>
    </row>
    <row r="20" spans="1:14" x14ac:dyDescent="0.3">
      <c r="A20" s="1"/>
      <c r="B20" s="5" t="s">
        <v>160</v>
      </c>
      <c r="C20" s="5" t="s">
        <v>164</v>
      </c>
      <c r="D20" s="5" t="s">
        <v>165</v>
      </c>
      <c r="E20" s="4" t="s">
        <v>113</v>
      </c>
      <c r="F20" s="4" t="s">
        <v>114</v>
      </c>
      <c r="G20" s="6" t="s">
        <v>166</v>
      </c>
      <c r="H20" s="8">
        <v>0</v>
      </c>
      <c r="I20" s="5" t="s">
        <v>105</v>
      </c>
      <c r="J20" s="5" t="s">
        <v>106</v>
      </c>
      <c r="K20" s="5" t="s">
        <v>107</v>
      </c>
      <c r="L20" s="5" t="s">
        <v>116</v>
      </c>
      <c r="M20" s="8">
        <v>316</v>
      </c>
      <c r="N20" s="5" t="s">
        <v>109</v>
      </c>
    </row>
    <row r="21" spans="1:14" ht="52.8" x14ac:dyDescent="0.3">
      <c r="A21" s="1"/>
      <c r="B21" s="5" t="s">
        <v>160</v>
      </c>
      <c r="C21" s="5" t="s">
        <v>167</v>
      </c>
      <c r="D21" s="5" t="s">
        <v>168</v>
      </c>
      <c r="E21" s="4" t="s">
        <v>113</v>
      </c>
      <c r="F21" s="4" t="s">
        <v>114</v>
      </c>
      <c r="G21" s="6" t="s">
        <v>169</v>
      </c>
      <c r="H21" s="8">
        <v>0</v>
      </c>
      <c r="I21" s="5" t="s">
        <v>105</v>
      </c>
      <c r="J21" s="5" t="s">
        <v>122</v>
      </c>
      <c r="K21" s="5" t="s">
        <v>107</v>
      </c>
      <c r="L21" s="5" t="s">
        <v>128</v>
      </c>
      <c r="M21" s="8">
        <v>1590</v>
      </c>
      <c r="N21" s="5" t="s">
        <v>109</v>
      </c>
    </row>
    <row r="22" spans="1:14" ht="39.6" x14ac:dyDescent="0.3">
      <c r="A22" s="1"/>
      <c r="B22" s="5" t="s">
        <v>160</v>
      </c>
      <c r="C22" s="5" t="s">
        <v>167</v>
      </c>
      <c r="D22" s="5" t="s">
        <v>170</v>
      </c>
      <c r="E22" s="4" t="s">
        <v>113</v>
      </c>
      <c r="F22" s="4" t="s">
        <v>114</v>
      </c>
      <c r="G22" s="6" t="s">
        <v>171</v>
      </c>
      <c r="H22" s="8">
        <v>0</v>
      </c>
      <c r="I22" s="5" t="s">
        <v>105</v>
      </c>
      <c r="J22" s="5" t="s">
        <v>122</v>
      </c>
      <c r="K22" s="5" t="s">
        <v>107</v>
      </c>
      <c r="L22" s="5" t="s">
        <v>128</v>
      </c>
      <c r="M22" s="8">
        <v>16999</v>
      </c>
      <c r="N22" s="5" t="s">
        <v>109</v>
      </c>
    </row>
    <row r="23" spans="1:14" x14ac:dyDescent="0.3">
      <c r="A23" s="1"/>
      <c r="B23" s="5" t="s">
        <v>172</v>
      </c>
      <c r="C23" s="5" t="s">
        <v>173</v>
      </c>
      <c r="D23" s="5" t="s">
        <v>151</v>
      </c>
      <c r="E23" s="4" t="s">
        <v>113</v>
      </c>
      <c r="F23" s="4" t="s">
        <v>114</v>
      </c>
      <c r="G23" s="6" t="s">
        <v>174</v>
      </c>
      <c r="H23" s="8">
        <v>15.367000000000001</v>
      </c>
      <c r="I23" s="5" t="s">
        <v>105</v>
      </c>
      <c r="J23" s="5" t="s">
        <v>122</v>
      </c>
      <c r="K23" s="5" t="s">
        <v>107</v>
      </c>
      <c r="L23" s="5" t="s">
        <v>116</v>
      </c>
      <c r="M23" s="8">
        <v>1198</v>
      </c>
      <c r="N23" s="5" t="s">
        <v>153</v>
      </c>
    </row>
    <row r="24" spans="1:14" x14ac:dyDescent="0.3">
      <c r="A24" s="1"/>
      <c r="B24" s="5" t="s">
        <v>172</v>
      </c>
      <c r="C24" s="5" t="s">
        <v>175</v>
      </c>
      <c r="D24" s="5" t="s">
        <v>176</v>
      </c>
      <c r="E24" s="4" t="s">
        <v>113</v>
      </c>
      <c r="F24" s="4" t="s">
        <v>114</v>
      </c>
      <c r="G24" s="6" t="s">
        <v>177</v>
      </c>
      <c r="H24" s="8">
        <v>0</v>
      </c>
      <c r="I24" s="5" t="s">
        <v>105</v>
      </c>
      <c r="J24" s="5" t="s">
        <v>122</v>
      </c>
      <c r="K24" s="5" t="s">
        <v>107</v>
      </c>
      <c r="L24" s="5" t="s">
        <v>128</v>
      </c>
      <c r="M24" s="8">
        <v>11422</v>
      </c>
      <c r="N24" s="5" t="s">
        <v>109</v>
      </c>
    </row>
    <row r="25" spans="1:14" x14ac:dyDescent="0.3">
      <c r="A25" s="1"/>
      <c r="B25" s="5" t="s">
        <v>172</v>
      </c>
      <c r="C25" s="5" t="s">
        <v>175</v>
      </c>
      <c r="D25" s="5" t="s">
        <v>178</v>
      </c>
      <c r="E25" s="4" t="s">
        <v>113</v>
      </c>
      <c r="F25" s="4" t="s">
        <v>114</v>
      </c>
      <c r="G25" s="6" t="s">
        <v>177</v>
      </c>
      <c r="H25" s="8">
        <v>0</v>
      </c>
      <c r="I25" s="5" t="s">
        <v>105</v>
      </c>
      <c r="J25" s="5" t="s">
        <v>122</v>
      </c>
      <c r="K25" s="5" t="s">
        <v>107</v>
      </c>
      <c r="L25" s="5" t="s">
        <v>128</v>
      </c>
      <c r="M25" s="8">
        <v>11421</v>
      </c>
      <c r="N25" s="5" t="s">
        <v>109</v>
      </c>
    </row>
    <row r="26" spans="1:14" ht="26.4" x14ac:dyDescent="0.3">
      <c r="A26" s="1"/>
      <c r="B26" s="5" t="s">
        <v>172</v>
      </c>
      <c r="C26" s="5" t="s">
        <v>179</v>
      </c>
      <c r="D26" s="5" t="s">
        <v>180</v>
      </c>
      <c r="E26" s="4" t="s">
        <v>113</v>
      </c>
      <c r="F26" s="4" t="s">
        <v>114</v>
      </c>
      <c r="G26" s="6" t="s">
        <v>181</v>
      </c>
      <c r="H26" s="8">
        <v>0</v>
      </c>
      <c r="I26" s="5" t="s">
        <v>105</v>
      </c>
      <c r="J26" s="5" t="s">
        <v>106</v>
      </c>
      <c r="K26" s="5" t="s">
        <v>107</v>
      </c>
      <c r="L26" s="5" t="s">
        <v>116</v>
      </c>
      <c r="M26" s="8">
        <v>11052</v>
      </c>
      <c r="N26" s="5" t="s">
        <v>109</v>
      </c>
    </row>
    <row r="27" spans="1:14" x14ac:dyDescent="0.3">
      <c r="A27" s="1"/>
      <c r="B27" s="5" t="s">
        <v>182</v>
      </c>
      <c r="C27" s="5" t="s">
        <v>183</v>
      </c>
      <c r="D27" s="5" t="s">
        <v>184</v>
      </c>
      <c r="E27" s="4" t="s">
        <v>113</v>
      </c>
      <c r="F27" s="4" t="s">
        <v>114</v>
      </c>
      <c r="G27" s="6" t="s">
        <v>185</v>
      </c>
      <c r="H27" s="8">
        <v>0</v>
      </c>
      <c r="I27" s="5" t="s">
        <v>105</v>
      </c>
      <c r="J27" s="5" t="s">
        <v>106</v>
      </c>
      <c r="K27" s="5" t="s">
        <v>107</v>
      </c>
      <c r="L27" s="5" t="s">
        <v>116</v>
      </c>
      <c r="M27" s="8">
        <v>19961</v>
      </c>
      <c r="N27" s="5" t="s">
        <v>109</v>
      </c>
    </row>
    <row r="28" spans="1:14" x14ac:dyDescent="0.3">
      <c r="A28" s="1"/>
      <c r="B28" s="5" t="s">
        <v>182</v>
      </c>
      <c r="C28" s="5" t="s">
        <v>186</v>
      </c>
      <c r="D28" s="5" t="s">
        <v>187</v>
      </c>
      <c r="E28" s="4" t="s">
        <v>113</v>
      </c>
      <c r="F28" s="4" t="s">
        <v>114</v>
      </c>
      <c r="G28" s="6" t="s">
        <v>188</v>
      </c>
      <c r="H28" s="8">
        <v>0</v>
      </c>
      <c r="I28" s="5" t="s">
        <v>105</v>
      </c>
      <c r="J28" s="5" t="s">
        <v>122</v>
      </c>
      <c r="K28" s="5" t="s">
        <v>107</v>
      </c>
      <c r="L28" s="5" t="s">
        <v>108</v>
      </c>
      <c r="M28" s="8">
        <v>12592</v>
      </c>
      <c r="N28" s="5" t="s">
        <v>109</v>
      </c>
    </row>
    <row r="29" spans="1:14" x14ac:dyDescent="0.3">
      <c r="A29" s="1"/>
      <c r="B29" s="5" t="s">
        <v>189</v>
      </c>
      <c r="C29" s="5" t="s">
        <v>190</v>
      </c>
      <c r="D29" s="5" t="s">
        <v>101</v>
      </c>
      <c r="E29" s="4" t="s">
        <v>113</v>
      </c>
      <c r="F29" s="4" t="s">
        <v>114</v>
      </c>
      <c r="G29" s="6" t="s">
        <v>191</v>
      </c>
      <c r="H29" s="8">
        <v>0</v>
      </c>
      <c r="I29" s="5" t="s">
        <v>105</v>
      </c>
      <c r="J29" s="5" t="s">
        <v>106</v>
      </c>
      <c r="K29" s="5" t="s">
        <v>107</v>
      </c>
      <c r="L29" s="5" t="s">
        <v>116</v>
      </c>
      <c r="M29" s="8">
        <v>544</v>
      </c>
      <c r="N29" s="5" t="s">
        <v>109</v>
      </c>
    </row>
    <row r="30" spans="1:14" x14ac:dyDescent="0.3">
      <c r="A30" s="1"/>
      <c r="B30" s="5" t="s">
        <v>192</v>
      </c>
      <c r="C30" s="5" t="s">
        <v>193</v>
      </c>
      <c r="D30" s="5" t="s">
        <v>194</v>
      </c>
      <c r="E30" s="4" t="s">
        <v>113</v>
      </c>
      <c r="F30" s="4" t="s">
        <v>114</v>
      </c>
      <c r="G30" s="6" t="s">
        <v>195</v>
      </c>
      <c r="H30" s="8">
        <v>0</v>
      </c>
      <c r="I30" s="5" t="s">
        <v>105</v>
      </c>
      <c r="J30" s="5" t="s">
        <v>122</v>
      </c>
      <c r="K30" s="5" t="s">
        <v>107</v>
      </c>
      <c r="L30" s="5" t="s">
        <v>108</v>
      </c>
      <c r="M30" s="8">
        <v>13350</v>
      </c>
      <c r="N30" s="5" t="s">
        <v>109</v>
      </c>
    </row>
    <row r="31" spans="1:14" x14ac:dyDescent="0.3">
      <c r="A31" s="1"/>
      <c r="B31" s="5" t="s">
        <v>192</v>
      </c>
      <c r="C31" s="5" t="s">
        <v>193</v>
      </c>
      <c r="D31" s="5" t="s">
        <v>76</v>
      </c>
      <c r="E31" s="4" t="s">
        <v>113</v>
      </c>
      <c r="F31" s="4" t="s">
        <v>114</v>
      </c>
      <c r="G31" s="6" t="s">
        <v>196</v>
      </c>
      <c r="H31" s="8">
        <v>260</v>
      </c>
      <c r="I31" s="5" t="s">
        <v>105</v>
      </c>
      <c r="J31" s="5" t="s">
        <v>122</v>
      </c>
      <c r="K31" s="5" t="s">
        <v>107</v>
      </c>
      <c r="L31" s="5" t="s">
        <v>128</v>
      </c>
      <c r="M31" s="8">
        <v>13344</v>
      </c>
      <c r="N31" s="5" t="s">
        <v>153</v>
      </c>
    </row>
    <row r="32" spans="1:14" x14ac:dyDescent="0.3">
      <c r="A32" s="1"/>
      <c r="B32" s="5" t="s">
        <v>192</v>
      </c>
      <c r="C32" s="5" t="s">
        <v>197</v>
      </c>
      <c r="D32" s="5" t="s">
        <v>151</v>
      </c>
      <c r="E32" s="4" t="s">
        <v>198</v>
      </c>
      <c r="F32" s="4" t="s">
        <v>199</v>
      </c>
      <c r="G32" s="6" t="s">
        <v>200</v>
      </c>
      <c r="H32" s="8">
        <v>0</v>
      </c>
      <c r="I32" s="5" t="s">
        <v>105</v>
      </c>
      <c r="J32" s="5" t="s">
        <v>106</v>
      </c>
      <c r="K32" s="5" t="s">
        <v>107</v>
      </c>
      <c r="L32" s="5" t="s">
        <v>201</v>
      </c>
      <c r="M32" s="8">
        <v>26863</v>
      </c>
      <c r="N32" s="5" t="s">
        <v>153</v>
      </c>
    </row>
    <row r="33" spans="1:14" ht="26.4" x14ac:dyDescent="0.3">
      <c r="A33" s="1"/>
      <c r="B33" s="5" t="s">
        <v>192</v>
      </c>
      <c r="C33" s="5" t="s">
        <v>202</v>
      </c>
      <c r="D33" s="5" t="s">
        <v>151</v>
      </c>
      <c r="E33" s="4" t="s">
        <v>113</v>
      </c>
      <c r="F33" s="4" t="s">
        <v>114</v>
      </c>
      <c r="G33" s="6" t="s">
        <v>203</v>
      </c>
      <c r="H33" s="8">
        <v>5.2</v>
      </c>
      <c r="I33" s="5" t="s">
        <v>105</v>
      </c>
      <c r="J33" s="5" t="s">
        <v>106</v>
      </c>
      <c r="K33" s="5" t="s">
        <v>107</v>
      </c>
      <c r="L33" s="5" t="s">
        <v>108</v>
      </c>
      <c r="M33" s="8">
        <v>22190</v>
      </c>
      <c r="N33" s="5" t="s">
        <v>153</v>
      </c>
    </row>
    <row r="34" spans="1:14" x14ac:dyDescent="0.3">
      <c r="A34" s="1"/>
      <c r="B34" s="5" t="s">
        <v>204</v>
      </c>
      <c r="C34" s="5" t="s">
        <v>205</v>
      </c>
      <c r="D34" s="5" t="s">
        <v>151</v>
      </c>
      <c r="E34" s="4" t="s">
        <v>113</v>
      </c>
      <c r="F34" s="4" t="s">
        <v>114</v>
      </c>
      <c r="G34" s="6" t="s">
        <v>206</v>
      </c>
      <c r="H34" s="8">
        <v>0</v>
      </c>
      <c r="I34" s="5" t="s">
        <v>105</v>
      </c>
      <c r="J34" s="5" t="s">
        <v>122</v>
      </c>
      <c r="K34" s="5" t="s">
        <v>107</v>
      </c>
      <c r="L34" s="5" t="s">
        <v>116</v>
      </c>
      <c r="M34" s="8">
        <v>13601</v>
      </c>
      <c r="N34" s="5" t="s">
        <v>153</v>
      </c>
    </row>
    <row r="35" spans="1:14" x14ac:dyDescent="0.3">
      <c r="A35" s="1"/>
      <c r="B35" s="5" t="s">
        <v>204</v>
      </c>
      <c r="C35" s="5" t="s">
        <v>205</v>
      </c>
      <c r="D35" s="5" t="s">
        <v>207</v>
      </c>
      <c r="E35" s="4" t="s">
        <v>113</v>
      </c>
      <c r="F35" s="4" t="s">
        <v>114</v>
      </c>
      <c r="G35" s="6" t="s">
        <v>208</v>
      </c>
      <c r="H35" s="8">
        <v>0</v>
      </c>
      <c r="I35" s="5" t="s">
        <v>105</v>
      </c>
      <c r="J35" s="5" t="s">
        <v>122</v>
      </c>
      <c r="K35" s="5" t="s">
        <v>107</v>
      </c>
      <c r="L35" s="5" t="s">
        <v>128</v>
      </c>
      <c r="M35" s="8">
        <v>13604</v>
      </c>
      <c r="N35" s="5" t="s">
        <v>153</v>
      </c>
    </row>
    <row r="36" spans="1:14" x14ac:dyDescent="0.3">
      <c r="A36" s="1"/>
      <c r="B36" s="5" t="s">
        <v>204</v>
      </c>
      <c r="C36" s="5" t="s">
        <v>205</v>
      </c>
      <c r="D36" s="5" t="s">
        <v>209</v>
      </c>
      <c r="E36" s="4" t="s">
        <v>113</v>
      </c>
      <c r="F36" s="4" t="s">
        <v>114</v>
      </c>
      <c r="G36" s="6" t="s">
        <v>208</v>
      </c>
      <c r="H36" s="8">
        <v>0</v>
      </c>
      <c r="I36" s="5" t="s">
        <v>105</v>
      </c>
      <c r="J36" s="5" t="s">
        <v>122</v>
      </c>
      <c r="K36" s="5" t="s">
        <v>107</v>
      </c>
      <c r="L36" s="5" t="s">
        <v>128</v>
      </c>
      <c r="M36" s="8">
        <v>13603</v>
      </c>
      <c r="N36" s="5" t="s">
        <v>153</v>
      </c>
    </row>
    <row r="37" spans="1:14" x14ac:dyDescent="0.3">
      <c r="A37" s="1"/>
      <c r="B37" s="5" t="s">
        <v>204</v>
      </c>
      <c r="C37" s="5" t="s">
        <v>205</v>
      </c>
      <c r="D37" s="5" t="s">
        <v>101</v>
      </c>
      <c r="E37" s="4" t="s">
        <v>113</v>
      </c>
      <c r="F37" s="4" t="s">
        <v>114</v>
      </c>
      <c r="G37" s="6" t="s">
        <v>210</v>
      </c>
      <c r="H37" s="8">
        <v>0</v>
      </c>
      <c r="I37" s="5" t="s">
        <v>105</v>
      </c>
      <c r="J37" s="5" t="s">
        <v>122</v>
      </c>
      <c r="K37" s="5" t="s">
        <v>107</v>
      </c>
      <c r="L37" s="5" t="s">
        <v>128</v>
      </c>
      <c r="M37" s="8">
        <v>13600</v>
      </c>
      <c r="N37" s="5" t="s">
        <v>109</v>
      </c>
    </row>
    <row r="38" spans="1:14" x14ac:dyDescent="0.3">
      <c r="A38" s="1"/>
      <c r="B38" s="5" t="s">
        <v>204</v>
      </c>
      <c r="C38" s="5" t="s">
        <v>205</v>
      </c>
      <c r="D38" s="5" t="s">
        <v>211</v>
      </c>
      <c r="E38" s="4" t="s">
        <v>113</v>
      </c>
      <c r="F38" s="4" t="s">
        <v>114</v>
      </c>
      <c r="G38" s="6" t="s">
        <v>208</v>
      </c>
      <c r="H38" s="8">
        <v>0</v>
      </c>
      <c r="I38" s="5" t="s">
        <v>105</v>
      </c>
      <c r="J38" s="5" t="s">
        <v>122</v>
      </c>
      <c r="K38" s="5" t="s">
        <v>107</v>
      </c>
      <c r="L38" s="5" t="s">
        <v>128</v>
      </c>
      <c r="M38" s="8">
        <v>13602</v>
      </c>
      <c r="N38" s="5" t="s">
        <v>153</v>
      </c>
    </row>
    <row r="39" spans="1:14" x14ac:dyDescent="0.3">
      <c r="A39" s="1"/>
      <c r="B39" s="5" t="s">
        <v>204</v>
      </c>
      <c r="C39" s="5" t="s">
        <v>205</v>
      </c>
      <c r="D39" s="5" t="s">
        <v>212</v>
      </c>
      <c r="E39" s="4" t="s">
        <v>213</v>
      </c>
      <c r="F39" s="4" t="s">
        <v>114</v>
      </c>
      <c r="G39" s="6" t="s">
        <v>210</v>
      </c>
      <c r="H39" s="8">
        <v>0</v>
      </c>
      <c r="I39" s="5" t="s">
        <v>105</v>
      </c>
      <c r="J39" s="5" t="s">
        <v>122</v>
      </c>
      <c r="K39" s="5" t="s">
        <v>107</v>
      </c>
      <c r="L39" s="5" t="s">
        <v>128</v>
      </c>
      <c r="M39" s="8">
        <v>13607</v>
      </c>
      <c r="N39" s="5" t="s">
        <v>109</v>
      </c>
    </row>
    <row r="40" spans="1:14" ht="26.4" x14ac:dyDescent="0.3">
      <c r="A40" s="1"/>
      <c r="B40" s="5" t="s">
        <v>214</v>
      </c>
      <c r="C40" s="5" t="s">
        <v>215</v>
      </c>
      <c r="D40" s="5" t="s">
        <v>216</v>
      </c>
      <c r="E40" s="4" t="s">
        <v>113</v>
      </c>
      <c r="F40" s="4" t="s">
        <v>114</v>
      </c>
      <c r="G40" s="6" t="s">
        <v>217</v>
      </c>
      <c r="H40" s="8">
        <v>0</v>
      </c>
      <c r="I40" s="5" t="s">
        <v>105</v>
      </c>
      <c r="J40" s="5" t="s">
        <v>122</v>
      </c>
      <c r="K40" s="5" t="s">
        <v>107</v>
      </c>
      <c r="L40" s="5" t="s">
        <v>108</v>
      </c>
      <c r="M40" s="8">
        <v>21126</v>
      </c>
      <c r="N40" s="5" t="s">
        <v>109</v>
      </c>
    </row>
    <row r="41" spans="1:14" ht="39.6" x14ac:dyDescent="0.3">
      <c r="A41" s="1"/>
      <c r="B41" s="5" t="s">
        <v>218</v>
      </c>
      <c r="C41" s="5" t="s">
        <v>219</v>
      </c>
      <c r="D41" s="5" t="s">
        <v>220</v>
      </c>
      <c r="E41" s="4" t="s">
        <v>113</v>
      </c>
      <c r="F41" s="4" t="s">
        <v>114</v>
      </c>
      <c r="G41" s="6" t="s">
        <v>221</v>
      </c>
      <c r="H41" s="8">
        <v>0</v>
      </c>
      <c r="I41" s="5" t="s">
        <v>105</v>
      </c>
      <c r="J41" s="5" t="s">
        <v>106</v>
      </c>
      <c r="K41" s="5" t="s">
        <v>107</v>
      </c>
      <c r="L41" s="5" t="s">
        <v>116</v>
      </c>
      <c r="M41" s="8">
        <v>14464</v>
      </c>
      <c r="N41" s="5" t="s">
        <v>109</v>
      </c>
    </row>
    <row r="42" spans="1:14" x14ac:dyDescent="0.3">
      <c r="A42" s="1"/>
      <c r="B42" s="5" t="s">
        <v>218</v>
      </c>
      <c r="C42" s="5" t="s">
        <v>222</v>
      </c>
      <c r="D42" s="5" t="s">
        <v>223</v>
      </c>
      <c r="E42" s="4" t="s">
        <v>224</v>
      </c>
      <c r="F42" s="4" t="s">
        <v>225</v>
      </c>
      <c r="G42" s="6" t="s">
        <v>226</v>
      </c>
      <c r="H42" s="8">
        <v>0</v>
      </c>
      <c r="I42" s="5" t="s">
        <v>105</v>
      </c>
      <c r="J42" s="5" t="s">
        <v>106</v>
      </c>
      <c r="K42" s="5" t="s">
        <v>107</v>
      </c>
      <c r="L42" s="5" t="s">
        <v>128</v>
      </c>
      <c r="M42" s="8">
        <v>1893</v>
      </c>
      <c r="N42" s="5" t="s">
        <v>109</v>
      </c>
    </row>
    <row r="43" spans="1:14" ht="39.6" x14ac:dyDescent="0.3">
      <c r="A43" s="1"/>
      <c r="B43" s="5" t="s">
        <v>227</v>
      </c>
      <c r="C43" s="5" t="s">
        <v>228</v>
      </c>
      <c r="D43" s="5" t="s">
        <v>229</v>
      </c>
      <c r="E43" s="4" t="s">
        <v>113</v>
      </c>
      <c r="F43" s="4" t="s">
        <v>114</v>
      </c>
      <c r="G43" s="6" t="s">
        <v>230</v>
      </c>
      <c r="H43" s="8">
        <v>0</v>
      </c>
      <c r="I43" s="5" t="s">
        <v>105</v>
      </c>
      <c r="J43" s="5" t="s">
        <v>106</v>
      </c>
      <c r="K43" s="5" t="s">
        <v>107</v>
      </c>
      <c r="L43" s="5" t="s">
        <v>116</v>
      </c>
      <c r="M43" s="8">
        <v>1451</v>
      </c>
      <c r="N43" s="5" t="s">
        <v>109</v>
      </c>
    </row>
    <row r="44" spans="1:14" ht="26.4" x14ac:dyDescent="0.3">
      <c r="A44" s="1"/>
      <c r="B44" s="5" t="s">
        <v>227</v>
      </c>
      <c r="C44" s="5" t="s">
        <v>228</v>
      </c>
      <c r="D44" s="5" t="s">
        <v>101</v>
      </c>
      <c r="E44" s="4" t="s">
        <v>231</v>
      </c>
      <c r="F44" s="4" t="s">
        <v>232</v>
      </c>
      <c r="G44" s="6" t="s">
        <v>233</v>
      </c>
      <c r="H44" s="8">
        <v>0</v>
      </c>
      <c r="I44" s="5" t="s">
        <v>105</v>
      </c>
      <c r="J44" s="5" t="s">
        <v>106</v>
      </c>
      <c r="K44" s="5" t="s">
        <v>107</v>
      </c>
      <c r="L44" s="5" t="s">
        <v>108</v>
      </c>
      <c r="M44" s="8">
        <v>1028</v>
      </c>
      <c r="N44" s="5" t="s">
        <v>109</v>
      </c>
    </row>
    <row r="45" spans="1:14" x14ac:dyDescent="0.3">
      <c r="A45" s="1"/>
      <c r="B45" s="5" t="s">
        <v>43</v>
      </c>
      <c r="C45" s="5" t="s">
        <v>234</v>
      </c>
      <c r="D45" s="5" t="s">
        <v>235</v>
      </c>
      <c r="E45" s="4" t="s">
        <v>113</v>
      </c>
      <c r="F45" s="4" t="s">
        <v>236</v>
      </c>
      <c r="G45" s="6" t="s">
        <v>237</v>
      </c>
      <c r="H45" s="8">
        <v>0</v>
      </c>
      <c r="I45" s="5" t="s">
        <v>105</v>
      </c>
      <c r="J45" s="5" t="s">
        <v>122</v>
      </c>
      <c r="K45" s="5" t="s">
        <v>107</v>
      </c>
      <c r="L45" s="5" t="s">
        <v>116</v>
      </c>
      <c r="M45" s="8">
        <v>24781</v>
      </c>
      <c r="N45" s="5" t="s">
        <v>109</v>
      </c>
    </row>
    <row r="46" spans="1:14" x14ac:dyDescent="0.3">
      <c r="A46" s="1"/>
      <c r="B46" s="5" t="s">
        <v>43</v>
      </c>
      <c r="C46" s="5" t="s">
        <v>44</v>
      </c>
      <c r="D46" s="5" t="s">
        <v>151</v>
      </c>
      <c r="E46" s="4" t="s">
        <v>113</v>
      </c>
      <c r="F46" s="4" t="s">
        <v>238</v>
      </c>
      <c r="G46" s="6" t="s">
        <v>239</v>
      </c>
      <c r="H46" s="8">
        <v>0</v>
      </c>
      <c r="I46" s="5" t="s">
        <v>105</v>
      </c>
      <c r="J46" s="5" t="s">
        <v>122</v>
      </c>
      <c r="K46" s="5" t="s">
        <v>107</v>
      </c>
      <c r="L46" s="5" t="s">
        <v>116</v>
      </c>
      <c r="M46" s="8">
        <v>24346</v>
      </c>
      <c r="N46" s="5" t="s">
        <v>153</v>
      </c>
    </row>
    <row r="47" spans="1:14" ht="26.4" x14ac:dyDescent="0.3">
      <c r="A47" s="1"/>
      <c r="B47" s="5" t="s">
        <v>43</v>
      </c>
      <c r="C47" s="5" t="s">
        <v>44</v>
      </c>
      <c r="D47" s="5" t="s">
        <v>45</v>
      </c>
      <c r="E47" s="4" t="s">
        <v>113</v>
      </c>
      <c r="F47" s="4" t="s">
        <v>240</v>
      </c>
      <c r="G47" s="6" t="s">
        <v>241</v>
      </c>
      <c r="H47" s="8">
        <v>0</v>
      </c>
      <c r="I47" s="5" t="s">
        <v>105</v>
      </c>
      <c r="J47" s="5" t="s">
        <v>122</v>
      </c>
      <c r="K47" s="5" t="s">
        <v>107</v>
      </c>
      <c r="L47" s="5" t="s">
        <v>108</v>
      </c>
      <c r="M47" s="8">
        <v>24836</v>
      </c>
      <c r="N47" s="5" t="s">
        <v>109</v>
      </c>
    </row>
    <row r="48" spans="1:14" x14ac:dyDescent="0.3">
      <c r="A48" s="1"/>
      <c r="B48" s="5" t="s">
        <v>43</v>
      </c>
      <c r="C48" s="5" t="s">
        <v>44</v>
      </c>
      <c r="D48" s="5" t="s">
        <v>242</v>
      </c>
      <c r="E48" s="4" t="s">
        <v>243</v>
      </c>
      <c r="F48" s="4" t="s">
        <v>244</v>
      </c>
      <c r="G48" s="6" t="s">
        <v>245</v>
      </c>
      <c r="H48" s="8">
        <v>0</v>
      </c>
      <c r="I48" s="5" t="s">
        <v>246</v>
      </c>
      <c r="J48" s="5" t="s">
        <v>122</v>
      </c>
      <c r="K48" s="5" t="s">
        <v>107</v>
      </c>
      <c r="L48" s="5" t="s">
        <v>116</v>
      </c>
      <c r="M48" s="8">
        <v>24843</v>
      </c>
      <c r="N48" s="5" t="s">
        <v>109</v>
      </c>
    </row>
    <row r="49" spans="1:14" ht="26.4" x14ac:dyDescent="0.3">
      <c r="A49" s="1"/>
      <c r="B49" s="5" t="s">
        <v>247</v>
      </c>
      <c r="C49" s="5" t="s">
        <v>248</v>
      </c>
      <c r="D49" s="5" t="s">
        <v>249</v>
      </c>
      <c r="E49" s="4" t="s">
        <v>113</v>
      </c>
      <c r="F49" s="4" t="s">
        <v>114</v>
      </c>
      <c r="G49" s="6" t="s">
        <v>250</v>
      </c>
      <c r="H49" s="8">
        <v>0</v>
      </c>
      <c r="I49" s="5" t="s">
        <v>105</v>
      </c>
      <c r="J49" s="5" t="s">
        <v>106</v>
      </c>
      <c r="K49" s="5" t="s">
        <v>107</v>
      </c>
      <c r="L49" s="5" t="s">
        <v>116</v>
      </c>
      <c r="M49" s="8">
        <v>679</v>
      </c>
      <c r="N49" s="5" t="s">
        <v>109</v>
      </c>
    </row>
    <row r="50" spans="1:14" ht="26.4" x14ac:dyDescent="0.3">
      <c r="A50" s="1"/>
      <c r="B50" s="5" t="s">
        <v>251</v>
      </c>
      <c r="C50" s="5" t="s">
        <v>252</v>
      </c>
      <c r="D50" s="5" t="s">
        <v>253</v>
      </c>
      <c r="E50" s="4" t="s">
        <v>254</v>
      </c>
      <c r="F50" s="4" t="s">
        <v>255</v>
      </c>
      <c r="G50" s="6" t="s">
        <v>256</v>
      </c>
      <c r="H50" s="8">
        <v>0</v>
      </c>
      <c r="I50" s="5" t="s">
        <v>105</v>
      </c>
      <c r="J50" s="5" t="s">
        <v>122</v>
      </c>
      <c r="K50" s="5" t="s">
        <v>107</v>
      </c>
      <c r="L50" s="5" t="s">
        <v>128</v>
      </c>
      <c r="M50" s="8">
        <v>301</v>
      </c>
      <c r="N50" s="5" t="s">
        <v>109</v>
      </c>
    </row>
    <row r="51" spans="1:14" ht="26.4" x14ac:dyDescent="0.3">
      <c r="A51" s="1"/>
      <c r="B51" s="5" t="s">
        <v>257</v>
      </c>
      <c r="C51" s="5" t="s">
        <v>258</v>
      </c>
      <c r="D51" s="5" t="s">
        <v>259</v>
      </c>
      <c r="E51" s="4" t="s">
        <v>113</v>
      </c>
      <c r="F51" s="4" t="s">
        <v>114</v>
      </c>
      <c r="G51" s="6" t="s">
        <v>260</v>
      </c>
      <c r="H51" s="8">
        <v>0</v>
      </c>
      <c r="I51" s="5" t="s">
        <v>105</v>
      </c>
      <c r="J51" s="5" t="s">
        <v>122</v>
      </c>
      <c r="K51" s="5" t="s">
        <v>107</v>
      </c>
      <c r="L51" s="5" t="s">
        <v>116</v>
      </c>
      <c r="M51" s="8">
        <v>8834</v>
      </c>
      <c r="N51" s="5" t="s">
        <v>109</v>
      </c>
    </row>
    <row r="52" spans="1:14" ht="39.6" x14ac:dyDescent="0.3">
      <c r="A52" s="1"/>
      <c r="B52" s="5" t="s">
        <v>56</v>
      </c>
      <c r="C52" s="5" t="s">
        <v>261</v>
      </c>
      <c r="D52" s="5" t="s">
        <v>262</v>
      </c>
      <c r="E52" s="4" t="s">
        <v>113</v>
      </c>
      <c r="F52" s="4" t="s">
        <v>114</v>
      </c>
      <c r="G52" s="6" t="s">
        <v>263</v>
      </c>
      <c r="H52" s="8">
        <v>0</v>
      </c>
      <c r="I52" s="5" t="s">
        <v>105</v>
      </c>
      <c r="J52" s="5" t="s">
        <v>122</v>
      </c>
      <c r="K52" s="5" t="s">
        <v>107</v>
      </c>
      <c r="L52" s="5" t="s">
        <v>116</v>
      </c>
      <c r="M52" s="8">
        <v>22979</v>
      </c>
      <c r="N52" s="5" t="s">
        <v>109</v>
      </c>
    </row>
    <row r="53" spans="1:14" x14ac:dyDescent="0.3">
      <c r="A53" s="1"/>
      <c r="B53" s="5" t="s">
        <v>264</v>
      </c>
      <c r="C53" s="5" t="s">
        <v>265</v>
      </c>
      <c r="D53" s="5" t="s">
        <v>151</v>
      </c>
      <c r="E53" s="4" t="s">
        <v>113</v>
      </c>
      <c r="F53" s="4" t="s">
        <v>114</v>
      </c>
      <c r="G53" s="6" t="s">
        <v>266</v>
      </c>
      <c r="H53" s="8">
        <v>175.92</v>
      </c>
      <c r="I53" s="5" t="s">
        <v>105</v>
      </c>
      <c r="J53" s="5" t="s">
        <v>122</v>
      </c>
      <c r="K53" s="5" t="s">
        <v>107</v>
      </c>
      <c r="L53" s="5" t="s">
        <v>116</v>
      </c>
      <c r="M53" s="8">
        <v>15107</v>
      </c>
      <c r="N53" s="5" t="s">
        <v>153</v>
      </c>
    </row>
    <row r="54" spans="1:14" x14ac:dyDescent="0.3">
      <c r="A54" s="1"/>
      <c r="B54" s="5" t="s">
        <v>264</v>
      </c>
      <c r="C54" s="5" t="s">
        <v>267</v>
      </c>
      <c r="D54" s="5" t="s">
        <v>268</v>
      </c>
      <c r="E54" s="4" t="s">
        <v>113</v>
      </c>
      <c r="F54" s="4" t="s">
        <v>269</v>
      </c>
      <c r="G54" s="6" t="s">
        <v>270</v>
      </c>
      <c r="H54" s="8">
        <v>0</v>
      </c>
      <c r="I54" s="5" t="s">
        <v>105</v>
      </c>
      <c r="J54" s="5" t="s">
        <v>106</v>
      </c>
      <c r="K54" s="5" t="s">
        <v>107</v>
      </c>
      <c r="L54" s="5" t="s">
        <v>116</v>
      </c>
      <c r="M54" s="8">
        <v>15594</v>
      </c>
      <c r="N54" s="5" t="s">
        <v>109</v>
      </c>
    </row>
    <row r="55" spans="1:14" x14ac:dyDescent="0.3">
      <c r="A55" s="1"/>
      <c r="B55" s="5" t="s">
        <v>264</v>
      </c>
      <c r="C55" s="5" t="s">
        <v>267</v>
      </c>
      <c r="D55" s="5" t="s">
        <v>268</v>
      </c>
      <c r="E55" s="4" t="s">
        <v>269</v>
      </c>
      <c r="F55" s="4" t="s">
        <v>271</v>
      </c>
      <c r="G55" s="6" t="s">
        <v>272</v>
      </c>
      <c r="H55" s="8">
        <v>0</v>
      </c>
      <c r="I55" s="5" t="s">
        <v>105</v>
      </c>
      <c r="J55" s="5" t="s">
        <v>122</v>
      </c>
      <c r="K55" s="5" t="s">
        <v>107</v>
      </c>
      <c r="L55" s="5" t="s">
        <v>108</v>
      </c>
      <c r="M55" s="8">
        <v>15594</v>
      </c>
      <c r="N55" s="5" t="s">
        <v>109</v>
      </c>
    </row>
    <row r="56" spans="1:14" ht="26.4" x14ac:dyDescent="0.3">
      <c r="A56" s="1"/>
      <c r="B56" s="5" t="s">
        <v>264</v>
      </c>
      <c r="C56" s="5" t="s">
        <v>267</v>
      </c>
      <c r="D56" s="5" t="s">
        <v>273</v>
      </c>
      <c r="E56" s="4" t="s">
        <v>274</v>
      </c>
      <c r="F56" s="4" t="s">
        <v>275</v>
      </c>
      <c r="G56" s="6" t="s">
        <v>276</v>
      </c>
      <c r="H56" s="8">
        <v>0</v>
      </c>
      <c r="I56" s="5" t="s">
        <v>105</v>
      </c>
      <c r="J56" s="5" t="s">
        <v>122</v>
      </c>
      <c r="K56" s="5" t="s">
        <v>107</v>
      </c>
      <c r="L56" s="5" t="s">
        <v>108</v>
      </c>
      <c r="M56" s="8">
        <v>15194</v>
      </c>
      <c r="N56" s="5" t="s">
        <v>109</v>
      </c>
    </row>
    <row r="57" spans="1:14" ht="26.4" x14ac:dyDescent="0.3">
      <c r="A57" s="1"/>
      <c r="B57" s="5" t="s">
        <v>264</v>
      </c>
      <c r="C57" s="5" t="s">
        <v>277</v>
      </c>
      <c r="D57" s="5" t="s">
        <v>278</v>
      </c>
      <c r="E57" s="4" t="s">
        <v>113</v>
      </c>
      <c r="F57" s="4" t="s">
        <v>114</v>
      </c>
      <c r="G57" s="6" t="s">
        <v>279</v>
      </c>
      <c r="H57" s="8">
        <v>0</v>
      </c>
      <c r="I57" s="5" t="s">
        <v>105</v>
      </c>
      <c r="J57" s="5" t="s">
        <v>106</v>
      </c>
      <c r="K57" s="5" t="s">
        <v>107</v>
      </c>
      <c r="L57" s="5" t="s">
        <v>116</v>
      </c>
      <c r="M57" s="8">
        <v>14956</v>
      </c>
      <c r="N57" s="5" t="s">
        <v>109</v>
      </c>
    </row>
    <row r="58" spans="1:14" x14ac:dyDescent="0.3">
      <c r="A58" s="1"/>
      <c r="B58" s="5" t="s">
        <v>280</v>
      </c>
      <c r="C58" s="5" t="s">
        <v>281</v>
      </c>
      <c r="D58" s="5" t="s">
        <v>282</v>
      </c>
      <c r="E58" s="4" t="s">
        <v>113</v>
      </c>
      <c r="F58" s="4" t="s">
        <v>114</v>
      </c>
      <c r="G58" s="6" t="s">
        <v>283</v>
      </c>
      <c r="H58" s="8">
        <v>0.7</v>
      </c>
      <c r="I58" s="5" t="s">
        <v>105</v>
      </c>
      <c r="J58" s="5" t="s">
        <v>122</v>
      </c>
      <c r="K58" s="5" t="s">
        <v>107</v>
      </c>
      <c r="L58" s="5" t="s">
        <v>128</v>
      </c>
      <c r="M58" s="8">
        <v>18790</v>
      </c>
      <c r="N58" s="5" t="s">
        <v>153</v>
      </c>
    </row>
    <row r="59" spans="1:14" x14ac:dyDescent="0.3">
      <c r="A59" s="1"/>
      <c r="B59" s="5" t="s">
        <v>280</v>
      </c>
      <c r="C59" s="5" t="s">
        <v>281</v>
      </c>
      <c r="D59" s="5" t="s">
        <v>284</v>
      </c>
      <c r="E59" s="4" t="s">
        <v>113</v>
      </c>
      <c r="F59" s="4" t="s">
        <v>114</v>
      </c>
      <c r="G59" s="6" t="s">
        <v>285</v>
      </c>
      <c r="H59" s="8">
        <v>0.35</v>
      </c>
      <c r="I59" s="5" t="s">
        <v>105</v>
      </c>
      <c r="J59" s="5" t="s">
        <v>122</v>
      </c>
      <c r="K59" s="5" t="s">
        <v>107</v>
      </c>
      <c r="L59" s="5" t="s">
        <v>128</v>
      </c>
      <c r="M59" s="8">
        <v>18792</v>
      </c>
      <c r="N59" s="5" t="s">
        <v>153</v>
      </c>
    </row>
    <row r="60" spans="1:14" x14ac:dyDescent="0.3">
      <c r="A60" s="1"/>
      <c r="B60" s="5" t="s">
        <v>280</v>
      </c>
      <c r="C60" s="5" t="s">
        <v>281</v>
      </c>
      <c r="D60" s="5" t="s">
        <v>284</v>
      </c>
      <c r="E60" s="4" t="s">
        <v>113</v>
      </c>
      <c r="F60" s="4" t="s">
        <v>114</v>
      </c>
      <c r="G60" s="6" t="s">
        <v>283</v>
      </c>
      <c r="H60" s="8">
        <v>0.35</v>
      </c>
      <c r="I60" s="5" t="s">
        <v>105</v>
      </c>
      <c r="J60" s="5" t="s">
        <v>122</v>
      </c>
      <c r="K60" s="5" t="s">
        <v>107</v>
      </c>
      <c r="L60" s="5" t="s">
        <v>128</v>
      </c>
      <c r="M60" s="8">
        <v>18792</v>
      </c>
      <c r="N60" s="5" t="s">
        <v>153</v>
      </c>
    </row>
    <row r="61" spans="1:14" x14ac:dyDescent="0.3">
      <c r="A61" s="1"/>
      <c r="B61" s="5" t="s">
        <v>280</v>
      </c>
      <c r="C61" s="5" t="s">
        <v>281</v>
      </c>
      <c r="D61" s="5" t="s">
        <v>286</v>
      </c>
      <c r="E61" s="4" t="s">
        <v>113</v>
      </c>
      <c r="F61" s="4" t="s">
        <v>114</v>
      </c>
      <c r="G61" s="6" t="s">
        <v>285</v>
      </c>
      <c r="H61" s="8">
        <v>0.35</v>
      </c>
      <c r="I61" s="5" t="s">
        <v>105</v>
      </c>
      <c r="J61" s="5" t="s">
        <v>122</v>
      </c>
      <c r="K61" s="5" t="s">
        <v>107</v>
      </c>
      <c r="L61" s="5" t="s">
        <v>128</v>
      </c>
      <c r="M61" s="8">
        <v>18793</v>
      </c>
      <c r="N61" s="5" t="s">
        <v>153</v>
      </c>
    </row>
    <row r="62" spans="1:14" x14ac:dyDescent="0.3">
      <c r="A62" s="1"/>
      <c r="B62" s="5" t="s">
        <v>280</v>
      </c>
      <c r="C62" s="5" t="s">
        <v>281</v>
      </c>
      <c r="D62" s="5" t="s">
        <v>286</v>
      </c>
      <c r="E62" s="4" t="s">
        <v>113</v>
      </c>
      <c r="F62" s="4" t="s">
        <v>114</v>
      </c>
      <c r="G62" s="6" t="s">
        <v>283</v>
      </c>
      <c r="H62" s="8">
        <v>0.35</v>
      </c>
      <c r="I62" s="5" t="s">
        <v>105</v>
      </c>
      <c r="J62" s="5" t="s">
        <v>122</v>
      </c>
      <c r="K62" s="5" t="s">
        <v>107</v>
      </c>
      <c r="L62" s="5" t="s">
        <v>128</v>
      </c>
      <c r="M62" s="8">
        <v>18793</v>
      </c>
      <c r="N62" s="5" t="s">
        <v>153</v>
      </c>
    </row>
    <row r="63" spans="1:14" x14ac:dyDescent="0.3">
      <c r="A63" s="1"/>
      <c r="B63" s="5" t="s">
        <v>280</v>
      </c>
      <c r="C63" s="5" t="s">
        <v>167</v>
      </c>
      <c r="D63" s="5" t="s">
        <v>151</v>
      </c>
      <c r="E63" s="4" t="s">
        <v>113</v>
      </c>
      <c r="F63" s="4" t="s">
        <v>114</v>
      </c>
      <c r="G63" s="6" t="s">
        <v>283</v>
      </c>
      <c r="H63" s="8">
        <v>30</v>
      </c>
      <c r="I63" s="5" t="s">
        <v>105</v>
      </c>
      <c r="J63" s="5" t="s">
        <v>122</v>
      </c>
      <c r="K63" s="5" t="s">
        <v>107</v>
      </c>
      <c r="L63" s="5" t="s">
        <v>128</v>
      </c>
      <c r="M63" s="8">
        <v>270</v>
      </c>
      <c r="N63" s="5" t="s">
        <v>153</v>
      </c>
    </row>
    <row r="64" spans="1:14" x14ac:dyDescent="0.3">
      <c r="A64" s="1"/>
      <c r="B64" s="5" t="s">
        <v>280</v>
      </c>
      <c r="C64" s="5" t="s">
        <v>167</v>
      </c>
      <c r="D64" s="5" t="s">
        <v>287</v>
      </c>
      <c r="E64" s="4" t="s">
        <v>113</v>
      </c>
      <c r="F64" s="4" t="s">
        <v>114</v>
      </c>
      <c r="G64" s="6" t="s">
        <v>288</v>
      </c>
      <c r="H64" s="8">
        <v>15</v>
      </c>
      <c r="I64" s="5" t="s">
        <v>105</v>
      </c>
      <c r="J64" s="5" t="s">
        <v>122</v>
      </c>
      <c r="K64" s="5" t="s">
        <v>107</v>
      </c>
      <c r="L64" s="5" t="s">
        <v>128</v>
      </c>
      <c r="M64" s="8">
        <v>26</v>
      </c>
      <c r="N64" s="5" t="s">
        <v>153</v>
      </c>
    </row>
    <row r="65" spans="1:14" x14ac:dyDescent="0.3">
      <c r="A65" s="1"/>
      <c r="B65" s="5" t="s">
        <v>280</v>
      </c>
      <c r="C65" s="5" t="s">
        <v>167</v>
      </c>
      <c r="D65" s="5" t="s">
        <v>287</v>
      </c>
      <c r="E65" s="4" t="s">
        <v>113</v>
      </c>
      <c r="F65" s="4" t="s">
        <v>114</v>
      </c>
      <c r="G65" s="6" t="s">
        <v>283</v>
      </c>
      <c r="H65" s="8">
        <v>15</v>
      </c>
      <c r="I65" s="5" t="s">
        <v>105</v>
      </c>
      <c r="J65" s="5" t="s">
        <v>122</v>
      </c>
      <c r="K65" s="5" t="s">
        <v>107</v>
      </c>
      <c r="L65" s="5" t="s">
        <v>128</v>
      </c>
      <c r="M65" s="8">
        <v>26</v>
      </c>
      <c r="N65" s="5" t="s">
        <v>153</v>
      </c>
    </row>
    <row r="66" spans="1:14" x14ac:dyDescent="0.3">
      <c r="A66" s="1"/>
      <c r="B66" s="5" t="s">
        <v>280</v>
      </c>
      <c r="C66" s="5" t="s">
        <v>167</v>
      </c>
      <c r="D66" s="5" t="s">
        <v>52</v>
      </c>
      <c r="E66" s="4" t="s">
        <v>113</v>
      </c>
      <c r="F66" s="4" t="s">
        <v>114</v>
      </c>
      <c r="G66" s="6" t="s">
        <v>283</v>
      </c>
      <c r="H66" s="8">
        <v>15</v>
      </c>
      <c r="I66" s="5" t="s">
        <v>105</v>
      </c>
      <c r="J66" s="5" t="s">
        <v>122</v>
      </c>
      <c r="K66" s="5" t="s">
        <v>107</v>
      </c>
      <c r="L66" s="5" t="s">
        <v>128</v>
      </c>
      <c r="M66" s="8">
        <v>27</v>
      </c>
      <c r="N66" s="5" t="s">
        <v>153</v>
      </c>
    </row>
    <row r="67" spans="1:14" x14ac:dyDescent="0.3">
      <c r="A67" s="1"/>
      <c r="B67" s="5" t="s">
        <v>280</v>
      </c>
      <c r="C67" s="5" t="s">
        <v>289</v>
      </c>
      <c r="D67" s="5" t="s">
        <v>287</v>
      </c>
      <c r="E67" s="4" t="s">
        <v>290</v>
      </c>
      <c r="F67" s="4" t="s">
        <v>291</v>
      </c>
      <c r="G67" s="6" t="s">
        <v>292</v>
      </c>
      <c r="H67" s="8">
        <v>68</v>
      </c>
      <c r="I67" s="5" t="s">
        <v>246</v>
      </c>
      <c r="J67" s="5" t="s">
        <v>122</v>
      </c>
      <c r="K67" s="5" t="s">
        <v>107</v>
      </c>
      <c r="L67" s="5" t="s">
        <v>108</v>
      </c>
      <c r="M67" s="8">
        <v>22</v>
      </c>
      <c r="N67" s="5" t="s">
        <v>153</v>
      </c>
    </row>
    <row r="68" spans="1:14" x14ac:dyDescent="0.3">
      <c r="A68" s="1"/>
      <c r="B68" s="5" t="s">
        <v>293</v>
      </c>
      <c r="C68" s="5" t="s">
        <v>294</v>
      </c>
      <c r="D68" s="5" t="s">
        <v>151</v>
      </c>
      <c r="E68" s="4" t="s">
        <v>113</v>
      </c>
      <c r="F68" s="4" t="s">
        <v>114</v>
      </c>
      <c r="G68" s="6" t="s">
        <v>295</v>
      </c>
      <c r="H68" s="8">
        <v>3.15</v>
      </c>
      <c r="I68" s="5" t="s">
        <v>105</v>
      </c>
      <c r="J68" s="5" t="s">
        <v>122</v>
      </c>
      <c r="K68" s="5" t="s">
        <v>107</v>
      </c>
      <c r="L68" s="5" t="s">
        <v>108</v>
      </c>
      <c r="M68" s="8">
        <v>15160</v>
      </c>
      <c r="N68" s="5" t="s">
        <v>153</v>
      </c>
    </row>
    <row r="69" spans="1:14" x14ac:dyDescent="0.3">
      <c r="A69" s="1"/>
      <c r="B69" s="5" t="s">
        <v>293</v>
      </c>
      <c r="C69" s="5" t="s">
        <v>294</v>
      </c>
      <c r="D69" s="5" t="s">
        <v>151</v>
      </c>
      <c r="E69" s="4" t="s">
        <v>113</v>
      </c>
      <c r="F69" s="4" t="s">
        <v>296</v>
      </c>
      <c r="G69" s="6" t="s">
        <v>297</v>
      </c>
      <c r="H69" s="8">
        <v>3.15</v>
      </c>
      <c r="I69" s="5" t="s">
        <v>246</v>
      </c>
      <c r="J69" s="5" t="s">
        <v>122</v>
      </c>
      <c r="K69" s="5" t="s">
        <v>107</v>
      </c>
      <c r="L69" s="5" t="s">
        <v>108</v>
      </c>
      <c r="M69" s="8">
        <v>15160</v>
      </c>
      <c r="N69" s="5" t="s">
        <v>153</v>
      </c>
    </row>
    <row r="70" spans="1:14" ht="26.4" x14ac:dyDescent="0.3">
      <c r="A70" s="1"/>
      <c r="B70" s="5" t="s">
        <v>293</v>
      </c>
      <c r="C70" s="5" t="s">
        <v>294</v>
      </c>
      <c r="D70" s="5" t="s">
        <v>151</v>
      </c>
      <c r="E70" s="4" t="s">
        <v>113</v>
      </c>
      <c r="F70" s="4" t="s">
        <v>114</v>
      </c>
      <c r="G70" s="6" t="s">
        <v>298</v>
      </c>
      <c r="H70" s="8">
        <v>3.15</v>
      </c>
      <c r="I70" s="5" t="s">
        <v>246</v>
      </c>
      <c r="J70" s="5" t="s">
        <v>122</v>
      </c>
      <c r="K70" s="5" t="s">
        <v>107</v>
      </c>
      <c r="L70" s="5" t="s">
        <v>108</v>
      </c>
      <c r="M70" s="8">
        <v>15160</v>
      </c>
      <c r="N70" s="5" t="s">
        <v>153</v>
      </c>
    </row>
    <row r="71" spans="1:14" x14ac:dyDescent="0.3">
      <c r="A71" s="1"/>
      <c r="B71" s="5" t="s">
        <v>293</v>
      </c>
      <c r="C71" s="5" t="s">
        <v>294</v>
      </c>
      <c r="D71" s="5" t="s">
        <v>151</v>
      </c>
      <c r="E71" s="4" t="s">
        <v>299</v>
      </c>
      <c r="F71" s="4" t="s">
        <v>300</v>
      </c>
      <c r="G71" s="6" t="s">
        <v>301</v>
      </c>
      <c r="H71" s="8">
        <v>3.15</v>
      </c>
      <c r="I71" s="5" t="s">
        <v>246</v>
      </c>
      <c r="J71" s="5" t="s">
        <v>122</v>
      </c>
      <c r="K71" s="5" t="s">
        <v>107</v>
      </c>
      <c r="L71" s="5" t="s">
        <v>108</v>
      </c>
      <c r="M71" s="8">
        <v>15160</v>
      </c>
      <c r="N71" s="5" t="s">
        <v>153</v>
      </c>
    </row>
    <row r="72" spans="1:14" x14ac:dyDescent="0.3">
      <c r="A72" s="1"/>
      <c r="B72" s="5" t="s">
        <v>293</v>
      </c>
      <c r="C72" s="5" t="s">
        <v>294</v>
      </c>
      <c r="D72" s="5" t="s">
        <v>151</v>
      </c>
      <c r="E72" s="4" t="s">
        <v>302</v>
      </c>
      <c r="F72" s="4" t="s">
        <v>290</v>
      </c>
      <c r="G72" s="6" t="s">
        <v>303</v>
      </c>
      <c r="H72" s="8">
        <v>3.15</v>
      </c>
      <c r="I72" s="5" t="s">
        <v>246</v>
      </c>
      <c r="J72" s="5" t="s">
        <v>122</v>
      </c>
      <c r="K72" s="5" t="s">
        <v>107</v>
      </c>
      <c r="L72" s="5" t="s">
        <v>108</v>
      </c>
      <c r="M72" s="8">
        <v>15160</v>
      </c>
      <c r="N72" s="5" t="s">
        <v>153</v>
      </c>
    </row>
    <row r="73" spans="1:14" x14ac:dyDescent="0.3">
      <c r="A73" s="1"/>
      <c r="B73" s="5" t="s">
        <v>293</v>
      </c>
      <c r="C73" s="5" t="s">
        <v>294</v>
      </c>
      <c r="D73" s="5" t="s">
        <v>151</v>
      </c>
      <c r="E73" s="4" t="s">
        <v>304</v>
      </c>
      <c r="F73" s="4" t="s">
        <v>305</v>
      </c>
      <c r="G73" s="6" t="s">
        <v>306</v>
      </c>
      <c r="H73" s="8">
        <v>3.15</v>
      </c>
      <c r="I73" s="5" t="s">
        <v>246</v>
      </c>
      <c r="J73" s="5" t="s">
        <v>122</v>
      </c>
      <c r="K73" s="5" t="s">
        <v>107</v>
      </c>
      <c r="L73" s="5" t="s">
        <v>108</v>
      </c>
      <c r="M73" s="8">
        <v>15160</v>
      </c>
      <c r="N73" s="5" t="s">
        <v>153</v>
      </c>
    </row>
    <row r="74" spans="1:14" x14ac:dyDescent="0.3">
      <c r="A74" s="1"/>
      <c r="B74" s="5" t="s">
        <v>307</v>
      </c>
      <c r="C74" s="5" t="s">
        <v>308</v>
      </c>
      <c r="D74" s="5" t="s">
        <v>287</v>
      </c>
      <c r="E74" s="4" t="s">
        <v>113</v>
      </c>
      <c r="F74" s="4" t="s">
        <v>309</v>
      </c>
      <c r="G74" s="6" t="s">
        <v>310</v>
      </c>
      <c r="H74" s="8">
        <v>1.2</v>
      </c>
      <c r="I74" s="5" t="s">
        <v>105</v>
      </c>
      <c r="J74" s="5" t="s">
        <v>122</v>
      </c>
      <c r="K74" s="5" t="s">
        <v>107</v>
      </c>
      <c r="L74" s="5" t="s">
        <v>128</v>
      </c>
      <c r="M74" s="8">
        <v>18813</v>
      </c>
      <c r="N74" s="5" t="s">
        <v>153</v>
      </c>
    </row>
    <row r="75" spans="1:14" x14ac:dyDescent="0.3">
      <c r="A75" s="1"/>
      <c r="B75" s="5" t="s">
        <v>307</v>
      </c>
      <c r="C75" s="5" t="s">
        <v>311</v>
      </c>
      <c r="D75" s="5" t="s">
        <v>284</v>
      </c>
      <c r="E75" s="4" t="s">
        <v>312</v>
      </c>
      <c r="F75" s="4" t="s">
        <v>313</v>
      </c>
      <c r="G75" s="6" t="s">
        <v>314</v>
      </c>
      <c r="H75" s="8">
        <v>1.5</v>
      </c>
      <c r="I75" s="5" t="s">
        <v>105</v>
      </c>
      <c r="J75" s="5" t="s">
        <v>122</v>
      </c>
      <c r="K75" s="5" t="s">
        <v>107</v>
      </c>
      <c r="L75" s="5" t="s">
        <v>128</v>
      </c>
      <c r="M75" s="8">
        <v>13301</v>
      </c>
      <c r="N75" s="5" t="s">
        <v>153</v>
      </c>
    </row>
    <row r="76" spans="1:14" ht="26.4" x14ac:dyDescent="0.3">
      <c r="A76" s="1"/>
      <c r="B76" s="5" t="s">
        <v>307</v>
      </c>
      <c r="C76" s="5" t="s">
        <v>315</v>
      </c>
      <c r="D76" s="5" t="s">
        <v>287</v>
      </c>
      <c r="E76" s="4" t="s">
        <v>113</v>
      </c>
      <c r="F76" s="4" t="s">
        <v>114</v>
      </c>
      <c r="G76" s="6" t="s">
        <v>316</v>
      </c>
      <c r="H76" s="8">
        <v>1.5</v>
      </c>
      <c r="I76" s="5" t="s">
        <v>105</v>
      </c>
      <c r="J76" s="5" t="s">
        <v>122</v>
      </c>
      <c r="K76" s="5" t="s">
        <v>107</v>
      </c>
      <c r="L76" s="5" t="s">
        <v>128</v>
      </c>
      <c r="M76" s="8">
        <v>15113</v>
      </c>
      <c r="N76" s="5" t="s">
        <v>153</v>
      </c>
    </row>
    <row r="77" spans="1:14" x14ac:dyDescent="0.3">
      <c r="A77" s="1"/>
      <c r="B77" s="5" t="s">
        <v>317</v>
      </c>
      <c r="C77" s="5" t="s">
        <v>318</v>
      </c>
      <c r="D77" s="5" t="s">
        <v>319</v>
      </c>
      <c r="E77" s="4" t="s">
        <v>113</v>
      </c>
      <c r="F77" s="4" t="s">
        <v>320</v>
      </c>
      <c r="G77" s="6" t="s">
        <v>321</v>
      </c>
      <c r="H77" s="8">
        <v>0</v>
      </c>
      <c r="I77" s="5" t="s">
        <v>105</v>
      </c>
      <c r="J77" s="5" t="s">
        <v>122</v>
      </c>
      <c r="K77" s="5" t="s">
        <v>107</v>
      </c>
      <c r="L77" s="5" t="s">
        <v>128</v>
      </c>
      <c r="M77" s="8">
        <v>1973</v>
      </c>
      <c r="N77" s="5" t="s">
        <v>109</v>
      </c>
    </row>
    <row r="78" spans="1:14" ht="26.4" x14ac:dyDescent="0.3">
      <c r="A78" s="1"/>
      <c r="B78" s="5" t="s">
        <v>317</v>
      </c>
      <c r="C78" s="5" t="s">
        <v>322</v>
      </c>
      <c r="D78" s="5" t="s">
        <v>253</v>
      </c>
      <c r="E78" s="4" t="s">
        <v>323</v>
      </c>
      <c r="F78" s="4" t="s">
        <v>320</v>
      </c>
      <c r="G78" s="6" t="s">
        <v>324</v>
      </c>
      <c r="H78" s="8">
        <v>0</v>
      </c>
      <c r="I78" s="5" t="s">
        <v>105</v>
      </c>
      <c r="J78" s="5" t="s">
        <v>122</v>
      </c>
      <c r="K78" s="5" t="s">
        <v>107</v>
      </c>
      <c r="L78" s="5" t="s">
        <v>108</v>
      </c>
      <c r="M78" s="8">
        <v>8740</v>
      </c>
      <c r="N78" s="5" t="s">
        <v>109</v>
      </c>
    </row>
    <row r="79" spans="1:14" x14ac:dyDescent="0.3">
      <c r="A79" s="1"/>
      <c r="B79" s="5" t="s">
        <v>317</v>
      </c>
      <c r="C79" s="5" t="s">
        <v>325</v>
      </c>
      <c r="D79" s="5" t="s">
        <v>326</v>
      </c>
      <c r="E79" s="4" t="s">
        <v>113</v>
      </c>
      <c r="F79" s="4" t="s">
        <v>320</v>
      </c>
      <c r="G79" s="6" t="s">
        <v>321</v>
      </c>
      <c r="H79" s="8">
        <v>0</v>
      </c>
      <c r="I79" s="5" t="s">
        <v>105</v>
      </c>
      <c r="J79" s="5" t="s">
        <v>122</v>
      </c>
      <c r="K79" s="5" t="s">
        <v>107</v>
      </c>
      <c r="L79" s="5" t="s">
        <v>128</v>
      </c>
      <c r="M79" s="8">
        <v>700</v>
      </c>
      <c r="N79" s="5" t="s">
        <v>109</v>
      </c>
    </row>
    <row r="80" spans="1:14" ht="26.4" x14ac:dyDescent="0.3">
      <c r="A80" s="1"/>
      <c r="B80" s="5" t="s">
        <v>61</v>
      </c>
      <c r="C80" s="5" t="s">
        <v>327</v>
      </c>
      <c r="D80" s="5" t="s">
        <v>328</v>
      </c>
      <c r="E80" s="4" t="s">
        <v>113</v>
      </c>
      <c r="F80" s="4" t="s">
        <v>114</v>
      </c>
      <c r="G80" s="6" t="s">
        <v>329</v>
      </c>
      <c r="H80" s="8">
        <v>0</v>
      </c>
      <c r="I80" s="5" t="s">
        <v>105</v>
      </c>
      <c r="J80" s="5" t="s">
        <v>106</v>
      </c>
      <c r="K80" s="5" t="s">
        <v>107</v>
      </c>
      <c r="L80" s="5" t="s">
        <v>116</v>
      </c>
      <c r="M80" s="8">
        <v>24124</v>
      </c>
      <c r="N80" s="5" t="s">
        <v>109</v>
      </c>
    </row>
    <row r="81" spans="1:14" ht="26.4" x14ac:dyDescent="0.3">
      <c r="A81" s="1"/>
      <c r="B81" s="5" t="s">
        <v>61</v>
      </c>
      <c r="C81" s="5" t="s">
        <v>330</v>
      </c>
      <c r="D81" s="5" t="s">
        <v>101</v>
      </c>
      <c r="E81" s="4" t="s">
        <v>331</v>
      </c>
      <c r="F81" s="4" t="s">
        <v>320</v>
      </c>
      <c r="G81" s="6" t="s">
        <v>332</v>
      </c>
      <c r="H81" s="8">
        <v>0</v>
      </c>
      <c r="I81" s="5" t="s">
        <v>105</v>
      </c>
      <c r="J81" s="5" t="s">
        <v>106</v>
      </c>
      <c r="K81" s="5" t="s">
        <v>107</v>
      </c>
      <c r="L81" s="5" t="s">
        <v>128</v>
      </c>
      <c r="M81" s="8">
        <v>1420</v>
      </c>
      <c r="N81" s="5" t="s">
        <v>109</v>
      </c>
    </row>
    <row r="82" spans="1:14" x14ac:dyDescent="0.3">
      <c r="A82" s="1"/>
      <c r="B82" s="5" t="s">
        <v>61</v>
      </c>
      <c r="C82" s="5" t="s">
        <v>333</v>
      </c>
      <c r="D82" s="5" t="s">
        <v>334</v>
      </c>
      <c r="E82" s="4" t="s">
        <v>113</v>
      </c>
      <c r="F82" s="4" t="s">
        <v>114</v>
      </c>
      <c r="G82" s="6" t="s">
        <v>335</v>
      </c>
      <c r="H82" s="8">
        <v>0</v>
      </c>
      <c r="I82" s="5" t="s">
        <v>105</v>
      </c>
      <c r="J82" s="5" t="s">
        <v>122</v>
      </c>
      <c r="K82" s="5" t="s">
        <v>107</v>
      </c>
      <c r="L82" s="5" t="s">
        <v>116</v>
      </c>
      <c r="M82" s="8">
        <v>352</v>
      </c>
      <c r="N82" s="5" t="s">
        <v>109</v>
      </c>
    </row>
    <row r="83" spans="1:14" ht="66" x14ac:dyDescent="0.3">
      <c r="A83" s="1"/>
      <c r="B83" s="5" t="s">
        <v>61</v>
      </c>
      <c r="C83" s="5" t="s">
        <v>333</v>
      </c>
      <c r="D83" s="5" t="s">
        <v>336</v>
      </c>
      <c r="E83" s="4" t="s">
        <v>113</v>
      </c>
      <c r="F83" s="4" t="s">
        <v>114</v>
      </c>
      <c r="G83" s="6" t="s">
        <v>337</v>
      </c>
      <c r="H83" s="8">
        <v>0</v>
      </c>
      <c r="I83" s="5" t="s">
        <v>105</v>
      </c>
      <c r="J83" s="5" t="s">
        <v>122</v>
      </c>
      <c r="K83" s="5" t="s">
        <v>107</v>
      </c>
      <c r="L83" s="5" t="s">
        <v>116</v>
      </c>
      <c r="M83" s="8">
        <v>8939</v>
      </c>
      <c r="N83" s="5" t="s">
        <v>109</v>
      </c>
    </row>
    <row r="84" spans="1:14" ht="26.4" x14ac:dyDescent="0.3">
      <c r="A84" s="1"/>
      <c r="B84" s="5" t="s">
        <v>61</v>
      </c>
      <c r="C84" s="5" t="s">
        <v>62</v>
      </c>
      <c r="D84" s="5" t="s">
        <v>338</v>
      </c>
      <c r="E84" s="4" t="s">
        <v>339</v>
      </c>
      <c r="F84" s="4" t="s">
        <v>340</v>
      </c>
      <c r="G84" s="6" t="s">
        <v>341</v>
      </c>
      <c r="H84" s="8">
        <v>0</v>
      </c>
      <c r="I84" s="5" t="s">
        <v>105</v>
      </c>
      <c r="J84" s="5" t="s">
        <v>122</v>
      </c>
      <c r="K84" s="5" t="s">
        <v>107</v>
      </c>
      <c r="L84" s="5" t="s">
        <v>128</v>
      </c>
      <c r="M84" s="8">
        <v>13738</v>
      </c>
      <c r="N84" s="5" t="s">
        <v>109</v>
      </c>
    </row>
    <row r="85" spans="1:14" ht="26.4" x14ac:dyDescent="0.3">
      <c r="A85" s="1"/>
      <c r="B85" s="5" t="s">
        <v>61</v>
      </c>
      <c r="C85" s="5" t="s">
        <v>342</v>
      </c>
      <c r="D85" s="5" t="s">
        <v>343</v>
      </c>
      <c r="E85" s="4" t="s">
        <v>113</v>
      </c>
      <c r="F85" s="4" t="s">
        <v>114</v>
      </c>
      <c r="G85" s="6" t="s">
        <v>344</v>
      </c>
      <c r="H85" s="8">
        <v>0</v>
      </c>
      <c r="I85" s="5" t="s">
        <v>105</v>
      </c>
      <c r="J85" s="5" t="s">
        <v>106</v>
      </c>
      <c r="K85" s="5" t="s">
        <v>107</v>
      </c>
      <c r="L85" s="5" t="s">
        <v>116</v>
      </c>
      <c r="M85" s="8">
        <v>23258</v>
      </c>
      <c r="N85" s="5" t="s">
        <v>109</v>
      </c>
    </row>
    <row r="86" spans="1:14" ht="26.4" x14ac:dyDescent="0.3">
      <c r="A86" s="1"/>
      <c r="B86" s="5" t="s">
        <v>61</v>
      </c>
      <c r="C86" s="5" t="s">
        <v>345</v>
      </c>
      <c r="D86" s="5" t="s">
        <v>346</v>
      </c>
      <c r="E86" s="4" t="s">
        <v>113</v>
      </c>
      <c r="F86" s="4" t="s">
        <v>114</v>
      </c>
      <c r="G86" s="6" t="s">
        <v>347</v>
      </c>
      <c r="H86" s="8">
        <v>0</v>
      </c>
      <c r="I86" s="5" t="s">
        <v>105</v>
      </c>
      <c r="J86" s="5" t="s">
        <v>122</v>
      </c>
      <c r="K86" s="5" t="s">
        <v>107</v>
      </c>
      <c r="L86" s="5" t="s">
        <v>116</v>
      </c>
      <c r="M86" s="8">
        <v>853</v>
      </c>
      <c r="N86" s="5" t="s">
        <v>109</v>
      </c>
    </row>
    <row r="87" spans="1:14" ht="52.8" x14ac:dyDescent="0.3">
      <c r="A87" s="1"/>
      <c r="B87" s="5" t="s">
        <v>61</v>
      </c>
      <c r="C87" s="5" t="s">
        <v>348</v>
      </c>
      <c r="D87" s="5" t="s">
        <v>349</v>
      </c>
      <c r="E87" s="4" t="s">
        <v>113</v>
      </c>
      <c r="F87" s="4" t="s">
        <v>114</v>
      </c>
      <c r="G87" s="6" t="s">
        <v>350</v>
      </c>
      <c r="H87" s="8">
        <v>0</v>
      </c>
      <c r="I87" s="5" t="s">
        <v>105</v>
      </c>
      <c r="J87" s="5" t="s">
        <v>122</v>
      </c>
      <c r="K87" s="5" t="s">
        <v>107</v>
      </c>
      <c r="L87" s="5" t="s">
        <v>116</v>
      </c>
      <c r="M87" s="8">
        <v>834</v>
      </c>
      <c r="N87" s="5" t="s">
        <v>109</v>
      </c>
    </row>
    <row r="88" spans="1:14" ht="39.6" x14ac:dyDescent="0.3">
      <c r="A88" s="1"/>
      <c r="B88" s="5" t="s">
        <v>61</v>
      </c>
      <c r="C88" s="5" t="s">
        <v>348</v>
      </c>
      <c r="D88" s="5" t="s">
        <v>351</v>
      </c>
      <c r="E88" s="4" t="s">
        <v>113</v>
      </c>
      <c r="F88" s="4" t="s">
        <v>114</v>
      </c>
      <c r="G88" s="6" t="s">
        <v>352</v>
      </c>
      <c r="H88" s="8">
        <v>0</v>
      </c>
      <c r="I88" s="5" t="s">
        <v>105</v>
      </c>
      <c r="J88" s="5" t="s">
        <v>122</v>
      </c>
      <c r="K88" s="5" t="s">
        <v>107</v>
      </c>
      <c r="L88" s="5" t="s">
        <v>116</v>
      </c>
      <c r="M88" s="8">
        <v>1601</v>
      </c>
      <c r="N88" s="5" t="s">
        <v>109</v>
      </c>
    </row>
    <row r="89" spans="1:14" ht="52.8" x14ac:dyDescent="0.3">
      <c r="A89" s="1"/>
      <c r="B89" s="5" t="s">
        <v>61</v>
      </c>
      <c r="C89" s="5" t="s">
        <v>348</v>
      </c>
      <c r="D89" s="5" t="s">
        <v>353</v>
      </c>
      <c r="E89" s="4" t="s">
        <v>113</v>
      </c>
      <c r="F89" s="4" t="s">
        <v>114</v>
      </c>
      <c r="G89" s="6" t="s">
        <v>354</v>
      </c>
      <c r="H89" s="8">
        <v>0</v>
      </c>
      <c r="I89" s="5" t="s">
        <v>105</v>
      </c>
      <c r="J89" s="5" t="s">
        <v>122</v>
      </c>
      <c r="K89" s="5" t="s">
        <v>107</v>
      </c>
      <c r="L89" s="5" t="s">
        <v>116</v>
      </c>
      <c r="M89" s="8">
        <v>9267</v>
      </c>
      <c r="N89" s="5" t="s">
        <v>109</v>
      </c>
    </row>
    <row r="90" spans="1:14" ht="26.4" x14ac:dyDescent="0.3">
      <c r="A90" s="1"/>
      <c r="B90" s="5" t="s">
        <v>61</v>
      </c>
      <c r="C90" s="5" t="s">
        <v>348</v>
      </c>
      <c r="D90" s="5" t="s">
        <v>355</v>
      </c>
      <c r="E90" s="4" t="s">
        <v>113</v>
      </c>
      <c r="F90" s="4" t="s">
        <v>114</v>
      </c>
      <c r="G90" s="6" t="s">
        <v>356</v>
      </c>
      <c r="H90" s="8">
        <v>0</v>
      </c>
      <c r="I90" s="5" t="s">
        <v>105</v>
      </c>
      <c r="J90" s="5" t="s">
        <v>106</v>
      </c>
      <c r="K90" s="5" t="s">
        <v>107</v>
      </c>
      <c r="L90" s="5" t="s">
        <v>116</v>
      </c>
      <c r="M90" s="8">
        <v>464</v>
      </c>
      <c r="N90" s="5" t="s">
        <v>109</v>
      </c>
    </row>
    <row r="91" spans="1:14" ht="26.4" x14ac:dyDescent="0.3">
      <c r="A91" s="1"/>
      <c r="B91" s="5" t="s">
        <v>61</v>
      </c>
      <c r="C91" s="5" t="s">
        <v>357</v>
      </c>
      <c r="D91" s="5" t="s">
        <v>358</v>
      </c>
      <c r="E91" s="4" t="s">
        <v>113</v>
      </c>
      <c r="F91" s="4" t="s">
        <v>114</v>
      </c>
      <c r="G91" s="6" t="s">
        <v>359</v>
      </c>
      <c r="H91" s="8">
        <v>0</v>
      </c>
      <c r="I91" s="5" t="s">
        <v>105</v>
      </c>
      <c r="J91" s="5" t="s">
        <v>106</v>
      </c>
      <c r="K91" s="5" t="s">
        <v>107</v>
      </c>
      <c r="L91" s="5" t="s">
        <v>116</v>
      </c>
      <c r="M91" s="8">
        <v>1987</v>
      </c>
      <c r="N91" s="5" t="s">
        <v>109</v>
      </c>
    </row>
    <row r="92" spans="1:14" ht="39.6" x14ac:dyDescent="0.3">
      <c r="A92" s="1"/>
      <c r="B92" s="5" t="s">
        <v>61</v>
      </c>
      <c r="C92" s="5" t="s">
        <v>360</v>
      </c>
      <c r="D92" s="5" t="s">
        <v>361</v>
      </c>
      <c r="E92" s="4" t="s">
        <v>113</v>
      </c>
      <c r="F92" s="4" t="s">
        <v>114</v>
      </c>
      <c r="G92" s="6" t="s">
        <v>362</v>
      </c>
      <c r="H92" s="8">
        <v>0</v>
      </c>
      <c r="I92" s="5" t="s">
        <v>105</v>
      </c>
      <c r="J92" s="5" t="s">
        <v>122</v>
      </c>
      <c r="K92" s="5" t="s">
        <v>107</v>
      </c>
      <c r="L92" s="5" t="s">
        <v>128</v>
      </c>
      <c r="M92" s="8">
        <v>11702</v>
      </c>
      <c r="N92" s="5" t="s">
        <v>109</v>
      </c>
    </row>
    <row r="93" spans="1:14" ht="52.8" x14ac:dyDescent="0.3">
      <c r="A93" s="1"/>
      <c r="B93" s="5" t="s">
        <v>61</v>
      </c>
      <c r="C93" s="5" t="s">
        <v>360</v>
      </c>
      <c r="D93" s="5" t="s">
        <v>361</v>
      </c>
      <c r="E93" s="4" t="s">
        <v>113</v>
      </c>
      <c r="F93" s="4" t="s">
        <v>114</v>
      </c>
      <c r="G93" s="6" t="s">
        <v>363</v>
      </c>
      <c r="H93" s="8">
        <v>0</v>
      </c>
      <c r="I93" s="5" t="s">
        <v>105</v>
      </c>
      <c r="J93" s="5" t="s">
        <v>122</v>
      </c>
      <c r="K93" s="5" t="s">
        <v>107</v>
      </c>
      <c r="L93" s="5" t="s">
        <v>128</v>
      </c>
      <c r="M93" s="8">
        <v>11702</v>
      </c>
      <c r="N93" s="5" t="s">
        <v>109</v>
      </c>
    </row>
    <row r="94" spans="1:14" ht="52.8" x14ac:dyDescent="0.3">
      <c r="A94" s="1"/>
      <c r="B94" s="5" t="s">
        <v>61</v>
      </c>
      <c r="C94" s="5" t="s">
        <v>360</v>
      </c>
      <c r="D94" s="5" t="s">
        <v>361</v>
      </c>
      <c r="E94" s="4" t="s">
        <v>113</v>
      </c>
      <c r="F94" s="4" t="s">
        <v>114</v>
      </c>
      <c r="G94" s="6" t="s">
        <v>364</v>
      </c>
      <c r="H94" s="8">
        <v>0</v>
      </c>
      <c r="I94" s="5" t="s">
        <v>105</v>
      </c>
      <c r="J94" s="5" t="s">
        <v>122</v>
      </c>
      <c r="K94" s="5" t="s">
        <v>107</v>
      </c>
      <c r="L94" s="5" t="s">
        <v>116</v>
      </c>
      <c r="M94" s="8">
        <v>11702</v>
      </c>
      <c r="N94" s="5" t="s">
        <v>109</v>
      </c>
    </row>
    <row r="95" spans="1:14" ht="26.4" x14ac:dyDescent="0.3">
      <c r="A95" s="1"/>
      <c r="B95" s="5" t="s">
        <v>61</v>
      </c>
      <c r="C95" s="5" t="s">
        <v>365</v>
      </c>
      <c r="D95" s="5" t="s">
        <v>366</v>
      </c>
      <c r="E95" s="4" t="s">
        <v>113</v>
      </c>
      <c r="F95" s="4" t="s">
        <v>114</v>
      </c>
      <c r="G95" s="6" t="s">
        <v>367</v>
      </c>
      <c r="H95" s="8">
        <v>0</v>
      </c>
      <c r="I95" s="5" t="s">
        <v>105</v>
      </c>
      <c r="J95" s="5" t="s">
        <v>106</v>
      </c>
      <c r="K95" s="5" t="s">
        <v>107</v>
      </c>
      <c r="L95" s="5" t="s">
        <v>116</v>
      </c>
      <c r="M95" s="8">
        <v>24318</v>
      </c>
      <c r="N95" s="5" t="s">
        <v>109</v>
      </c>
    </row>
    <row r="96" spans="1:14" ht="66" x14ac:dyDescent="0.3">
      <c r="A96" s="1"/>
      <c r="B96" s="5" t="s">
        <v>61</v>
      </c>
      <c r="C96" s="5" t="s">
        <v>368</v>
      </c>
      <c r="D96" s="5" t="s">
        <v>369</v>
      </c>
      <c r="E96" s="4" t="s">
        <v>113</v>
      </c>
      <c r="F96" s="4" t="s">
        <v>114</v>
      </c>
      <c r="G96" s="6" t="s">
        <v>370</v>
      </c>
      <c r="H96" s="8">
        <v>0</v>
      </c>
      <c r="I96" s="5" t="s">
        <v>105</v>
      </c>
      <c r="J96" s="5" t="s">
        <v>122</v>
      </c>
      <c r="K96" s="5" t="s">
        <v>107</v>
      </c>
      <c r="L96" s="5" t="s">
        <v>116</v>
      </c>
      <c r="M96" s="8">
        <v>8680</v>
      </c>
      <c r="N96" s="5" t="s">
        <v>109</v>
      </c>
    </row>
    <row r="97" spans="1:14" ht="52.8" x14ac:dyDescent="0.3">
      <c r="A97" s="1"/>
      <c r="B97" s="5" t="s">
        <v>61</v>
      </c>
      <c r="C97" s="5" t="s">
        <v>371</v>
      </c>
      <c r="D97" s="5" t="s">
        <v>372</v>
      </c>
      <c r="E97" s="4" t="s">
        <v>113</v>
      </c>
      <c r="F97" s="4" t="s">
        <v>114</v>
      </c>
      <c r="G97" s="6" t="s">
        <v>373</v>
      </c>
      <c r="H97" s="8">
        <v>0</v>
      </c>
      <c r="I97" s="5" t="s">
        <v>105</v>
      </c>
      <c r="J97" s="5" t="s">
        <v>106</v>
      </c>
      <c r="K97" s="5" t="s">
        <v>107</v>
      </c>
      <c r="L97" s="5" t="s">
        <v>116</v>
      </c>
      <c r="M97" s="8">
        <v>508</v>
      </c>
      <c r="N97" s="5" t="s">
        <v>109</v>
      </c>
    </row>
    <row r="98" spans="1:14" ht="26.4" x14ac:dyDescent="0.3">
      <c r="A98" s="1"/>
      <c r="B98" s="5" t="s">
        <v>61</v>
      </c>
      <c r="C98" s="5" t="s">
        <v>374</v>
      </c>
      <c r="D98" s="5" t="s">
        <v>375</v>
      </c>
      <c r="E98" s="4" t="s">
        <v>113</v>
      </c>
      <c r="F98" s="4" t="s">
        <v>114</v>
      </c>
      <c r="G98" s="6" t="s">
        <v>376</v>
      </c>
      <c r="H98" s="8">
        <v>0</v>
      </c>
      <c r="I98" s="5" t="s">
        <v>105</v>
      </c>
      <c r="J98" s="5" t="s">
        <v>122</v>
      </c>
      <c r="K98" s="5" t="s">
        <v>107</v>
      </c>
      <c r="L98" s="5" t="s">
        <v>116</v>
      </c>
      <c r="M98" s="8">
        <v>839</v>
      </c>
      <c r="N98" s="5" t="s">
        <v>109</v>
      </c>
    </row>
    <row r="99" spans="1:14" ht="39.6" x14ac:dyDescent="0.3">
      <c r="A99" s="1"/>
      <c r="B99" s="5" t="s">
        <v>61</v>
      </c>
      <c r="C99" s="5" t="s">
        <v>377</v>
      </c>
      <c r="D99" s="5" t="s">
        <v>378</v>
      </c>
      <c r="E99" s="4" t="s">
        <v>379</v>
      </c>
      <c r="F99" s="4" t="s">
        <v>380</v>
      </c>
      <c r="G99" s="6" t="s">
        <v>381</v>
      </c>
      <c r="H99" s="8">
        <v>0</v>
      </c>
      <c r="I99" s="5" t="s">
        <v>105</v>
      </c>
      <c r="J99" s="5" t="s">
        <v>122</v>
      </c>
      <c r="K99" s="5" t="s">
        <v>107</v>
      </c>
      <c r="L99" s="5" t="s">
        <v>108</v>
      </c>
      <c r="M99" s="8">
        <v>1387</v>
      </c>
      <c r="N99" s="5" t="s">
        <v>109</v>
      </c>
    </row>
    <row r="100" spans="1:14" x14ac:dyDescent="0.3">
      <c r="A100" s="1"/>
      <c r="B100" s="5" t="s">
        <v>61</v>
      </c>
      <c r="C100" s="5" t="s">
        <v>377</v>
      </c>
      <c r="D100" s="5" t="s">
        <v>372</v>
      </c>
      <c r="E100" s="4" t="s">
        <v>382</v>
      </c>
      <c r="F100" s="4" t="s">
        <v>383</v>
      </c>
      <c r="G100" s="6" t="s">
        <v>384</v>
      </c>
      <c r="H100" s="8">
        <v>0</v>
      </c>
      <c r="I100" s="5" t="s">
        <v>105</v>
      </c>
      <c r="J100" s="5" t="s">
        <v>122</v>
      </c>
      <c r="K100" s="5" t="s">
        <v>107</v>
      </c>
      <c r="L100" s="5" t="s">
        <v>116</v>
      </c>
      <c r="M100" s="8">
        <v>881</v>
      </c>
      <c r="N100" s="5" t="s">
        <v>109</v>
      </c>
    </row>
    <row r="101" spans="1:14" ht="52.8" x14ac:dyDescent="0.3">
      <c r="A101" s="1"/>
      <c r="B101" s="5" t="s">
        <v>61</v>
      </c>
      <c r="C101" s="5" t="s">
        <v>385</v>
      </c>
      <c r="D101" s="5" t="s">
        <v>101</v>
      </c>
      <c r="E101" s="4" t="s">
        <v>113</v>
      </c>
      <c r="F101" s="4" t="s">
        <v>114</v>
      </c>
      <c r="G101" s="6" t="s">
        <v>386</v>
      </c>
      <c r="H101" s="8">
        <v>0</v>
      </c>
      <c r="I101" s="5" t="s">
        <v>105</v>
      </c>
      <c r="J101" s="5" t="s">
        <v>106</v>
      </c>
      <c r="K101" s="5" t="s">
        <v>107</v>
      </c>
      <c r="L101" s="5" t="s">
        <v>116</v>
      </c>
      <c r="M101" s="8">
        <v>1422</v>
      </c>
      <c r="N101" s="5" t="s">
        <v>109</v>
      </c>
    </row>
    <row r="102" spans="1:14" ht="52.8" x14ac:dyDescent="0.3">
      <c r="A102" s="1"/>
      <c r="B102" s="5" t="s">
        <v>61</v>
      </c>
      <c r="C102" s="5" t="s">
        <v>387</v>
      </c>
      <c r="D102" s="5" t="s">
        <v>388</v>
      </c>
      <c r="E102" s="4" t="s">
        <v>113</v>
      </c>
      <c r="F102" s="4" t="s">
        <v>114</v>
      </c>
      <c r="G102" s="6" t="s">
        <v>389</v>
      </c>
      <c r="H102" s="8">
        <v>0</v>
      </c>
      <c r="I102" s="5" t="s">
        <v>105</v>
      </c>
      <c r="J102" s="5" t="s">
        <v>106</v>
      </c>
      <c r="K102" s="5" t="s">
        <v>107</v>
      </c>
      <c r="L102" s="5" t="s">
        <v>116</v>
      </c>
      <c r="M102" s="8">
        <v>642</v>
      </c>
      <c r="N102" s="5" t="s">
        <v>109</v>
      </c>
    </row>
    <row r="103" spans="1:14" ht="26.4" x14ac:dyDescent="0.3">
      <c r="A103" s="1"/>
      <c r="B103" s="5" t="s">
        <v>61</v>
      </c>
      <c r="C103" s="5" t="s">
        <v>390</v>
      </c>
      <c r="D103" s="5" t="s">
        <v>391</v>
      </c>
      <c r="E103" s="4" t="s">
        <v>113</v>
      </c>
      <c r="F103" s="4" t="s">
        <v>114</v>
      </c>
      <c r="G103" s="6" t="s">
        <v>392</v>
      </c>
      <c r="H103" s="8">
        <v>0</v>
      </c>
      <c r="I103" s="5" t="s">
        <v>105</v>
      </c>
      <c r="J103" s="5" t="s">
        <v>106</v>
      </c>
      <c r="K103" s="5" t="s">
        <v>107</v>
      </c>
      <c r="L103" s="5" t="s">
        <v>116</v>
      </c>
      <c r="M103" s="8">
        <v>19929</v>
      </c>
      <c r="N103" s="5" t="s">
        <v>109</v>
      </c>
    </row>
    <row r="104" spans="1:14" ht="39.6" x14ac:dyDescent="0.3">
      <c r="A104" s="1"/>
      <c r="B104" s="5" t="s">
        <v>61</v>
      </c>
      <c r="C104" s="5" t="s">
        <v>390</v>
      </c>
      <c r="D104" s="5" t="s">
        <v>393</v>
      </c>
      <c r="E104" s="4" t="s">
        <v>113</v>
      </c>
      <c r="F104" s="4" t="s">
        <v>114</v>
      </c>
      <c r="G104" s="6" t="s">
        <v>394</v>
      </c>
      <c r="H104" s="8">
        <v>0</v>
      </c>
      <c r="I104" s="5" t="s">
        <v>105</v>
      </c>
      <c r="J104" s="5" t="s">
        <v>106</v>
      </c>
      <c r="K104" s="5" t="s">
        <v>107</v>
      </c>
      <c r="L104" s="5" t="s">
        <v>116</v>
      </c>
      <c r="M104" s="8">
        <v>1110</v>
      </c>
      <c r="N104" s="5" t="s">
        <v>109</v>
      </c>
    </row>
    <row r="105" spans="1:14" x14ac:dyDescent="0.3">
      <c r="A105" s="1"/>
      <c r="B105" s="5" t="s">
        <v>395</v>
      </c>
      <c r="C105" s="5" t="s">
        <v>374</v>
      </c>
      <c r="D105" s="5" t="s">
        <v>396</v>
      </c>
      <c r="E105" s="4" t="s">
        <v>113</v>
      </c>
      <c r="F105" s="4" t="s">
        <v>114</v>
      </c>
      <c r="G105" s="6" t="s">
        <v>397</v>
      </c>
      <c r="H105" s="8">
        <v>24.26</v>
      </c>
      <c r="I105" s="5" t="s">
        <v>105</v>
      </c>
      <c r="J105" s="5" t="s">
        <v>122</v>
      </c>
      <c r="K105" s="5" t="s">
        <v>107</v>
      </c>
      <c r="L105" s="5" t="s">
        <v>108</v>
      </c>
      <c r="M105" s="8">
        <v>60</v>
      </c>
      <c r="N105" s="5" t="s">
        <v>153</v>
      </c>
    </row>
    <row r="106" spans="1:14" ht="26.4" x14ac:dyDescent="0.3">
      <c r="A106" s="1"/>
      <c r="B106" s="5" t="s">
        <v>398</v>
      </c>
      <c r="C106" s="5" t="s">
        <v>399</v>
      </c>
      <c r="D106" s="5" t="s">
        <v>52</v>
      </c>
      <c r="E106" s="4" t="s">
        <v>113</v>
      </c>
      <c r="F106" s="4" t="s">
        <v>400</v>
      </c>
      <c r="G106" s="6" t="s">
        <v>401</v>
      </c>
      <c r="H106" s="8">
        <v>17</v>
      </c>
      <c r="I106" s="5" t="s">
        <v>105</v>
      </c>
      <c r="J106" s="5" t="s">
        <v>122</v>
      </c>
      <c r="K106" s="5" t="s">
        <v>107</v>
      </c>
      <c r="L106" s="5" t="s">
        <v>108</v>
      </c>
      <c r="M106" s="8">
        <v>101</v>
      </c>
      <c r="N106" s="5" t="s">
        <v>153</v>
      </c>
    </row>
    <row r="107" spans="1:14" x14ac:dyDescent="0.3">
      <c r="A107" s="1"/>
      <c r="B107" s="5" t="s">
        <v>398</v>
      </c>
      <c r="C107" s="5" t="s">
        <v>402</v>
      </c>
      <c r="D107" s="5" t="s">
        <v>403</v>
      </c>
      <c r="E107" s="4" t="s">
        <v>113</v>
      </c>
      <c r="F107" s="4" t="s">
        <v>114</v>
      </c>
      <c r="G107" s="6" t="s">
        <v>404</v>
      </c>
      <c r="H107" s="8">
        <v>0</v>
      </c>
      <c r="I107" s="5" t="s">
        <v>105</v>
      </c>
      <c r="J107" s="5" t="s">
        <v>122</v>
      </c>
      <c r="K107" s="5" t="s">
        <v>107</v>
      </c>
      <c r="L107" s="5" t="s">
        <v>116</v>
      </c>
      <c r="M107" s="8">
        <v>681</v>
      </c>
      <c r="N107" s="5" t="s">
        <v>109</v>
      </c>
    </row>
    <row r="108" spans="1:14" x14ac:dyDescent="0.3">
      <c r="A108" s="1"/>
      <c r="B108" s="5" t="s">
        <v>398</v>
      </c>
      <c r="C108" s="5" t="s">
        <v>402</v>
      </c>
      <c r="D108" s="5" t="s">
        <v>405</v>
      </c>
      <c r="E108" s="4" t="s">
        <v>113</v>
      </c>
      <c r="F108" s="4" t="s">
        <v>114</v>
      </c>
      <c r="G108" s="6" t="s">
        <v>406</v>
      </c>
      <c r="H108" s="8">
        <v>0</v>
      </c>
      <c r="I108" s="5" t="s">
        <v>105</v>
      </c>
      <c r="J108" s="5" t="s">
        <v>106</v>
      </c>
      <c r="K108" s="5" t="s">
        <v>107</v>
      </c>
      <c r="L108" s="5" t="s">
        <v>116</v>
      </c>
      <c r="M108" s="8">
        <v>680</v>
      </c>
      <c r="N108" s="5" t="s">
        <v>109</v>
      </c>
    </row>
    <row r="109" spans="1:14" x14ac:dyDescent="0.3">
      <c r="A109" s="1"/>
      <c r="B109" s="5" t="s">
        <v>407</v>
      </c>
      <c r="C109" s="5" t="s">
        <v>228</v>
      </c>
      <c r="D109" s="5" t="s">
        <v>151</v>
      </c>
      <c r="E109" s="4" t="s">
        <v>113</v>
      </c>
      <c r="F109" s="4" t="s">
        <v>114</v>
      </c>
      <c r="G109" s="6" t="s">
        <v>408</v>
      </c>
      <c r="H109" s="8">
        <v>0</v>
      </c>
      <c r="I109" s="5" t="s">
        <v>105</v>
      </c>
      <c r="J109" s="5" t="s">
        <v>106</v>
      </c>
      <c r="K109" s="5" t="s">
        <v>107</v>
      </c>
      <c r="L109" s="5" t="s">
        <v>116</v>
      </c>
      <c r="M109" s="8">
        <v>258</v>
      </c>
      <c r="N109" s="5" t="s">
        <v>153</v>
      </c>
    </row>
    <row r="110" spans="1:14" ht="66" x14ac:dyDescent="0.3">
      <c r="A110" s="1"/>
      <c r="B110" s="5" t="s">
        <v>409</v>
      </c>
      <c r="C110" s="5" t="s">
        <v>410</v>
      </c>
      <c r="D110" s="5" t="s">
        <v>411</v>
      </c>
      <c r="E110" s="4" t="s">
        <v>113</v>
      </c>
      <c r="F110" s="4" t="s">
        <v>114</v>
      </c>
      <c r="G110" s="6" t="s">
        <v>412</v>
      </c>
      <c r="H110" s="8">
        <v>0</v>
      </c>
      <c r="I110" s="5" t="s">
        <v>105</v>
      </c>
      <c r="J110" s="5" t="s">
        <v>106</v>
      </c>
      <c r="K110" s="5" t="s">
        <v>107</v>
      </c>
      <c r="L110" s="5" t="s">
        <v>116</v>
      </c>
      <c r="M110" s="8">
        <v>23025</v>
      </c>
      <c r="N110" s="5" t="s">
        <v>109</v>
      </c>
    </row>
    <row r="111" spans="1:14" ht="52.8" x14ac:dyDescent="0.3">
      <c r="A111" s="1"/>
      <c r="B111" s="5" t="s">
        <v>409</v>
      </c>
      <c r="C111" s="5" t="s">
        <v>413</v>
      </c>
      <c r="D111" s="5" t="s">
        <v>414</v>
      </c>
      <c r="E111" s="4" t="s">
        <v>113</v>
      </c>
      <c r="F111" s="4" t="s">
        <v>114</v>
      </c>
      <c r="G111" s="6" t="s">
        <v>415</v>
      </c>
      <c r="H111" s="8">
        <v>0</v>
      </c>
      <c r="I111" s="5" t="s">
        <v>105</v>
      </c>
      <c r="J111" s="5" t="s">
        <v>106</v>
      </c>
      <c r="K111" s="5" t="s">
        <v>107</v>
      </c>
      <c r="L111" s="5" t="s">
        <v>116</v>
      </c>
      <c r="M111" s="8">
        <v>22626</v>
      </c>
      <c r="N111" s="5" t="s">
        <v>109</v>
      </c>
    </row>
    <row r="112" spans="1:14" ht="26.4" x14ac:dyDescent="0.3">
      <c r="A112" s="1"/>
      <c r="B112" s="5" t="s">
        <v>409</v>
      </c>
      <c r="C112" s="5" t="s">
        <v>413</v>
      </c>
      <c r="D112" s="5" t="s">
        <v>416</v>
      </c>
      <c r="E112" s="4" t="s">
        <v>113</v>
      </c>
      <c r="F112" s="4" t="s">
        <v>114</v>
      </c>
      <c r="G112" s="6" t="s">
        <v>417</v>
      </c>
      <c r="H112" s="8">
        <v>0</v>
      </c>
      <c r="I112" s="5" t="s">
        <v>105</v>
      </c>
      <c r="J112" s="5" t="s">
        <v>122</v>
      </c>
      <c r="K112" s="5" t="s">
        <v>107</v>
      </c>
      <c r="L112" s="5" t="s">
        <v>116</v>
      </c>
      <c r="M112" s="8">
        <v>22636</v>
      </c>
      <c r="N112" s="5" t="s">
        <v>109</v>
      </c>
    </row>
    <row r="113" spans="1:14" ht="39.6" x14ac:dyDescent="0.3">
      <c r="A113" s="1"/>
      <c r="B113" s="5" t="s">
        <v>409</v>
      </c>
      <c r="C113" s="5" t="s">
        <v>418</v>
      </c>
      <c r="D113" s="5" t="s">
        <v>419</v>
      </c>
      <c r="E113" s="4" t="s">
        <v>113</v>
      </c>
      <c r="F113" s="4" t="s">
        <v>114</v>
      </c>
      <c r="G113" s="6" t="s">
        <v>420</v>
      </c>
      <c r="H113" s="8">
        <v>0</v>
      </c>
      <c r="I113" s="5" t="s">
        <v>246</v>
      </c>
      <c r="J113" s="5" t="s">
        <v>106</v>
      </c>
      <c r="K113" s="5" t="s">
        <v>107</v>
      </c>
      <c r="L113" s="5" t="s">
        <v>116</v>
      </c>
      <c r="M113" s="8">
        <v>13666</v>
      </c>
      <c r="N113" s="5" t="s">
        <v>109</v>
      </c>
    </row>
    <row r="114" spans="1:14" ht="39.6" x14ac:dyDescent="0.3">
      <c r="A114" s="1"/>
      <c r="B114" s="5" t="s">
        <v>409</v>
      </c>
      <c r="C114" s="5" t="s">
        <v>421</v>
      </c>
      <c r="D114" s="5" t="s">
        <v>422</v>
      </c>
      <c r="E114" s="4" t="s">
        <v>113</v>
      </c>
      <c r="F114" s="4" t="s">
        <v>114</v>
      </c>
      <c r="G114" s="6" t="s">
        <v>423</v>
      </c>
      <c r="H114" s="8">
        <v>0</v>
      </c>
      <c r="I114" s="5" t="s">
        <v>105</v>
      </c>
      <c r="J114" s="5" t="s">
        <v>106</v>
      </c>
      <c r="K114" s="5" t="s">
        <v>107</v>
      </c>
      <c r="L114" s="5" t="s">
        <v>116</v>
      </c>
      <c r="M114" s="8">
        <v>13658</v>
      </c>
      <c r="N114" s="5" t="s">
        <v>109</v>
      </c>
    </row>
    <row r="115" spans="1:14" ht="26.4" x14ac:dyDescent="0.3">
      <c r="A115" s="1"/>
      <c r="B115" s="5" t="s">
        <v>409</v>
      </c>
      <c r="C115" s="5" t="s">
        <v>421</v>
      </c>
      <c r="D115" s="5" t="s">
        <v>424</v>
      </c>
      <c r="E115" s="4" t="s">
        <v>244</v>
      </c>
      <c r="F115" s="4" t="s">
        <v>114</v>
      </c>
      <c r="G115" s="6" t="s">
        <v>425</v>
      </c>
      <c r="H115" s="8">
        <v>0</v>
      </c>
      <c r="I115" s="5" t="s">
        <v>105</v>
      </c>
      <c r="J115" s="5" t="s">
        <v>122</v>
      </c>
      <c r="K115" s="5" t="s">
        <v>107</v>
      </c>
      <c r="L115" s="5" t="s">
        <v>108</v>
      </c>
      <c r="M115" s="8">
        <v>13583</v>
      </c>
      <c r="N115" s="5" t="s">
        <v>109</v>
      </c>
    </row>
    <row r="116" spans="1:14" ht="26.4" x14ac:dyDescent="0.3">
      <c r="A116" s="1"/>
      <c r="B116" s="5" t="s">
        <v>409</v>
      </c>
      <c r="C116" s="5" t="s">
        <v>421</v>
      </c>
      <c r="D116" s="5" t="s">
        <v>426</v>
      </c>
      <c r="E116" s="4" t="s">
        <v>427</v>
      </c>
      <c r="F116" s="4" t="s">
        <v>428</v>
      </c>
      <c r="G116" s="6" t="s">
        <v>429</v>
      </c>
      <c r="H116" s="8">
        <v>0</v>
      </c>
      <c r="I116" s="5" t="s">
        <v>105</v>
      </c>
      <c r="J116" s="5" t="s">
        <v>122</v>
      </c>
      <c r="K116" s="5" t="s">
        <v>107</v>
      </c>
      <c r="L116" s="5" t="s">
        <v>116</v>
      </c>
      <c r="M116" s="8">
        <v>13255</v>
      </c>
      <c r="N116" s="5" t="s">
        <v>109</v>
      </c>
    </row>
    <row r="117" spans="1:14" ht="26.4" x14ac:dyDescent="0.3">
      <c r="A117" s="1"/>
      <c r="B117" s="5" t="s">
        <v>409</v>
      </c>
      <c r="C117" s="5" t="s">
        <v>421</v>
      </c>
      <c r="D117" s="5" t="s">
        <v>430</v>
      </c>
      <c r="E117" s="4" t="s">
        <v>431</v>
      </c>
      <c r="F117" s="4" t="s">
        <v>432</v>
      </c>
      <c r="G117" s="6" t="s">
        <v>433</v>
      </c>
      <c r="H117" s="8">
        <v>0</v>
      </c>
      <c r="I117" s="5" t="s">
        <v>105</v>
      </c>
      <c r="J117" s="5" t="s">
        <v>122</v>
      </c>
      <c r="K117" s="5" t="s">
        <v>107</v>
      </c>
      <c r="L117" s="5" t="s">
        <v>128</v>
      </c>
      <c r="M117" s="8">
        <v>13135</v>
      </c>
      <c r="N117" s="5" t="s">
        <v>109</v>
      </c>
    </row>
    <row r="118" spans="1:14" x14ac:dyDescent="0.3">
      <c r="A118" s="1"/>
      <c r="B118" s="5" t="s">
        <v>409</v>
      </c>
      <c r="C118" s="5" t="s">
        <v>434</v>
      </c>
      <c r="D118" s="5" t="s">
        <v>435</v>
      </c>
      <c r="E118" s="4" t="s">
        <v>148</v>
      </c>
      <c r="F118" s="4" t="s">
        <v>114</v>
      </c>
      <c r="G118" s="6" t="s">
        <v>436</v>
      </c>
      <c r="H118" s="8">
        <v>0</v>
      </c>
      <c r="I118" s="5" t="s">
        <v>105</v>
      </c>
      <c r="J118" s="5" t="s">
        <v>122</v>
      </c>
      <c r="K118" s="5" t="s">
        <v>107</v>
      </c>
      <c r="L118" s="5" t="s">
        <v>116</v>
      </c>
      <c r="M118" s="8">
        <v>13581</v>
      </c>
      <c r="N118" s="5" t="s">
        <v>109</v>
      </c>
    </row>
    <row r="119" spans="1:14" ht="26.4" x14ac:dyDescent="0.3">
      <c r="A119" s="1"/>
      <c r="B119" s="5" t="s">
        <v>409</v>
      </c>
      <c r="C119" s="5" t="s">
        <v>434</v>
      </c>
      <c r="D119" s="5" t="s">
        <v>435</v>
      </c>
      <c r="E119" s="4" t="s">
        <v>244</v>
      </c>
      <c r="F119" s="4" t="s">
        <v>114</v>
      </c>
      <c r="G119" s="6" t="s">
        <v>437</v>
      </c>
      <c r="H119" s="8">
        <v>0</v>
      </c>
      <c r="I119" s="5" t="s">
        <v>105</v>
      </c>
      <c r="J119" s="5" t="s">
        <v>122</v>
      </c>
      <c r="K119" s="5" t="s">
        <v>107</v>
      </c>
      <c r="L119" s="5" t="s">
        <v>128</v>
      </c>
      <c r="M119" s="8">
        <v>13581</v>
      </c>
      <c r="N119" s="5" t="s">
        <v>109</v>
      </c>
    </row>
    <row r="120" spans="1:14" ht="52.8" x14ac:dyDescent="0.3">
      <c r="A120" s="1"/>
      <c r="B120" s="5" t="s">
        <v>409</v>
      </c>
      <c r="C120" s="5" t="s">
        <v>438</v>
      </c>
      <c r="D120" s="5" t="s">
        <v>439</v>
      </c>
      <c r="E120" s="4" t="s">
        <v>113</v>
      </c>
      <c r="F120" s="4" t="s">
        <v>114</v>
      </c>
      <c r="G120" s="6" t="s">
        <v>440</v>
      </c>
      <c r="H120" s="8">
        <v>0</v>
      </c>
      <c r="I120" s="5" t="s">
        <v>105</v>
      </c>
      <c r="J120" s="5" t="s">
        <v>106</v>
      </c>
      <c r="K120" s="5" t="s">
        <v>107</v>
      </c>
      <c r="L120" s="5" t="s">
        <v>116</v>
      </c>
      <c r="M120" s="8">
        <v>17377</v>
      </c>
      <c r="N120" s="5" t="s">
        <v>109</v>
      </c>
    </row>
    <row r="121" spans="1:14" ht="39.6" x14ac:dyDescent="0.3">
      <c r="A121" s="1"/>
      <c r="B121" s="5" t="s">
        <v>409</v>
      </c>
      <c r="C121" s="5" t="s">
        <v>441</v>
      </c>
      <c r="D121" s="5" t="s">
        <v>442</v>
      </c>
      <c r="E121" s="4" t="s">
        <v>113</v>
      </c>
      <c r="F121" s="4" t="s">
        <v>114</v>
      </c>
      <c r="G121" s="6" t="s">
        <v>443</v>
      </c>
      <c r="H121" s="8">
        <v>0</v>
      </c>
      <c r="I121" s="5" t="s">
        <v>105</v>
      </c>
      <c r="J121" s="5" t="s">
        <v>122</v>
      </c>
      <c r="K121" s="5" t="s">
        <v>107</v>
      </c>
      <c r="L121" s="5" t="s">
        <v>116</v>
      </c>
      <c r="M121" s="8">
        <v>11823</v>
      </c>
      <c r="N121" s="5" t="s">
        <v>109</v>
      </c>
    </row>
    <row r="122" spans="1:14" ht="26.4" x14ac:dyDescent="0.3">
      <c r="A122" s="1"/>
      <c r="B122" s="5" t="s">
        <v>409</v>
      </c>
      <c r="C122" s="5" t="s">
        <v>441</v>
      </c>
      <c r="D122" s="5" t="s">
        <v>444</v>
      </c>
      <c r="E122" s="4" t="s">
        <v>113</v>
      </c>
      <c r="F122" s="4" t="s">
        <v>114</v>
      </c>
      <c r="G122" s="6" t="s">
        <v>445</v>
      </c>
      <c r="H122" s="8">
        <v>0</v>
      </c>
      <c r="I122" s="5" t="s">
        <v>105</v>
      </c>
      <c r="J122" s="5" t="s">
        <v>106</v>
      </c>
      <c r="K122" s="5" t="s">
        <v>107</v>
      </c>
      <c r="L122" s="5" t="s">
        <v>116</v>
      </c>
      <c r="M122" s="8">
        <v>14380</v>
      </c>
      <c r="N122" s="5" t="s">
        <v>109</v>
      </c>
    </row>
    <row r="123" spans="1:14" ht="26.4" x14ac:dyDescent="0.3">
      <c r="A123" s="1"/>
      <c r="B123" s="5" t="s">
        <v>409</v>
      </c>
      <c r="C123" s="5" t="s">
        <v>441</v>
      </c>
      <c r="D123" s="5" t="s">
        <v>446</v>
      </c>
      <c r="E123" s="4" t="s">
        <v>113</v>
      </c>
      <c r="F123" s="4" t="s">
        <v>114</v>
      </c>
      <c r="G123" s="6" t="s">
        <v>447</v>
      </c>
      <c r="H123" s="8">
        <v>0</v>
      </c>
      <c r="I123" s="5" t="s">
        <v>105</v>
      </c>
      <c r="J123" s="5" t="s">
        <v>106</v>
      </c>
      <c r="K123" s="5" t="s">
        <v>107</v>
      </c>
      <c r="L123" s="5" t="s">
        <v>116</v>
      </c>
      <c r="M123" s="8">
        <v>1344</v>
      </c>
      <c r="N123" s="5" t="s">
        <v>109</v>
      </c>
    </row>
    <row r="124" spans="1:14" x14ac:dyDescent="0.3">
      <c r="A124" s="1"/>
      <c r="B124" s="5" t="s">
        <v>409</v>
      </c>
      <c r="C124" s="5" t="s">
        <v>448</v>
      </c>
      <c r="D124" s="5" t="s">
        <v>449</v>
      </c>
      <c r="E124" s="4" t="s">
        <v>113</v>
      </c>
      <c r="F124" s="4" t="s">
        <v>114</v>
      </c>
      <c r="G124" s="6" t="s">
        <v>450</v>
      </c>
      <c r="H124" s="8">
        <v>0</v>
      </c>
      <c r="I124" s="5" t="s">
        <v>105</v>
      </c>
      <c r="J124" s="5" t="s">
        <v>122</v>
      </c>
      <c r="K124" s="5" t="s">
        <v>107</v>
      </c>
      <c r="L124" s="5" t="s">
        <v>116</v>
      </c>
      <c r="M124" s="8">
        <v>21426</v>
      </c>
      <c r="N124" s="5" t="s">
        <v>109</v>
      </c>
    </row>
    <row r="125" spans="1:14" x14ac:dyDescent="0.3">
      <c r="A125" s="1"/>
      <c r="B125" s="5" t="s">
        <v>409</v>
      </c>
      <c r="C125" s="5" t="s">
        <v>451</v>
      </c>
      <c r="D125" s="5" t="s">
        <v>452</v>
      </c>
      <c r="E125" s="4" t="s">
        <v>113</v>
      </c>
      <c r="F125" s="4" t="s">
        <v>114</v>
      </c>
      <c r="G125" s="6" t="s">
        <v>453</v>
      </c>
      <c r="H125" s="8">
        <v>0</v>
      </c>
      <c r="I125" s="5" t="s">
        <v>105</v>
      </c>
      <c r="J125" s="5" t="s">
        <v>106</v>
      </c>
      <c r="K125" s="5" t="s">
        <v>107</v>
      </c>
      <c r="L125" s="5" t="s">
        <v>116</v>
      </c>
      <c r="M125" s="8">
        <v>17410</v>
      </c>
      <c r="N125" s="5" t="s">
        <v>109</v>
      </c>
    </row>
    <row r="126" spans="1:14" x14ac:dyDescent="0.3">
      <c r="A126" s="1"/>
      <c r="B126" s="5" t="s">
        <v>409</v>
      </c>
      <c r="C126" s="5" t="s">
        <v>454</v>
      </c>
      <c r="D126" s="5" t="s">
        <v>455</v>
      </c>
      <c r="E126" s="4" t="s">
        <v>148</v>
      </c>
      <c r="F126" s="4" t="s">
        <v>456</v>
      </c>
      <c r="G126" s="6" t="s">
        <v>457</v>
      </c>
      <c r="H126" s="8">
        <v>0</v>
      </c>
      <c r="I126" s="5" t="s">
        <v>105</v>
      </c>
      <c r="J126" s="5" t="s">
        <v>122</v>
      </c>
      <c r="K126" s="5" t="s">
        <v>107</v>
      </c>
      <c r="L126" s="5" t="s">
        <v>116</v>
      </c>
      <c r="M126" s="8">
        <v>25033</v>
      </c>
      <c r="N126" s="5" t="s">
        <v>109</v>
      </c>
    </row>
    <row r="127" spans="1:14" ht="39.6" x14ac:dyDescent="0.3">
      <c r="A127" s="1"/>
      <c r="B127" s="5" t="s">
        <v>409</v>
      </c>
      <c r="C127" s="5" t="s">
        <v>458</v>
      </c>
      <c r="D127" s="5" t="s">
        <v>459</v>
      </c>
      <c r="E127" s="4" t="s">
        <v>113</v>
      </c>
      <c r="F127" s="4" t="s">
        <v>114</v>
      </c>
      <c r="G127" s="6" t="s">
        <v>460</v>
      </c>
      <c r="H127" s="8">
        <v>0</v>
      </c>
      <c r="I127" s="5" t="s">
        <v>105</v>
      </c>
      <c r="J127" s="5" t="s">
        <v>106</v>
      </c>
      <c r="K127" s="5" t="s">
        <v>107</v>
      </c>
      <c r="L127" s="5" t="s">
        <v>116</v>
      </c>
      <c r="M127" s="8">
        <v>13179</v>
      </c>
      <c r="N127" s="5" t="s">
        <v>109</v>
      </c>
    </row>
    <row r="128" spans="1:14" ht="52.8" x14ac:dyDescent="0.3">
      <c r="A128" s="1"/>
      <c r="B128" s="5" t="s">
        <v>409</v>
      </c>
      <c r="C128" s="5" t="s">
        <v>461</v>
      </c>
      <c r="D128" s="5" t="s">
        <v>462</v>
      </c>
      <c r="E128" s="4" t="s">
        <v>113</v>
      </c>
      <c r="F128" s="4" t="s">
        <v>114</v>
      </c>
      <c r="G128" s="6" t="s">
        <v>440</v>
      </c>
      <c r="H128" s="8">
        <v>0</v>
      </c>
      <c r="I128" s="5" t="s">
        <v>105</v>
      </c>
      <c r="J128" s="5" t="s">
        <v>106</v>
      </c>
      <c r="K128" s="5" t="s">
        <v>107</v>
      </c>
      <c r="L128" s="5" t="s">
        <v>116</v>
      </c>
      <c r="M128" s="8">
        <v>17433</v>
      </c>
      <c r="N128" s="5" t="s">
        <v>109</v>
      </c>
    </row>
    <row r="129" spans="1:14" ht="39.6" x14ac:dyDescent="0.3">
      <c r="A129" s="1"/>
      <c r="B129" s="5" t="s">
        <v>409</v>
      </c>
      <c r="C129" s="5" t="s">
        <v>461</v>
      </c>
      <c r="D129" s="5" t="s">
        <v>463</v>
      </c>
      <c r="E129" s="4" t="s">
        <v>113</v>
      </c>
      <c r="F129" s="4" t="s">
        <v>114</v>
      </c>
      <c r="G129" s="6" t="s">
        <v>464</v>
      </c>
      <c r="H129" s="8">
        <v>0</v>
      </c>
      <c r="I129" s="5" t="s">
        <v>105</v>
      </c>
      <c r="J129" s="5" t="s">
        <v>106</v>
      </c>
      <c r="K129" s="5" t="s">
        <v>107</v>
      </c>
      <c r="L129" s="5" t="s">
        <v>116</v>
      </c>
      <c r="M129" s="8">
        <v>17424</v>
      </c>
      <c r="N129" s="5" t="s">
        <v>109</v>
      </c>
    </row>
    <row r="130" spans="1:14" ht="39.6" x14ac:dyDescent="0.3">
      <c r="A130" s="1"/>
      <c r="B130" s="5" t="s">
        <v>409</v>
      </c>
      <c r="C130" s="5" t="s">
        <v>461</v>
      </c>
      <c r="D130" s="5" t="s">
        <v>465</v>
      </c>
      <c r="E130" s="4" t="s">
        <v>113</v>
      </c>
      <c r="F130" s="4" t="s">
        <v>114</v>
      </c>
      <c r="G130" s="6" t="s">
        <v>466</v>
      </c>
      <c r="H130" s="8">
        <v>0</v>
      </c>
      <c r="I130" s="5" t="s">
        <v>105</v>
      </c>
      <c r="J130" s="5" t="s">
        <v>122</v>
      </c>
      <c r="K130" s="5" t="s">
        <v>107</v>
      </c>
      <c r="L130" s="5" t="s">
        <v>116</v>
      </c>
      <c r="M130" s="8">
        <v>17437</v>
      </c>
      <c r="N130" s="5" t="s">
        <v>109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467</v>
      </c>
      <c r="B5" s="1"/>
      <c r="C5" s="1"/>
      <c r="D5" s="1"/>
      <c r="E5" s="1"/>
    </row>
    <row r="6" spans="1:6" ht="34.950000000000003" customHeight="1" x14ac:dyDescent="0.3">
      <c r="A6" s="3" t="s">
        <v>3</v>
      </c>
      <c r="B6" s="3" t="s">
        <v>5</v>
      </c>
      <c r="C6" s="3" t="s">
        <v>4</v>
      </c>
      <c r="D6" s="3" t="s">
        <v>6</v>
      </c>
      <c r="E6" s="3" t="s">
        <v>468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469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470</v>
      </c>
      <c r="FQ5" s="202"/>
      <c r="FR5" s="202"/>
      <c r="FS5" s="202"/>
      <c r="FT5" s="202"/>
      <c r="FU5" s="202"/>
      <c r="FV5" s="202"/>
      <c r="FW5" s="202"/>
      <c r="FX5" s="202"/>
    </row>
    <row r="6" spans="1:180" ht="22.05" hidden="1" customHeight="1" x14ac:dyDescent="0.3">
      <c r="A6" s="199" t="s">
        <v>81</v>
      </c>
      <c r="B6" s="199" t="s">
        <v>471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9" t="s">
        <v>472</v>
      </c>
      <c r="FO6" s="1"/>
      <c r="FP6" s="10">
        <v>221</v>
      </c>
      <c r="FQ6" s="10">
        <v>222</v>
      </c>
      <c r="FR6" s="10">
        <v>224</v>
      </c>
      <c r="FS6" s="10">
        <v>2187</v>
      </c>
      <c r="FT6" s="10">
        <v>227</v>
      </c>
      <c r="FU6" s="10">
        <v>49400</v>
      </c>
      <c r="FV6" s="10">
        <v>199</v>
      </c>
      <c r="FW6" s="10">
        <v>200</v>
      </c>
      <c r="FX6" s="202" t="s">
        <v>473</v>
      </c>
    </row>
    <row r="7" spans="1:180" ht="15" hidden="1" customHeight="1" x14ac:dyDescent="0.3">
      <c r="A7" s="199"/>
      <c r="B7" s="199"/>
      <c r="C7" s="9" t="s">
        <v>474</v>
      </c>
      <c r="D7" s="9" t="s">
        <v>475</v>
      </c>
      <c r="E7" s="9" t="s">
        <v>475</v>
      </c>
      <c r="F7" s="9" t="s">
        <v>476</v>
      </c>
      <c r="G7" s="9" t="s">
        <v>476</v>
      </c>
      <c r="H7" s="9" t="s">
        <v>476</v>
      </c>
      <c r="I7" s="9" t="s">
        <v>476</v>
      </c>
      <c r="J7" s="9" t="s">
        <v>475</v>
      </c>
      <c r="K7" s="9" t="s">
        <v>475</v>
      </c>
      <c r="L7" s="9" t="s">
        <v>475</v>
      </c>
      <c r="M7" s="9" t="s">
        <v>475</v>
      </c>
      <c r="N7" s="9" t="s">
        <v>475</v>
      </c>
      <c r="O7" s="9" t="s">
        <v>475</v>
      </c>
      <c r="P7" s="9" t="s">
        <v>475</v>
      </c>
      <c r="Q7" s="9" t="s">
        <v>475</v>
      </c>
      <c r="R7" s="9" t="s">
        <v>475</v>
      </c>
      <c r="S7" s="9" t="s">
        <v>475</v>
      </c>
      <c r="T7" s="9" t="s">
        <v>475</v>
      </c>
      <c r="U7" s="9" t="s">
        <v>475</v>
      </c>
      <c r="V7" s="9" t="s">
        <v>475</v>
      </c>
      <c r="W7" s="9" t="s">
        <v>475</v>
      </c>
      <c r="X7" s="9" t="s">
        <v>474</v>
      </c>
      <c r="Y7" s="9" t="s">
        <v>474</v>
      </c>
      <c r="Z7" s="9" t="s">
        <v>474</v>
      </c>
      <c r="AA7" s="9" t="s">
        <v>475</v>
      </c>
      <c r="AB7" s="9" t="s">
        <v>474</v>
      </c>
      <c r="AC7" s="9" t="s">
        <v>474</v>
      </c>
      <c r="AD7" s="9" t="s">
        <v>474</v>
      </c>
      <c r="AE7" s="9" t="s">
        <v>474</v>
      </c>
      <c r="AF7" s="9" t="s">
        <v>474</v>
      </c>
      <c r="AG7" s="9" t="s">
        <v>474</v>
      </c>
      <c r="AH7" s="9" t="s">
        <v>474</v>
      </c>
      <c r="AI7" s="9" t="s">
        <v>474</v>
      </c>
      <c r="AJ7" s="9" t="s">
        <v>475</v>
      </c>
      <c r="AK7" s="9" t="s">
        <v>476</v>
      </c>
      <c r="AL7" s="9" t="s">
        <v>476</v>
      </c>
      <c r="AM7" s="9" t="s">
        <v>476</v>
      </c>
      <c r="AN7" s="9" t="s">
        <v>475</v>
      </c>
      <c r="AO7" s="9" t="s">
        <v>475</v>
      </c>
      <c r="AP7" s="9" t="s">
        <v>475</v>
      </c>
      <c r="AQ7" s="9" t="s">
        <v>475</v>
      </c>
      <c r="AR7" s="9" t="s">
        <v>475</v>
      </c>
      <c r="AS7" s="9" t="s">
        <v>475</v>
      </c>
      <c r="AT7" s="9" t="s">
        <v>475</v>
      </c>
      <c r="AU7" s="9" t="s">
        <v>474</v>
      </c>
      <c r="AV7" s="9" t="s">
        <v>475</v>
      </c>
      <c r="AW7" s="9" t="s">
        <v>475</v>
      </c>
      <c r="AX7" s="9" t="s">
        <v>475</v>
      </c>
      <c r="AY7" s="9" t="s">
        <v>475</v>
      </c>
      <c r="AZ7" s="9" t="s">
        <v>475</v>
      </c>
      <c r="BA7" s="9" t="s">
        <v>475</v>
      </c>
      <c r="BB7" s="9" t="s">
        <v>474</v>
      </c>
      <c r="BC7" s="9" t="s">
        <v>476</v>
      </c>
      <c r="BD7" s="9" t="s">
        <v>475</v>
      </c>
      <c r="BE7" s="9" t="s">
        <v>475</v>
      </c>
      <c r="BF7" s="9" t="s">
        <v>475</v>
      </c>
      <c r="BG7" s="9" t="s">
        <v>475</v>
      </c>
      <c r="BH7" s="9" t="s">
        <v>476</v>
      </c>
      <c r="BI7" s="9" t="s">
        <v>476</v>
      </c>
      <c r="BJ7" s="9" t="s">
        <v>476</v>
      </c>
      <c r="BK7" s="9" t="s">
        <v>474</v>
      </c>
      <c r="BL7" s="9" t="s">
        <v>474</v>
      </c>
      <c r="BM7" s="9" t="s">
        <v>474</v>
      </c>
      <c r="BN7" s="9" t="s">
        <v>475</v>
      </c>
      <c r="BO7" s="9" t="s">
        <v>475</v>
      </c>
      <c r="BP7" s="9" t="s">
        <v>475</v>
      </c>
      <c r="BQ7" s="9" t="s">
        <v>475</v>
      </c>
      <c r="BR7" s="9" t="s">
        <v>475</v>
      </c>
      <c r="BS7" s="9" t="s">
        <v>475</v>
      </c>
      <c r="BT7" s="9" t="s">
        <v>475</v>
      </c>
      <c r="BU7" s="9" t="s">
        <v>474</v>
      </c>
      <c r="BV7" s="9" t="s">
        <v>474</v>
      </c>
      <c r="BW7" s="9" t="s">
        <v>474</v>
      </c>
      <c r="BX7" s="9" t="s">
        <v>476</v>
      </c>
      <c r="BY7" s="9" t="s">
        <v>474</v>
      </c>
      <c r="BZ7" s="9" t="s">
        <v>475</v>
      </c>
      <c r="CA7" s="9" t="s">
        <v>476</v>
      </c>
      <c r="CB7" s="9" t="s">
        <v>475</v>
      </c>
      <c r="CC7" s="9" t="s">
        <v>475</v>
      </c>
      <c r="CD7" s="9" t="s">
        <v>475</v>
      </c>
      <c r="CE7" s="9" t="s">
        <v>475</v>
      </c>
      <c r="CF7" s="9" t="s">
        <v>475</v>
      </c>
      <c r="CG7" s="9" t="s">
        <v>475</v>
      </c>
      <c r="CH7" s="9" t="s">
        <v>475</v>
      </c>
      <c r="CI7" s="9" t="s">
        <v>475</v>
      </c>
      <c r="CJ7" s="9" t="s">
        <v>475</v>
      </c>
      <c r="CK7" s="9" t="s">
        <v>475</v>
      </c>
      <c r="CL7" s="9" t="s">
        <v>475</v>
      </c>
      <c r="CM7" s="9" t="s">
        <v>475</v>
      </c>
      <c r="CN7" s="9" t="s">
        <v>474</v>
      </c>
      <c r="CO7" s="9" t="s">
        <v>474</v>
      </c>
      <c r="CP7" s="9" t="s">
        <v>474</v>
      </c>
      <c r="CQ7" s="9" t="s">
        <v>474</v>
      </c>
      <c r="CR7" s="9" t="s">
        <v>475</v>
      </c>
      <c r="CS7" s="9" t="s">
        <v>475</v>
      </c>
      <c r="CT7" s="9" t="s">
        <v>475</v>
      </c>
      <c r="CU7" s="9" t="s">
        <v>475</v>
      </c>
      <c r="CV7" s="9" t="s">
        <v>476</v>
      </c>
      <c r="CW7" s="9" t="s">
        <v>475</v>
      </c>
      <c r="CX7" s="9" t="s">
        <v>475</v>
      </c>
      <c r="CY7" s="9" t="s">
        <v>474</v>
      </c>
      <c r="CZ7" s="9" t="s">
        <v>476</v>
      </c>
      <c r="DA7" s="9" t="s">
        <v>476</v>
      </c>
      <c r="DB7" s="9" t="s">
        <v>475</v>
      </c>
      <c r="DC7" s="9" t="s">
        <v>476</v>
      </c>
      <c r="DD7" s="9" t="s">
        <v>476</v>
      </c>
      <c r="DE7" s="9" t="s">
        <v>474</v>
      </c>
      <c r="DF7" s="9" t="s">
        <v>474</v>
      </c>
      <c r="DG7" s="9" t="s">
        <v>475</v>
      </c>
      <c r="DH7" s="9" t="s">
        <v>475</v>
      </c>
      <c r="DI7" s="9" t="s">
        <v>475</v>
      </c>
      <c r="DJ7" s="9" t="s">
        <v>476</v>
      </c>
      <c r="DK7" s="9" t="s">
        <v>476</v>
      </c>
      <c r="DL7" s="9" t="s">
        <v>475</v>
      </c>
      <c r="DM7" s="9" t="s">
        <v>475</v>
      </c>
      <c r="DN7" s="9" t="s">
        <v>474</v>
      </c>
      <c r="DO7" s="9" t="s">
        <v>474</v>
      </c>
      <c r="DP7" s="9" t="s">
        <v>475</v>
      </c>
      <c r="DQ7" s="9" t="s">
        <v>475</v>
      </c>
      <c r="DR7" s="9" t="s">
        <v>474</v>
      </c>
      <c r="DS7" s="9" t="s">
        <v>475</v>
      </c>
      <c r="DT7" s="9" t="s">
        <v>475</v>
      </c>
      <c r="DU7" s="9" t="s">
        <v>476</v>
      </c>
      <c r="DV7" s="9" t="s">
        <v>475</v>
      </c>
      <c r="DW7" s="9" t="s">
        <v>475</v>
      </c>
      <c r="DX7" s="9" t="s">
        <v>475</v>
      </c>
      <c r="DY7" s="9" t="s">
        <v>476</v>
      </c>
      <c r="DZ7" s="9" t="s">
        <v>475</v>
      </c>
      <c r="EA7" s="9" t="s">
        <v>475</v>
      </c>
      <c r="EB7" s="9" t="s">
        <v>476</v>
      </c>
      <c r="EC7" s="9" t="s">
        <v>476</v>
      </c>
      <c r="ED7" s="9" t="s">
        <v>474</v>
      </c>
      <c r="EE7" s="9" t="s">
        <v>475</v>
      </c>
      <c r="EF7" s="9" t="s">
        <v>475</v>
      </c>
      <c r="EG7" s="9" t="s">
        <v>475</v>
      </c>
      <c r="EH7" s="9" t="s">
        <v>475</v>
      </c>
      <c r="EI7" s="9" t="s">
        <v>474</v>
      </c>
      <c r="EJ7" s="9" t="s">
        <v>475</v>
      </c>
      <c r="EK7" s="9" t="s">
        <v>475</v>
      </c>
      <c r="EL7" s="9" t="s">
        <v>474</v>
      </c>
      <c r="EM7" s="9" t="s">
        <v>474</v>
      </c>
      <c r="EN7" s="9" t="s">
        <v>474</v>
      </c>
      <c r="EO7" s="9" t="s">
        <v>474</v>
      </c>
      <c r="EP7" s="9" t="s">
        <v>476</v>
      </c>
      <c r="EQ7" s="9" t="s">
        <v>474</v>
      </c>
      <c r="ER7" s="9" t="s">
        <v>474</v>
      </c>
      <c r="ES7" s="9" t="s">
        <v>474</v>
      </c>
      <c r="ET7" s="9" t="s">
        <v>475</v>
      </c>
      <c r="EU7" s="9" t="s">
        <v>475</v>
      </c>
      <c r="EV7" s="9" t="s">
        <v>475</v>
      </c>
      <c r="EW7" s="9" t="s">
        <v>474</v>
      </c>
      <c r="EX7" s="9" t="s">
        <v>475</v>
      </c>
      <c r="EY7" s="9" t="s">
        <v>475</v>
      </c>
      <c r="EZ7" s="9" t="s">
        <v>475</v>
      </c>
      <c r="FA7" s="9" t="s">
        <v>475</v>
      </c>
      <c r="FB7" s="9" t="s">
        <v>474</v>
      </c>
      <c r="FC7" s="9" t="s">
        <v>476</v>
      </c>
      <c r="FD7" s="9" t="s">
        <v>475</v>
      </c>
      <c r="FE7" s="9" t="s">
        <v>475</v>
      </c>
      <c r="FF7" s="9" t="s">
        <v>476</v>
      </c>
      <c r="FG7" s="9" t="s">
        <v>476</v>
      </c>
      <c r="FH7" s="9" t="s">
        <v>476</v>
      </c>
      <c r="FI7" s="9" t="s">
        <v>475</v>
      </c>
      <c r="FJ7" s="9" t="s">
        <v>476</v>
      </c>
      <c r="FK7" s="9" t="s">
        <v>476</v>
      </c>
      <c r="FL7" s="9" t="s">
        <v>476</v>
      </c>
      <c r="FM7" s="9" t="s">
        <v>476</v>
      </c>
      <c r="FN7" s="199"/>
      <c r="FO7" s="1"/>
      <c r="FP7" s="10" t="s">
        <v>476</v>
      </c>
      <c r="FQ7" s="10" t="s">
        <v>475</v>
      </c>
      <c r="FR7" s="10" t="s">
        <v>476</v>
      </c>
      <c r="FS7" s="10" t="s">
        <v>476</v>
      </c>
      <c r="FT7" s="10" t="s">
        <v>476</v>
      </c>
      <c r="FU7" s="10" t="s">
        <v>476</v>
      </c>
      <c r="FV7" s="10" t="s">
        <v>476</v>
      </c>
      <c r="FW7" s="10" t="s">
        <v>476</v>
      </c>
      <c r="FX7" s="202"/>
    </row>
    <row r="8" spans="1:180" ht="15" hidden="1" customHeight="1" x14ac:dyDescent="0.3">
      <c r="A8" s="199"/>
      <c r="B8" s="199"/>
      <c r="C8" s="9" t="s">
        <v>477</v>
      </c>
      <c r="D8" s="9" t="s">
        <v>477</v>
      </c>
      <c r="E8" s="9" t="s">
        <v>477</v>
      </c>
      <c r="F8" s="9" t="s">
        <v>478</v>
      </c>
      <c r="G8" s="9" t="s">
        <v>478</v>
      </c>
      <c r="H8" s="9" t="s">
        <v>477</v>
      </c>
      <c r="I8" s="9" t="s">
        <v>477</v>
      </c>
      <c r="J8" s="9" t="s">
        <v>478</v>
      </c>
      <c r="K8" s="9" t="s">
        <v>478</v>
      </c>
      <c r="L8" s="9" t="s">
        <v>478</v>
      </c>
      <c r="M8" s="9" t="s">
        <v>478</v>
      </c>
      <c r="N8" s="9" t="s">
        <v>478</v>
      </c>
      <c r="O8" s="9" t="s">
        <v>478</v>
      </c>
      <c r="P8" s="9" t="s">
        <v>478</v>
      </c>
      <c r="Q8" s="9" t="s">
        <v>478</v>
      </c>
      <c r="R8" s="9" t="s">
        <v>477</v>
      </c>
      <c r="S8" s="9" t="s">
        <v>477</v>
      </c>
      <c r="T8" s="9" t="s">
        <v>478</v>
      </c>
      <c r="U8" s="9" t="s">
        <v>478</v>
      </c>
      <c r="V8" s="9" t="s">
        <v>478</v>
      </c>
      <c r="W8" s="9" t="s">
        <v>478</v>
      </c>
      <c r="X8" s="9" t="s">
        <v>477</v>
      </c>
      <c r="Y8" s="9" t="s">
        <v>477</v>
      </c>
      <c r="Z8" s="9" t="s">
        <v>477</v>
      </c>
      <c r="AA8" s="9" t="s">
        <v>478</v>
      </c>
      <c r="AB8" s="9" t="s">
        <v>477</v>
      </c>
      <c r="AC8" s="9" t="s">
        <v>477</v>
      </c>
      <c r="AD8" s="9" t="s">
        <v>477</v>
      </c>
      <c r="AE8" s="9" t="s">
        <v>477</v>
      </c>
      <c r="AF8" s="9" t="s">
        <v>478</v>
      </c>
      <c r="AG8" s="9" t="s">
        <v>478</v>
      </c>
      <c r="AH8" s="9" t="s">
        <v>478</v>
      </c>
      <c r="AI8" s="9" t="s">
        <v>477</v>
      </c>
      <c r="AJ8" s="9" t="s">
        <v>477</v>
      </c>
      <c r="AK8" s="9" t="s">
        <v>478</v>
      </c>
      <c r="AL8" s="9" t="s">
        <v>478</v>
      </c>
      <c r="AM8" s="9" t="s">
        <v>478</v>
      </c>
      <c r="AN8" s="9" t="s">
        <v>477</v>
      </c>
      <c r="AO8" s="9" t="s">
        <v>477</v>
      </c>
      <c r="AP8" s="9" t="s">
        <v>477</v>
      </c>
      <c r="AQ8" s="9" t="s">
        <v>477</v>
      </c>
      <c r="AR8" s="9" t="s">
        <v>477</v>
      </c>
      <c r="AS8" s="9" t="s">
        <v>477</v>
      </c>
      <c r="AT8" s="9" t="s">
        <v>477</v>
      </c>
      <c r="AU8" s="9" t="s">
        <v>477</v>
      </c>
      <c r="AV8" s="9" t="s">
        <v>478</v>
      </c>
      <c r="AW8" s="9" t="s">
        <v>478</v>
      </c>
      <c r="AX8" s="9" t="s">
        <v>478</v>
      </c>
      <c r="AY8" s="9" t="s">
        <v>477</v>
      </c>
      <c r="AZ8" s="9" t="s">
        <v>477</v>
      </c>
      <c r="BA8" s="9" t="s">
        <v>477</v>
      </c>
      <c r="BB8" s="9" t="s">
        <v>477</v>
      </c>
      <c r="BC8" s="9" t="s">
        <v>477</v>
      </c>
      <c r="BD8" s="9" t="s">
        <v>477</v>
      </c>
      <c r="BE8" s="9" t="s">
        <v>477</v>
      </c>
      <c r="BF8" s="9" t="s">
        <v>477</v>
      </c>
      <c r="BG8" s="9" t="s">
        <v>477</v>
      </c>
      <c r="BH8" s="9" t="s">
        <v>478</v>
      </c>
      <c r="BI8" s="9" t="s">
        <v>478</v>
      </c>
      <c r="BJ8" s="9" t="s">
        <v>478</v>
      </c>
      <c r="BK8" s="9" t="s">
        <v>478</v>
      </c>
      <c r="BL8" s="9" t="s">
        <v>478</v>
      </c>
      <c r="BM8" s="9" t="s">
        <v>478</v>
      </c>
      <c r="BN8" s="9" t="s">
        <v>477</v>
      </c>
      <c r="BO8" s="9" t="s">
        <v>478</v>
      </c>
      <c r="BP8" s="9" t="s">
        <v>478</v>
      </c>
      <c r="BQ8" s="9" t="s">
        <v>478</v>
      </c>
      <c r="BR8" s="9" t="s">
        <v>478</v>
      </c>
      <c r="BS8" s="9" t="s">
        <v>478</v>
      </c>
      <c r="BT8" s="9" t="s">
        <v>478</v>
      </c>
      <c r="BU8" s="9" t="s">
        <v>478</v>
      </c>
      <c r="BV8" s="9" t="s">
        <v>478</v>
      </c>
      <c r="BW8" s="9" t="s">
        <v>478</v>
      </c>
      <c r="BX8" s="9" t="s">
        <v>477</v>
      </c>
      <c r="BY8" s="9" t="s">
        <v>478</v>
      </c>
      <c r="BZ8" s="9" t="s">
        <v>478</v>
      </c>
      <c r="CA8" s="9" t="s">
        <v>477</v>
      </c>
      <c r="CB8" s="9" t="s">
        <v>477</v>
      </c>
      <c r="CC8" s="9" t="s">
        <v>477</v>
      </c>
      <c r="CD8" s="9" t="s">
        <v>477</v>
      </c>
      <c r="CE8" s="9" t="s">
        <v>477</v>
      </c>
      <c r="CF8" s="9" t="s">
        <v>477</v>
      </c>
      <c r="CG8" s="9" t="s">
        <v>478</v>
      </c>
      <c r="CH8" s="9" t="s">
        <v>478</v>
      </c>
      <c r="CI8" s="9" t="s">
        <v>478</v>
      </c>
      <c r="CJ8" s="9" t="s">
        <v>478</v>
      </c>
      <c r="CK8" s="9" t="s">
        <v>478</v>
      </c>
      <c r="CL8" s="9" t="s">
        <v>478</v>
      </c>
      <c r="CM8" s="9" t="s">
        <v>478</v>
      </c>
      <c r="CN8" s="9" t="s">
        <v>478</v>
      </c>
      <c r="CO8" s="9" t="s">
        <v>478</v>
      </c>
      <c r="CP8" s="9" t="s">
        <v>478</v>
      </c>
      <c r="CQ8" s="9" t="s">
        <v>478</v>
      </c>
      <c r="CR8" s="9" t="s">
        <v>478</v>
      </c>
      <c r="CS8" s="9" t="s">
        <v>478</v>
      </c>
      <c r="CT8" s="9" t="s">
        <v>477</v>
      </c>
      <c r="CU8" s="9" t="s">
        <v>477</v>
      </c>
      <c r="CV8" s="9" t="s">
        <v>477</v>
      </c>
      <c r="CW8" s="9" t="s">
        <v>479</v>
      </c>
      <c r="CX8" s="9" t="s">
        <v>480</v>
      </c>
      <c r="CY8" s="9" t="s">
        <v>479</v>
      </c>
      <c r="CZ8" s="9" t="s">
        <v>480</v>
      </c>
      <c r="DA8" s="9" t="s">
        <v>479</v>
      </c>
      <c r="DB8" s="9" t="s">
        <v>477</v>
      </c>
      <c r="DC8" s="9" t="s">
        <v>477</v>
      </c>
      <c r="DD8" s="9" t="s">
        <v>477</v>
      </c>
      <c r="DE8" s="9" t="s">
        <v>479</v>
      </c>
      <c r="DF8" s="9" t="s">
        <v>477</v>
      </c>
      <c r="DG8" s="9" t="s">
        <v>477</v>
      </c>
      <c r="DH8" s="9" t="s">
        <v>477</v>
      </c>
      <c r="DI8" s="9" t="s">
        <v>477</v>
      </c>
      <c r="DJ8" s="9" t="s">
        <v>477</v>
      </c>
      <c r="DK8" s="9" t="s">
        <v>477</v>
      </c>
      <c r="DL8" s="9" t="s">
        <v>477</v>
      </c>
      <c r="DM8" s="9" t="s">
        <v>477</v>
      </c>
      <c r="DN8" s="9" t="s">
        <v>479</v>
      </c>
      <c r="DO8" s="9" t="s">
        <v>479</v>
      </c>
      <c r="DP8" s="9" t="s">
        <v>480</v>
      </c>
      <c r="DQ8" s="9" t="s">
        <v>480</v>
      </c>
      <c r="DR8" s="9" t="s">
        <v>479</v>
      </c>
      <c r="DS8" s="9" t="s">
        <v>477</v>
      </c>
      <c r="DT8" s="9" t="s">
        <v>477</v>
      </c>
      <c r="DU8" s="9" t="s">
        <v>477</v>
      </c>
      <c r="DV8" s="9" t="s">
        <v>477</v>
      </c>
      <c r="DW8" s="9" t="s">
        <v>479</v>
      </c>
      <c r="DX8" s="9" t="s">
        <v>477</v>
      </c>
      <c r="DY8" s="9" t="s">
        <v>477</v>
      </c>
      <c r="DZ8" s="9" t="s">
        <v>477</v>
      </c>
      <c r="EA8" s="9" t="s">
        <v>477</v>
      </c>
      <c r="EB8" s="9" t="s">
        <v>480</v>
      </c>
      <c r="EC8" s="9" t="s">
        <v>480</v>
      </c>
      <c r="ED8" s="9" t="s">
        <v>479</v>
      </c>
      <c r="EE8" s="9" t="s">
        <v>480</v>
      </c>
      <c r="EF8" s="9" t="s">
        <v>480</v>
      </c>
      <c r="EG8" s="9" t="s">
        <v>480</v>
      </c>
      <c r="EH8" s="9" t="s">
        <v>480</v>
      </c>
      <c r="EI8" s="9" t="s">
        <v>479</v>
      </c>
      <c r="EJ8" s="9" t="s">
        <v>477</v>
      </c>
      <c r="EK8" s="9" t="s">
        <v>477</v>
      </c>
      <c r="EL8" s="9" t="s">
        <v>477</v>
      </c>
      <c r="EM8" s="9" t="s">
        <v>477</v>
      </c>
      <c r="EN8" s="9" t="s">
        <v>477</v>
      </c>
      <c r="EO8" s="9" t="s">
        <v>477</v>
      </c>
      <c r="EP8" s="9" t="s">
        <v>480</v>
      </c>
      <c r="EQ8" s="9" t="s">
        <v>479</v>
      </c>
      <c r="ER8" s="9" t="s">
        <v>479</v>
      </c>
      <c r="ES8" s="9" t="s">
        <v>479</v>
      </c>
      <c r="ET8" s="9" t="s">
        <v>477</v>
      </c>
      <c r="EU8" s="9" t="s">
        <v>480</v>
      </c>
      <c r="EV8" s="9" t="s">
        <v>480</v>
      </c>
      <c r="EW8" s="9" t="s">
        <v>479</v>
      </c>
      <c r="EX8" s="9" t="s">
        <v>478</v>
      </c>
      <c r="EY8" s="9" t="s">
        <v>478</v>
      </c>
      <c r="EZ8" s="9" t="s">
        <v>478</v>
      </c>
      <c r="FA8" s="9" t="s">
        <v>478</v>
      </c>
      <c r="FB8" s="9" t="s">
        <v>479</v>
      </c>
      <c r="FC8" s="9" t="s">
        <v>477</v>
      </c>
      <c r="FD8" s="9" t="s">
        <v>477</v>
      </c>
      <c r="FE8" s="9" t="s">
        <v>477</v>
      </c>
      <c r="FF8" s="9" t="s">
        <v>478</v>
      </c>
      <c r="FG8" s="9" t="s">
        <v>478</v>
      </c>
      <c r="FH8" s="9" t="s">
        <v>478</v>
      </c>
      <c r="FI8" s="9" t="s">
        <v>478</v>
      </c>
      <c r="FJ8" s="9" t="s">
        <v>478</v>
      </c>
      <c r="FK8" s="9" t="s">
        <v>478</v>
      </c>
      <c r="FL8" s="9" t="s">
        <v>478</v>
      </c>
      <c r="FM8" s="9" t="s">
        <v>478</v>
      </c>
      <c r="FN8" s="199"/>
      <c r="FO8" s="1"/>
      <c r="FP8" s="10" t="s">
        <v>477</v>
      </c>
      <c r="FQ8" s="10" t="s">
        <v>477</v>
      </c>
      <c r="FR8" s="10" t="s">
        <v>477</v>
      </c>
      <c r="FS8" s="10" t="s">
        <v>477</v>
      </c>
      <c r="FT8" s="10" t="s">
        <v>478</v>
      </c>
      <c r="FU8" s="10" t="s">
        <v>478</v>
      </c>
      <c r="FV8" s="10" t="s">
        <v>477</v>
      </c>
      <c r="FW8" s="10" t="s">
        <v>477</v>
      </c>
      <c r="FX8" s="202"/>
    </row>
    <row r="9" spans="1:180" ht="40.049999999999997" customHeight="1" x14ac:dyDescent="0.3">
      <c r="A9" s="199"/>
      <c r="B9" s="199"/>
      <c r="C9" s="11" t="s">
        <v>481</v>
      </c>
      <c r="D9" s="11" t="s">
        <v>189</v>
      </c>
      <c r="E9" s="11" t="s">
        <v>189</v>
      </c>
      <c r="F9" s="11" t="s">
        <v>189</v>
      </c>
      <c r="G9" s="11" t="s">
        <v>189</v>
      </c>
      <c r="H9" s="11" t="s">
        <v>482</v>
      </c>
      <c r="I9" s="11" t="s">
        <v>482</v>
      </c>
      <c r="J9" s="11" t="s">
        <v>407</v>
      </c>
      <c r="K9" s="11" t="s">
        <v>407</v>
      </c>
      <c r="L9" s="11" t="s">
        <v>43</v>
      </c>
      <c r="M9" s="11" t="s">
        <v>43</v>
      </c>
      <c r="N9" s="11" t="s">
        <v>43</v>
      </c>
      <c r="O9" s="11" t="s">
        <v>43</v>
      </c>
      <c r="P9" s="11" t="s">
        <v>43</v>
      </c>
      <c r="Q9" s="11" t="s">
        <v>43</v>
      </c>
      <c r="R9" s="11" t="s">
        <v>43</v>
      </c>
      <c r="S9" s="11" t="s">
        <v>43</v>
      </c>
      <c r="T9" s="11" t="s">
        <v>395</v>
      </c>
      <c r="U9" s="11" t="s">
        <v>395</v>
      </c>
      <c r="V9" s="11" t="s">
        <v>395</v>
      </c>
      <c r="W9" s="11" t="s">
        <v>395</v>
      </c>
      <c r="X9" s="11" t="s">
        <v>483</v>
      </c>
      <c r="Y9" s="11" t="s">
        <v>182</v>
      </c>
      <c r="Z9" s="11" t="s">
        <v>182</v>
      </c>
      <c r="AA9" s="11" t="s">
        <v>182</v>
      </c>
      <c r="AB9" s="11" t="s">
        <v>172</v>
      </c>
      <c r="AC9" s="11" t="s">
        <v>172</v>
      </c>
      <c r="AD9" s="11" t="s">
        <v>172</v>
      </c>
      <c r="AE9" s="11" t="s">
        <v>172</v>
      </c>
      <c r="AF9" s="11" t="s">
        <v>172</v>
      </c>
      <c r="AG9" s="11" t="s">
        <v>172</v>
      </c>
      <c r="AH9" s="11" t="s">
        <v>172</v>
      </c>
      <c r="AI9" s="11" t="s">
        <v>484</v>
      </c>
      <c r="AJ9" s="11" t="s">
        <v>485</v>
      </c>
      <c r="AK9" s="11" t="s">
        <v>264</v>
      </c>
      <c r="AL9" s="11" t="s">
        <v>486</v>
      </c>
      <c r="AM9" s="11" t="s">
        <v>486</v>
      </c>
      <c r="AN9" s="11" t="s">
        <v>487</v>
      </c>
      <c r="AO9" s="11" t="s">
        <v>487</v>
      </c>
      <c r="AP9" s="11" t="s">
        <v>488</v>
      </c>
      <c r="AQ9" s="11" t="s">
        <v>489</v>
      </c>
      <c r="AR9" s="11" t="s">
        <v>489</v>
      </c>
      <c r="AS9" s="11" t="s">
        <v>490</v>
      </c>
      <c r="AT9" s="11" t="s">
        <v>491</v>
      </c>
      <c r="AU9" s="11" t="s">
        <v>492</v>
      </c>
      <c r="AV9" s="11" t="s">
        <v>493</v>
      </c>
      <c r="AW9" s="11" t="s">
        <v>493</v>
      </c>
      <c r="AX9" s="11" t="s">
        <v>493</v>
      </c>
      <c r="AY9" s="11" t="s">
        <v>398</v>
      </c>
      <c r="AZ9" s="11" t="s">
        <v>398</v>
      </c>
      <c r="BA9" s="11" t="s">
        <v>398</v>
      </c>
      <c r="BB9" s="11" t="s">
        <v>398</v>
      </c>
      <c r="BC9" s="11" t="s">
        <v>398</v>
      </c>
      <c r="BD9" s="11" t="s">
        <v>398</v>
      </c>
      <c r="BE9" s="11" t="s">
        <v>494</v>
      </c>
      <c r="BF9" s="11" t="s">
        <v>494</v>
      </c>
      <c r="BG9" s="11" t="s">
        <v>495</v>
      </c>
      <c r="BH9" s="11" t="s">
        <v>496</v>
      </c>
      <c r="BI9" s="11" t="s">
        <v>496</v>
      </c>
      <c r="BJ9" s="11" t="s">
        <v>496</v>
      </c>
      <c r="BK9" s="11" t="s">
        <v>192</v>
      </c>
      <c r="BL9" s="11" t="s">
        <v>192</v>
      </c>
      <c r="BM9" s="11" t="s">
        <v>192</v>
      </c>
      <c r="BN9" s="11" t="s">
        <v>192</v>
      </c>
      <c r="BO9" s="11" t="s">
        <v>192</v>
      </c>
      <c r="BP9" s="11" t="s">
        <v>192</v>
      </c>
      <c r="BQ9" s="11" t="s">
        <v>192</v>
      </c>
      <c r="BR9" s="11" t="s">
        <v>192</v>
      </c>
      <c r="BS9" s="11" t="s">
        <v>192</v>
      </c>
      <c r="BT9" s="11" t="s">
        <v>192</v>
      </c>
      <c r="BU9" s="11" t="s">
        <v>192</v>
      </c>
      <c r="BV9" s="11" t="s">
        <v>192</v>
      </c>
      <c r="BW9" s="11" t="s">
        <v>192</v>
      </c>
      <c r="BX9" s="11" t="s">
        <v>192</v>
      </c>
      <c r="BY9" s="11" t="s">
        <v>497</v>
      </c>
      <c r="BZ9" s="11" t="s">
        <v>497</v>
      </c>
      <c r="CA9" s="11" t="s">
        <v>498</v>
      </c>
      <c r="CB9" s="11" t="s">
        <v>280</v>
      </c>
      <c r="CC9" s="11" t="s">
        <v>280</v>
      </c>
      <c r="CD9" s="11" t="s">
        <v>280</v>
      </c>
      <c r="CE9" s="11" t="s">
        <v>280</v>
      </c>
      <c r="CF9" s="11" t="s">
        <v>280</v>
      </c>
      <c r="CG9" s="11" t="s">
        <v>280</v>
      </c>
      <c r="CH9" s="11" t="s">
        <v>280</v>
      </c>
      <c r="CI9" s="11" t="s">
        <v>280</v>
      </c>
      <c r="CJ9" s="11" t="s">
        <v>280</v>
      </c>
      <c r="CK9" s="11" t="s">
        <v>280</v>
      </c>
      <c r="CL9" s="11" t="s">
        <v>280</v>
      </c>
      <c r="CM9" s="11" t="s">
        <v>280</v>
      </c>
      <c r="CN9" s="11" t="s">
        <v>499</v>
      </c>
      <c r="CO9" s="11" t="s">
        <v>499</v>
      </c>
      <c r="CP9" s="11" t="s">
        <v>499</v>
      </c>
      <c r="CQ9" s="11" t="s">
        <v>499</v>
      </c>
      <c r="CR9" s="11" t="s">
        <v>73</v>
      </c>
      <c r="CS9" s="11" t="s">
        <v>73</v>
      </c>
      <c r="CT9" s="11" t="s">
        <v>500</v>
      </c>
      <c r="CU9" s="11" t="s">
        <v>500</v>
      </c>
      <c r="CV9" s="11" t="s">
        <v>145</v>
      </c>
      <c r="CW9" s="11" t="s">
        <v>501</v>
      </c>
      <c r="CX9" s="11" t="s">
        <v>502</v>
      </c>
      <c r="CY9" s="11" t="s">
        <v>503</v>
      </c>
      <c r="CZ9" s="11" t="s">
        <v>504</v>
      </c>
      <c r="DA9" s="11" t="s">
        <v>505</v>
      </c>
      <c r="DB9" s="11" t="s">
        <v>506</v>
      </c>
      <c r="DC9" s="11" t="s">
        <v>482</v>
      </c>
      <c r="DD9" s="11" t="s">
        <v>482</v>
      </c>
      <c r="DE9" s="11" t="s">
        <v>43</v>
      </c>
      <c r="DF9" s="11" t="s">
        <v>484</v>
      </c>
      <c r="DG9" s="11" t="s">
        <v>49</v>
      </c>
      <c r="DH9" s="11" t="s">
        <v>507</v>
      </c>
      <c r="DI9" s="11" t="s">
        <v>508</v>
      </c>
      <c r="DJ9" s="11" t="s">
        <v>509</v>
      </c>
      <c r="DK9" s="11" t="s">
        <v>510</v>
      </c>
      <c r="DL9" s="11" t="s">
        <v>511</v>
      </c>
      <c r="DM9" s="11" t="s">
        <v>512</v>
      </c>
      <c r="DN9" s="11" t="s">
        <v>513</v>
      </c>
      <c r="DO9" s="11" t="s">
        <v>514</v>
      </c>
      <c r="DP9" s="11" t="s">
        <v>515</v>
      </c>
      <c r="DQ9" s="11" t="s">
        <v>293</v>
      </c>
      <c r="DR9" s="11" t="s">
        <v>516</v>
      </c>
      <c r="DS9" s="11" t="s">
        <v>517</v>
      </c>
      <c r="DT9" s="11" t="s">
        <v>518</v>
      </c>
      <c r="DU9" s="11" t="s">
        <v>519</v>
      </c>
      <c r="DV9" s="11" t="s">
        <v>520</v>
      </c>
      <c r="DW9" s="11" t="s">
        <v>521</v>
      </c>
      <c r="DX9" s="11" t="s">
        <v>522</v>
      </c>
      <c r="DY9" s="11" t="s">
        <v>522</v>
      </c>
      <c r="DZ9" s="11" t="s">
        <v>522</v>
      </c>
      <c r="EA9" s="11" t="s">
        <v>522</v>
      </c>
      <c r="EB9" s="11" t="s">
        <v>523</v>
      </c>
      <c r="EC9" s="11" t="s">
        <v>523</v>
      </c>
      <c r="ED9" s="11" t="s">
        <v>192</v>
      </c>
      <c r="EE9" s="11" t="s">
        <v>192</v>
      </c>
      <c r="EF9" s="11" t="s">
        <v>192</v>
      </c>
      <c r="EG9" s="11" t="s">
        <v>192</v>
      </c>
      <c r="EH9" s="11" t="s">
        <v>192</v>
      </c>
      <c r="EI9" s="11" t="s">
        <v>192</v>
      </c>
      <c r="EJ9" s="11" t="s">
        <v>524</v>
      </c>
      <c r="EK9" s="11" t="s">
        <v>524</v>
      </c>
      <c r="EL9" s="11" t="s">
        <v>525</v>
      </c>
      <c r="EM9" s="11" t="s">
        <v>525</v>
      </c>
      <c r="EN9" s="11" t="s">
        <v>525</v>
      </c>
      <c r="EO9" s="11" t="s">
        <v>525</v>
      </c>
      <c r="EP9" s="11" t="s">
        <v>214</v>
      </c>
      <c r="EQ9" s="11" t="s">
        <v>526</v>
      </c>
      <c r="ER9" s="11" t="s">
        <v>527</v>
      </c>
      <c r="ES9" s="11" t="s">
        <v>280</v>
      </c>
      <c r="ET9" s="11" t="s">
        <v>280</v>
      </c>
      <c r="EU9" s="11" t="s">
        <v>280</v>
      </c>
      <c r="EV9" s="11" t="s">
        <v>280</v>
      </c>
      <c r="EW9" s="11" t="s">
        <v>280</v>
      </c>
      <c r="EX9" s="11" t="s">
        <v>307</v>
      </c>
      <c r="EY9" s="11" t="s">
        <v>307</v>
      </c>
      <c r="EZ9" s="11" t="s">
        <v>307</v>
      </c>
      <c r="FA9" s="11" t="s">
        <v>307</v>
      </c>
      <c r="FB9" s="11" t="s">
        <v>528</v>
      </c>
      <c r="FC9" s="11" t="s">
        <v>529</v>
      </c>
      <c r="FD9" s="11" t="s">
        <v>529</v>
      </c>
      <c r="FE9" s="11" t="s">
        <v>529</v>
      </c>
      <c r="FF9" s="11" t="s">
        <v>530</v>
      </c>
      <c r="FG9" s="11" t="s">
        <v>531</v>
      </c>
      <c r="FH9" s="11" t="s">
        <v>531</v>
      </c>
      <c r="FI9" s="11" t="s">
        <v>532</v>
      </c>
      <c r="FJ9" s="11" t="s">
        <v>533</v>
      </c>
      <c r="FK9" s="11" t="s">
        <v>534</v>
      </c>
      <c r="FL9" s="11" t="s">
        <v>535</v>
      </c>
      <c r="FM9" s="11" t="s">
        <v>536</v>
      </c>
      <c r="FN9" s="199"/>
      <c r="FO9" s="1"/>
      <c r="FP9" s="12" t="s">
        <v>537</v>
      </c>
      <c r="FQ9" s="12" t="s">
        <v>32</v>
      </c>
      <c r="FR9" s="12" t="s">
        <v>538</v>
      </c>
      <c r="FS9" s="12" t="s">
        <v>539</v>
      </c>
      <c r="FT9" s="12" t="s">
        <v>540</v>
      </c>
      <c r="FU9" s="12" t="s">
        <v>541</v>
      </c>
      <c r="FV9" s="12" t="s">
        <v>529</v>
      </c>
      <c r="FW9" s="12" t="s">
        <v>529</v>
      </c>
      <c r="FX9" s="202"/>
    </row>
    <row r="10" spans="1:180" ht="40.049999999999997" customHeight="1" x14ac:dyDescent="0.3">
      <c r="A10" s="199"/>
      <c r="B10" s="199"/>
      <c r="C10" s="9" t="s">
        <v>542</v>
      </c>
      <c r="D10" s="9" t="s">
        <v>543</v>
      </c>
      <c r="E10" s="9" t="s">
        <v>544</v>
      </c>
      <c r="F10" s="9" t="s">
        <v>545</v>
      </c>
      <c r="G10" s="9" t="s">
        <v>546</v>
      </c>
      <c r="H10" s="9" t="s">
        <v>547</v>
      </c>
      <c r="I10" s="9" t="s">
        <v>548</v>
      </c>
      <c r="J10" s="9" t="s">
        <v>549</v>
      </c>
      <c r="K10" s="9" t="s">
        <v>550</v>
      </c>
      <c r="L10" s="9" t="s">
        <v>551</v>
      </c>
      <c r="M10" s="9" t="s">
        <v>552</v>
      </c>
      <c r="N10" s="9" t="s">
        <v>553</v>
      </c>
      <c r="O10" s="9" t="s">
        <v>554</v>
      </c>
      <c r="P10" s="9" t="s">
        <v>555</v>
      </c>
      <c r="Q10" s="9" t="s">
        <v>556</v>
      </c>
      <c r="R10" s="9" t="s">
        <v>557</v>
      </c>
      <c r="S10" s="9" t="s">
        <v>558</v>
      </c>
      <c r="T10" s="9" t="s">
        <v>559</v>
      </c>
      <c r="U10" s="9" t="s">
        <v>560</v>
      </c>
      <c r="V10" s="9" t="s">
        <v>561</v>
      </c>
      <c r="W10" s="9" t="s">
        <v>562</v>
      </c>
      <c r="X10" s="9" t="s">
        <v>563</v>
      </c>
      <c r="Y10" s="9" t="s">
        <v>564</v>
      </c>
      <c r="Z10" s="9" t="s">
        <v>565</v>
      </c>
      <c r="AA10" s="9" t="s">
        <v>186</v>
      </c>
      <c r="AB10" s="9" t="s">
        <v>566</v>
      </c>
      <c r="AC10" s="9" t="s">
        <v>173</v>
      </c>
      <c r="AD10" s="9" t="s">
        <v>175</v>
      </c>
      <c r="AE10" s="9" t="s">
        <v>567</v>
      </c>
      <c r="AF10" s="9" t="s">
        <v>568</v>
      </c>
      <c r="AG10" s="9" t="s">
        <v>569</v>
      </c>
      <c r="AH10" s="9" t="s">
        <v>570</v>
      </c>
      <c r="AI10" s="9" t="s">
        <v>571</v>
      </c>
      <c r="AJ10" s="9" t="s">
        <v>572</v>
      </c>
      <c r="AK10" s="9" t="s">
        <v>265</v>
      </c>
      <c r="AL10" s="9" t="s">
        <v>573</v>
      </c>
      <c r="AM10" s="9" t="s">
        <v>574</v>
      </c>
      <c r="AN10" s="9" t="s">
        <v>575</v>
      </c>
      <c r="AO10" s="9" t="s">
        <v>576</v>
      </c>
      <c r="AP10" s="9" t="s">
        <v>488</v>
      </c>
      <c r="AQ10" s="9" t="s">
        <v>577</v>
      </c>
      <c r="AR10" s="9" t="s">
        <v>578</v>
      </c>
      <c r="AS10" s="9" t="s">
        <v>579</v>
      </c>
      <c r="AT10" s="9" t="s">
        <v>580</v>
      </c>
      <c r="AU10" s="9" t="s">
        <v>581</v>
      </c>
      <c r="AV10" s="9" t="s">
        <v>582</v>
      </c>
      <c r="AW10" s="9" t="s">
        <v>583</v>
      </c>
      <c r="AX10" s="9" t="s">
        <v>584</v>
      </c>
      <c r="AY10" s="9" t="s">
        <v>585</v>
      </c>
      <c r="AZ10" s="9" t="s">
        <v>586</v>
      </c>
      <c r="BA10" s="9" t="s">
        <v>587</v>
      </c>
      <c r="BB10" s="9" t="s">
        <v>588</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289</v>
      </c>
      <c r="CC10" s="9" t="s">
        <v>614</v>
      </c>
      <c r="CD10" s="9" t="s">
        <v>615</v>
      </c>
      <c r="CE10" s="9" t="s">
        <v>616</v>
      </c>
      <c r="CF10" s="9" t="s">
        <v>167</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146</v>
      </c>
      <c r="CW10" s="9" t="s">
        <v>632</v>
      </c>
      <c r="CX10" s="9" t="s">
        <v>633</v>
      </c>
      <c r="CY10" s="9" t="s">
        <v>634</v>
      </c>
      <c r="CZ10" s="9" t="s">
        <v>635</v>
      </c>
      <c r="DA10" s="9" t="s">
        <v>636</v>
      </c>
      <c r="DB10" s="9" t="s">
        <v>637</v>
      </c>
      <c r="DC10" s="9" t="s">
        <v>638</v>
      </c>
      <c r="DD10" s="9" t="s">
        <v>639</v>
      </c>
      <c r="DE10" s="9" t="s">
        <v>44</v>
      </c>
      <c r="DF10" s="9" t="s">
        <v>640</v>
      </c>
      <c r="DG10" s="9" t="s">
        <v>50</v>
      </c>
      <c r="DH10" s="9" t="s">
        <v>641</v>
      </c>
      <c r="DI10" s="9" t="s">
        <v>642</v>
      </c>
      <c r="DJ10" s="9" t="s">
        <v>643</v>
      </c>
      <c r="DK10" s="9" t="s">
        <v>644</v>
      </c>
      <c r="DL10" s="9" t="s">
        <v>645</v>
      </c>
      <c r="DM10" s="9" t="s">
        <v>646</v>
      </c>
      <c r="DN10" s="9" t="s">
        <v>647</v>
      </c>
      <c r="DO10" s="9" t="s">
        <v>648</v>
      </c>
      <c r="DP10" s="9" t="s">
        <v>649</v>
      </c>
      <c r="DQ10" s="9" t="s">
        <v>650</v>
      </c>
      <c r="DR10" s="9" t="s">
        <v>651</v>
      </c>
      <c r="DS10" s="9" t="s">
        <v>652</v>
      </c>
      <c r="DT10" s="9" t="s">
        <v>653</v>
      </c>
      <c r="DU10" s="9" t="s">
        <v>654</v>
      </c>
      <c r="DV10" s="9" t="s">
        <v>655</v>
      </c>
      <c r="DW10" s="9" t="s">
        <v>656</v>
      </c>
      <c r="DX10" s="9" t="s">
        <v>657</v>
      </c>
      <c r="DY10" s="9" t="s">
        <v>658</v>
      </c>
      <c r="DZ10" s="9" t="s">
        <v>659</v>
      </c>
      <c r="EA10" s="9" t="s">
        <v>660</v>
      </c>
      <c r="EB10" s="9" t="s">
        <v>661</v>
      </c>
      <c r="EC10" s="9" t="s">
        <v>662</v>
      </c>
      <c r="ED10" s="9" t="s">
        <v>663</v>
      </c>
      <c r="EE10" s="9" t="s">
        <v>664</v>
      </c>
      <c r="EF10" s="9" t="s">
        <v>665</v>
      </c>
      <c r="EG10" s="9" t="s">
        <v>666</v>
      </c>
      <c r="EH10" s="9" t="s">
        <v>667</v>
      </c>
      <c r="EI10" s="9" t="s">
        <v>668</v>
      </c>
      <c r="EJ10" s="9" t="s">
        <v>669</v>
      </c>
      <c r="EK10" s="9" t="s">
        <v>670</v>
      </c>
      <c r="EL10" s="9" t="s">
        <v>671</v>
      </c>
      <c r="EM10" s="9" t="s">
        <v>672</v>
      </c>
      <c r="EN10" s="9" t="s">
        <v>673</v>
      </c>
      <c r="EO10" s="9" t="s">
        <v>674</v>
      </c>
      <c r="EP10" s="9" t="s">
        <v>675</v>
      </c>
      <c r="EQ10" s="9" t="s">
        <v>676</v>
      </c>
      <c r="ER10" s="9" t="s">
        <v>677</v>
      </c>
      <c r="ES10" s="9" t="s">
        <v>678</v>
      </c>
      <c r="ET10" s="9" t="s">
        <v>679</v>
      </c>
      <c r="EU10" s="9" t="s">
        <v>680</v>
      </c>
      <c r="EV10" s="9" t="s">
        <v>681</v>
      </c>
      <c r="EW10" s="9" t="s">
        <v>682</v>
      </c>
      <c r="EX10" s="9" t="s">
        <v>311</v>
      </c>
      <c r="EY10" s="9" t="s">
        <v>683</v>
      </c>
      <c r="EZ10" s="9" t="s">
        <v>684</v>
      </c>
      <c r="FA10" s="9" t="s">
        <v>685</v>
      </c>
      <c r="FB10" s="9" t="s">
        <v>686</v>
      </c>
      <c r="FC10" s="9" t="s">
        <v>687</v>
      </c>
      <c r="FD10" s="9" t="s">
        <v>688</v>
      </c>
      <c r="FE10" s="9" t="s">
        <v>689</v>
      </c>
      <c r="FF10" s="9" t="s">
        <v>690</v>
      </c>
      <c r="FG10" s="9" t="s">
        <v>691</v>
      </c>
      <c r="FH10" s="9" t="s">
        <v>692</v>
      </c>
      <c r="FI10" s="9" t="s">
        <v>693</v>
      </c>
      <c r="FJ10" s="9" t="s">
        <v>694</v>
      </c>
      <c r="FK10" s="9" t="s">
        <v>695</v>
      </c>
      <c r="FL10" s="9" t="s">
        <v>696</v>
      </c>
      <c r="FM10" s="9" t="s">
        <v>697</v>
      </c>
      <c r="FN10" s="199" t="s">
        <v>698</v>
      </c>
      <c r="FO10" s="1"/>
      <c r="FP10" s="10" t="s">
        <v>699</v>
      </c>
      <c r="FQ10" s="10" t="s">
        <v>700</v>
      </c>
      <c r="FR10" s="10" t="s">
        <v>701</v>
      </c>
      <c r="FS10" s="10" t="s">
        <v>702</v>
      </c>
      <c r="FT10" s="10" t="s">
        <v>703</v>
      </c>
      <c r="FU10" s="10" t="s">
        <v>704</v>
      </c>
      <c r="FV10" s="10" t="s">
        <v>705</v>
      </c>
      <c r="FW10" s="10" t="s">
        <v>706</v>
      </c>
      <c r="FX10" s="202" t="s">
        <v>698</v>
      </c>
    </row>
    <row r="11" spans="1:180" ht="24" customHeight="1" x14ac:dyDescent="0.3">
      <c r="A11" s="13" t="s">
        <v>707</v>
      </c>
      <c r="B11" s="13" t="s">
        <v>708</v>
      </c>
      <c r="C11" s="14">
        <v>203.8</v>
      </c>
      <c r="D11" s="14">
        <v>640.6</v>
      </c>
      <c r="E11" s="14">
        <v>216</v>
      </c>
      <c r="F11" s="14"/>
      <c r="G11" s="14"/>
      <c r="H11" s="14">
        <v>91.4</v>
      </c>
      <c r="I11" s="14">
        <v>242.2</v>
      </c>
      <c r="J11" s="14"/>
      <c r="K11" s="14"/>
      <c r="L11" s="14">
        <v>111.6</v>
      </c>
      <c r="M11" s="14">
        <v>111.6</v>
      </c>
      <c r="N11" s="14">
        <v>111</v>
      </c>
      <c r="O11" s="14">
        <v>211</v>
      </c>
      <c r="P11" s="14">
        <v>207.1</v>
      </c>
      <c r="Q11" s="14">
        <v>109.4</v>
      </c>
      <c r="R11" s="14">
        <v>560.9</v>
      </c>
      <c r="S11" s="14">
        <v>10.3</v>
      </c>
      <c r="T11" s="14"/>
      <c r="U11" s="14"/>
      <c r="V11" s="14"/>
      <c r="W11" s="14"/>
      <c r="X11" s="14">
        <v>167.7</v>
      </c>
      <c r="Y11" s="14">
        <v>7.9</v>
      </c>
      <c r="Z11" s="14">
        <v>5.7</v>
      </c>
      <c r="AA11" s="14"/>
      <c r="AB11" s="14">
        <v>6.7</v>
      </c>
      <c r="AC11" s="14"/>
      <c r="AD11" s="14">
        <v>142.4</v>
      </c>
      <c r="AE11" s="14"/>
      <c r="AF11" s="14"/>
      <c r="AG11" s="14"/>
      <c r="AH11" s="14"/>
      <c r="AI11" s="14">
        <v>110.3</v>
      </c>
      <c r="AJ11" s="14">
        <v>176.4</v>
      </c>
      <c r="AK11" s="14"/>
      <c r="AL11" s="14"/>
      <c r="AM11" s="14"/>
      <c r="AN11" s="14">
        <v>6.5</v>
      </c>
      <c r="AO11" s="14">
        <v>457.4</v>
      </c>
      <c r="AP11" s="14">
        <v>81.3</v>
      </c>
      <c r="AQ11" s="14">
        <v>151.6</v>
      </c>
      <c r="AR11" s="14">
        <v>42</v>
      </c>
      <c r="AS11" s="14">
        <v>18.399999999999999</v>
      </c>
      <c r="AT11" s="14">
        <v>18.8</v>
      </c>
      <c r="AU11" s="14">
        <v>93.3</v>
      </c>
      <c r="AV11" s="14"/>
      <c r="AW11" s="14"/>
      <c r="AX11" s="14"/>
      <c r="AY11" s="14">
        <v>106.5</v>
      </c>
      <c r="AZ11" s="14">
        <v>44.5</v>
      </c>
      <c r="BA11" s="14">
        <v>40.799999999999997</v>
      </c>
      <c r="BB11" s="14">
        <v>4</v>
      </c>
      <c r="BC11" s="14">
        <v>17.600000000000001</v>
      </c>
      <c r="BD11" s="14">
        <v>170.7</v>
      </c>
      <c r="BE11" s="14"/>
      <c r="BF11" s="14"/>
      <c r="BG11" s="14">
        <v>21.6</v>
      </c>
      <c r="BH11" s="14"/>
      <c r="BI11" s="14"/>
      <c r="BJ11" s="14">
        <v>34.299999999999997</v>
      </c>
      <c r="BK11" s="14"/>
      <c r="BL11" s="14"/>
      <c r="BM11" s="14"/>
      <c r="BN11" s="14">
        <v>128.19999999999999</v>
      </c>
      <c r="BO11" s="14">
        <v>0</v>
      </c>
      <c r="BP11" s="14">
        <v>0</v>
      </c>
      <c r="BQ11" s="14">
        <v>0</v>
      </c>
      <c r="BR11" s="14"/>
      <c r="BS11" s="14">
        <v>60.2</v>
      </c>
      <c r="BT11" s="14">
        <v>31.3</v>
      </c>
      <c r="BU11" s="14"/>
      <c r="BV11" s="14"/>
      <c r="BW11" s="14"/>
      <c r="BX11" s="14"/>
      <c r="BY11" s="14"/>
      <c r="BZ11" s="14"/>
      <c r="CA11" s="14">
        <v>2.4</v>
      </c>
      <c r="CB11" s="14">
        <v>99.4</v>
      </c>
      <c r="CC11" s="14">
        <v>133.5</v>
      </c>
      <c r="CD11" s="14">
        <v>64.7</v>
      </c>
      <c r="CE11" s="14">
        <v>76.2</v>
      </c>
      <c r="CF11" s="14"/>
      <c r="CG11" s="14"/>
      <c r="CH11" s="14"/>
      <c r="CI11" s="14"/>
      <c r="CJ11" s="14">
        <v>142</v>
      </c>
      <c r="CK11" s="14">
        <v>143.6</v>
      </c>
      <c r="CL11" s="14">
        <v>146.69999999999999</v>
      </c>
      <c r="CM11" s="14"/>
      <c r="CN11" s="14"/>
      <c r="CO11" s="14"/>
      <c r="CP11" s="14"/>
      <c r="CQ11" s="14"/>
      <c r="CR11" s="14">
        <v>209.5</v>
      </c>
      <c r="CS11" s="14">
        <v>100.3</v>
      </c>
      <c r="CT11" s="14">
        <v>6.9</v>
      </c>
      <c r="CU11" s="14">
        <v>4</v>
      </c>
      <c r="CV11" s="14">
        <v>20</v>
      </c>
      <c r="CW11" s="14">
        <v>0</v>
      </c>
      <c r="CX11" s="14">
        <v>95</v>
      </c>
      <c r="CY11" s="14">
        <v>0</v>
      </c>
      <c r="CZ11" s="14">
        <v>1</v>
      </c>
      <c r="DA11" s="14">
        <v>0</v>
      </c>
      <c r="DB11" s="14">
        <v>20.399999999999999</v>
      </c>
      <c r="DC11" s="14">
        <v>9.9</v>
      </c>
      <c r="DD11" s="14">
        <v>5.2</v>
      </c>
      <c r="DE11" s="14">
        <v>0</v>
      </c>
      <c r="DF11" s="14">
        <v>0</v>
      </c>
      <c r="DG11" s="14">
        <v>1.8</v>
      </c>
      <c r="DH11" s="14">
        <v>5.0999999999999996</v>
      </c>
      <c r="DI11" s="14">
        <v>20.5</v>
      </c>
      <c r="DJ11" s="14">
        <v>20</v>
      </c>
      <c r="DK11" s="14">
        <v>18.8</v>
      </c>
      <c r="DL11" s="14">
        <v>3.4</v>
      </c>
      <c r="DM11" s="14">
        <v>18.5</v>
      </c>
      <c r="DN11" s="14">
        <v>0</v>
      </c>
      <c r="DO11" s="14">
        <v>0</v>
      </c>
      <c r="DP11" s="14">
        <v>26.6</v>
      </c>
      <c r="DQ11" s="14">
        <v>83.2</v>
      </c>
      <c r="DR11" s="14">
        <v>0</v>
      </c>
      <c r="DS11" s="14">
        <v>3.4</v>
      </c>
      <c r="DT11" s="14">
        <v>14.5</v>
      </c>
      <c r="DU11" s="14">
        <v>3.2</v>
      </c>
      <c r="DV11" s="14">
        <v>0.3</v>
      </c>
      <c r="DW11" s="14">
        <v>0</v>
      </c>
      <c r="DX11" s="14">
        <v>19.8</v>
      </c>
      <c r="DY11" s="14">
        <v>11.8</v>
      </c>
      <c r="DZ11" s="14">
        <v>20.2</v>
      </c>
      <c r="EA11" s="14">
        <v>20.2</v>
      </c>
      <c r="EB11" s="14">
        <v>5.4</v>
      </c>
      <c r="EC11" s="14">
        <v>17.7</v>
      </c>
      <c r="ED11" s="14">
        <v>0</v>
      </c>
      <c r="EE11" s="14">
        <v>24.2</v>
      </c>
      <c r="EF11" s="14">
        <v>66.5</v>
      </c>
      <c r="EG11" s="14">
        <v>2</v>
      </c>
      <c r="EH11" s="14">
        <v>0</v>
      </c>
      <c r="EI11" s="14">
        <v>0</v>
      </c>
      <c r="EJ11" s="14">
        <v>21.3</v>
      </c>
      <c r="EK11" s="14">
        <v>7.4</v>
      </c>
      <c r="EL11" s="14">
        <v>6.3</v>
      </c>
      <c r="EM11" s="14">
        <v>20.399999999999999</v>
      </c>
      <c r="EN11" s="14">
        <v>20.399999999999999</v>
      </c>
      <c r="EO11" s="14">
        <v>10.1</v>
      </c>
      <c r="EP11" s="14">
        <v>0.1</v>
      </c>
      <c r="EQ11" s="14">
        <v>0</v>
      </c>
      <c r="ER11" s="14">
        <v>0</v>
      </c>
      <c r="ES11" s="14">
        <v>0</v>
      </c>
      <c r="ET11" s="14"/>
      <c r="EU11" s="14">
        <v>23.6</v>
      </c>
      <c r="EV11" s="14">
        <v>17.5</v>
      </c>
      <c r="EW11" s="14">
        <v>0</v>
      </c>
      <c r="EX11" s="14">
        <v>4.5</v>
      </c>
      <c r="EY11" s="14">
        <v>2.2999999999999998</v>
      </c>
      <c r="EZ11" s="14">
        <v>1.2</v>
      </c>
      <c r="FA11" s="14">
        <v>1.2</v>
      </c>
      <c r="FB11" s="14">
        <v>0</v>
      </c>
      <c r="FC11" s="14">
        <v>8</v>
      </c>
      <c r="FD11" s="14">
        <v>20</v>
      </c>
      <c r="FE11" s="14">
        <v>19.899999999999999</v>
      </c>
      <c r="FF11" s="14">
        <v>8.8000000000000007</v>
      </c>
      <c r="FG11" s="14">
        <v>27.6</v>
      </c>
      <c r="FH11" s="14">
        <v>34.4</v>
      </c>
      <c r="FI11" s="14">
        <v>14.2</v>
      </c>
      <c r="FJ11" s="14">
        <v>4.2</v>
      </c>
      <c r="FK11" s="14">
        <v>5</v>
      </c>
      <c r="FL11" s="14">
        <v>11.8</v>
      </c>
      <c r="FM11" s="14">
        <v>22.5</v>
      </c>
      <c r="FN11" s="14">
        <v>6973.5</v>
      </c>
      <c r="FO11" s="15"/>
      <c r="FP11" s="14">
        <v>24.6</v>
      </c>
      <c r="FQ11" s="14">
        <v>7.9249999999999998</v>
      </c>
      <c r="FR11" s="14">
        <v>6</v>
      </c>
      <c r="FS11" s="14">
        <v>13.2</v>
      </c>
      <c r="FT11" s="14">
        <v>25.91075</v>
      </c>
      <c r="FU11" s="14">
        <v>18.948519999999998</v>
      </c>
      <c r="FV11" s="14">
        <v>10.199999999999999</v>
      </c>
      <c r="FW11" s="14">
        <v>15.6</v>
      </c>
      <c r="FX11" s="14">
        <v>122.38427</v>
      </c>
    </row>
    <row r="12" spans="1:180" ht="24" customHeight="1" x14ac:dyDescent="0.3">
      <c r="A12" s="16" t="s">
        <v>707</v>
      </c>
      <c r="B12" s="16" t="s">
        <v>709</v>
      </c>
      <c r="C12" s="17">
        <v>204.5</v>
      </c>
      <c r="D12" s="17">
        <v>638.4</v>
      </c>
      <c r="E12" s="17">
        <v>215.4</v>
      </c>
      <c r="F12" s="17"/>
      <c r="G12" s="17"/>
      <c r="H12" s="17">
        <v>90.9</v>
      </c>
      <c r="I12" s="17">
        <v>240.7</v>
      </c>
      <c r="J12" s="17"/>
      <c r="K12" s="17"/>
      <c r="L12" s="17">
        <v>110</v>
      </c>
      <c r="M12" s="17">
        <v>109.1</v>
      </c>
      <c r="N12" s="17">
        <v>109.1</v>
      </c>
      <c r="O12" s="17">
        <v>214.1</v>
      </c>
      <c r="P12" s="17">
        <v>206</v>
      </c>
      <c r="Q12" s="17">
        <v>109.4</v>
      </c>
      <c r="R12" s="17">
        <v>561</v>
      </c>
      <c r="S12" s="17">
        <v>10.3</v>
      </c>
      <c r="T12" s="17"/>
      <c r="U12" s="17"/>
      <c r="V12" s="17"/>
      <c r="W12" s="17"/>
      <c r="X12" s="17">
        <v>170.4</v>
      </c>
      <c r="Y12" s="17">
        <v>7.7</v>
      </c>
      <c r="Z12" s="17">
        <v>5.3</v>
      </c>
      <c r="AA12" s="17"/>
      <c r="AB12" s="17">
        <v>6.7</v>
      </c>
      <c r="AC12" s="17"/>
      <c r="AD12" s="17">
        <v>142.19999999999999</v>
      </c>
      <c r="AE12" s="17"/>
      <c r="AF12" s="17"/>
      <c r="AG12" s="17"/>
      <c r="AH12" s="17"/>
      <c r="AI12" s="17">
        <v>110.6</v>
      </c>
      <c r="AJ12" s="17">
        <v>188.4</v>
      </c>
      <c r="AK12" s="17"/>
      <c r="AL12" s="17"/>
      <c r="AM12" s="17"/>
      <c r="AN12" s="17">
        <v>6.5</v>
      </c>
      <c r="AO12" s="17">
        <v>459.5</v>
      </c>
      <c r="AP12" s="17">
        <v>81.400000000000006</v>
      </c>
      <c r="AQ12" s="17">
        <v>151.6</v>
      </c>
      <c r="AR12" s="17">
        <v>42</v>
      </c>
      <c r="AS12" s="17">
        <v>18.399999999999999</v>
      </c>
      <c r="AT12" s="17">
        <v>18.8</v>
      </c>
      <c r="AU12" s="17">
        <v>92.7</v>
      </c>
      <c r="AV12" s="17"/>
      <c r="AW12" s="17"/>
      <c r="AX12" s="17"/>
      <c r="AY12" s="17">
        <v>107</v>
      </c>
      <c r="AZ12" s="17">
        <v>44.6</v>
      </c>
      <c r="BA12" s="17">
        <v>40.5</v>
      </c>
      <c r="BB12" s="17">
        <v>4</v>
      </c>
      <c r="BC12" s="17">
        <v>17.600000000000001</v>
      </c>
      <c r="BD12" s="17">
        <v>169.6</v>
      </c>
      <c r="BE12" s="17"/>
      <c r="BF12" s="17"/>
      <c r="BG12" s="17">
        <v>21.3</v>
      </c>
      <c r="BH12" s="17"/>
      <c r="BI12" s="17"/>
      <c r="BJ12" s="17">
        <v>0</v>
      </c>
      <c r="BK12" s="17"/>
      <c r="BL12" s="17"/>
      <c r="BM12" s="17"/>
      <c r="BN12" s="17">
        <v>127.8</v>
      </c>
      <c r="BO12" s="17">
        <v>0</v>
      </c>
      <c r="BP12" s="17">
        <v>0</v>
      </c>
      <c r="BQ12" s="17">
        <v>0</v>
      </c>
      <c r="BR12" s="17"/>
      <c r="BS12" s="17">
        <v>39.700000000000003</v>
      </c>
      <c r="BT12" s="17">
        <v>28.5</v>
      </c>
      <c r="BU12" s="17"/>
      <c r="BV12" s="17"/>
      <c r="BW12" s="17"/>
      <c r="BX12" s="17"/>
      <c r="BY12" s="17"/>
      <c r="BZ12" s="17"/>
      <c r="CA12" s="17">
        <v>2.4</v>
      </c>
      <c r="CB12" s="17">
        <v>102.3</v>
      </c>
      <c r="CC12" s="17">
        <v>132.6</v>
      </c>
      <c r="CD12" s="17">
        <v>64.400000000000006</v>
      </c>
      <c r="CE12" s="17">
        <v>76.2</v>
      </c>
      <c r="CF12" s="17"/>
      <c r="CG12" s="17"/>
      <c r="CH12" s="17"/>
      <c r="CI12" s="17"/>
      <c r="CJ12" s="17">
        <v>121.6</v>
      </c>
      <c r="CK12" s="17">
        <v>121.5</v>
      </c>
      <c r="CL12" s="17">
        <v>132.4</v>
      </c>
      <c r="CM12" s="17"/>
      <c r="CN12" s="17"/>
      <c r="CO12" s="17"/>
      <c r="CP12" s="17"/>
      <c r="CQ12" s="17"/>
      <c r="CR12" s="17">
        <v>209.9</v>
      </c>
      <c r="CS12" s="17">
        <v>100.4</v>
      </c>
      <c r="CT12" s="17">
        <v>6.9</v>
      </c>
      <c r="CU12" s="17">
        <v>4</v>
      </c>
      <c r="CV12" s="17">
        <v>20</v>
      </c>
      <c r="CW12" s="17">
        <v>0</v>
      </c>
      <c r="CX12" s="17">
        <v>106.8</v>
      </c>
      <c r="CY12" s="17">
        <v>0</v>
      </c>
      <c r="CZ12" s="17">
        <v>0.3</v>
      </c>
      <c r="DA12" s="17">
        <v>0</v>
      </c>
      <c r="DB12" s="17">
        <v>20.3</v>
      </c>
      <c r="DC12" s="17">
        <v>10</v>
      </c>
      <c r="DD12" s="17">
        <v>5.5</v>
      </c>
      <c r="DE12" s="17">
        <v>0</v>
      </c>
      <c r="DF12" s="17">
        <v>0</v>
      </c>
      <c r="DG12" s="17">
        <v>1.8</v>
      </c>
      <c r="DH12" s="17">
        <v>5.2</v>
      </c>
      <c r="DI12" s="17">
        <v>20.399999999999999</v>
      </c>
      <c r="DJ12" s="17">
        <v>20</v>
      </c>
      <c r="DK12" s="17">
        <v>18.899999999999999</v>
      </c>
      <c r="DL12" s="17">
        <v>3.4</v>
      </c>
      <c r="DM12" s="17">
        <v>18.5</v>
      </c>
      <c r="DN12" s="17">
        <v>0</v>
      </c>
      <c r="DO12" s="17">
        <v>0</v>
      </c>
      <c r="DP12" s="17">
        <v>26.6</v>
      </c>
      <c r="DQ12" s="17">
        <v>74.7</v>
      </c>
      <c r="DR12" s="17">
        <v>0</v>
      </c>
      <c r="DS12" s="17">
        <v>3.3</v>
      </c>
      <c r="DT12" s="17">
        <v>10.5</v>
      </c>
      <c r="DU12" s="17">
        <v>3.2</v>
      </c>
      <c r="DV12" s="17">
        <v>0.3</v>
      </c>
      <c r="DW12" s="17">
        <v>0</v>
      </c>
      <c r="DX12" s="17">
        <v>19.8</v>
      </c>
      <c r="DY12" s="17">
        <v>11.7</v>
      </c>
      <c r="DZ12" s="17">
        <v>20.2</v>
      </c>
      <c r="EA12" s="17">
        <v>20.3</v>
      </c>
      <c r="EB12" s="17">
        <v>4.7</v>
      </c>
      <c r="EC12" s="17">
        <v>19.7</v>
      </c>
      <c r="ED12" s="17">
        <v>0</v>
      </c>
      <c r="EE12" s="17">
        <v>25.5</v>
      </c>
      <c r="EF12" s="17">
        <v>56.34</v>
      </c>
      <c r="EG12" s="17">
        <v>2.8</v>
      </c>
      <c r="EH12" s="17">
        <v>0.7</v>
      </c>
      <c r="EI12" s="17">
        <v>0</v>
      </c>
      <c r="EJ12" s="17">
        <v>21.3</v>
      </c>
      <c r="EK12" s="17">
        <v>7.4</v>
      </c>
      <c r="EL12" s="17">
        <v>6.6</v>
      </c>
      <c r="EM12" s="17">
        <v>20.399999999999999</v>
      </c>
      <c r="EN12" s="17">
        <v>20.399999999999999</v>
      </c>
      <c r="EO12" s="17">
        <v>10.1</v>
      </c>
      <c r="EP12" s="17">
        <v>0</v>
      </c>
      <c r="EQ12" s="17">
        <v>0</v>
      </c>
      <c r="ER12" s="17">
        <v>0</v>
      </c>
      <c r="ES12" s="17">
        <v>0</v>
      </c>
      <c r="ET12" s="17"/>
      <c r="EU12" s="17">
        <v>17</v>
      </c>
      <c r="EV12" s="17">
        <v>21</v>
      </c>
      <c r="EW12" s="17">
        <v>0</v>
      </c>
      <c r="EX12" s="17">
        <v>4.5</v>
      </c>
      <c r="EY12" s="17">
        <v>2.2999999999999998</v>
      </c>
      <c r="EZ12" s="17">
        <v>1.2</v>
      </c>
      <c r="FA12" s="17">
        <v>1.2</v>
      </c>
      <c r="FB12" s="17">
        <v>0</v>
      </c>
      <c r="FC12" s="17">
        <v>8</v>
      </c>
      <c r="FD12" s="17">
        <v>20</v>
      </c>
      <c r="FE12" s="17">
        <v>20</v>
      </c>
      <c r="FF12" s="17">
        <v>8.8000000000000007</v>
      </c>
      <c r="FG12" s="17">
        <v>27.5</v>
      </c>
      <c r="FH12" s="17">
        <v>34.299999999999997</v>
      </c>
      <c r="FI12" s="17">
        <v>14.4</v>
      </c>
      <c r="FJ12" s="17">
        <v>4.2</v>
      </c>
      <c r="FK12" s="17">
        <v>5</v>
      </c>
      <c r="FL12" s="17">
        <v>11.8</v>
      </c>
      <c r="FM12" s="17">
        <v>19.8</v>
      </c>
      <c r="FN12" s="17">
        <v>6854.94</v>
      </c>
      <c r="FO12" s="15"/>
      <c r="FP12" s="17">
        <v>24.6</v>
      </c>
      <c r="FQ12" s="17">
        <v>7.9240000000000004</v>
      </c>
      <c r="FR12" s="17">
        <v>6</v>
      </c>
      <c r="FS12" s="17">
        <v>13.2</v>
      </c>
      <c r="FT12" s="17">
        <v>25.660620000000002</v>
      </c>
      <c r="FU12" s="17">
        <v>18.94868</v>
      </c>
      <c r="FV12" s="17">
        <v>10.3</v>
      </c>
      <c r="FW12" s="17">
        <v>15.7</v>
      </c>
      <c r="FX12" s="17">
        <v>122.33329999999999</v>
      </c>
    </row>
    <row r="13" spans="1:180" ht="24" customHeight="1" x14ac:dyDescent="0.3">
      <c r="A13" s="16" t="s">
        <v>707</v>
      </c>
      <c r="B13" s="16" t="s">
        <v>710</v>
      </c>
      <c r="C13" s="17">
        <v>200.7</v>
      </c>
      <c r="D13" s="17">
        <v>629.5</v>
      </c>
      <c r="E13" s="17">
        <v>212.7</v>
      </c>
      <c r="F13" s="17"/>
      <c r="G13" s="17"/>
      <c r="H13" s="17">
        <v>89.5</v>
      </c>
      <c r="I13" s="17">
        <v>240.7</v>
      </c>
      <c r="J13" s="17"/>
      <c r="K13" s="17"/>
      <c r="L13" s="17">
        <v>106</v>
      </c>
      <c r="M13" s="17">
        <v>106.1</v>
      </c>
      <c r="N13" s="17">
        <v>106.6</v>
      </c>
      <c r="O13" s="17">
        <v>222</v>
      </c>
      <c r="P13" s="17">
        <v>206.6</v>
      </c>
      <c r="Q13" s="17">
        <v>109.1</v>
      </c>
      <c r="R13" s="17">
        <v>543.79999999999995</v>
      </c>
      <c r="S13" s="17">
        <v>10.199999999999999</v>
      </c>
      <c r="T13" s="17"/>
      <c r="U13" s="17"/>
      <c r="V13" s="17"/>
      <c r="W13" s="17"/>
      <c r="X13" s="17">
        <v>167</v>
      </c>
      <c r="Y13" s="17">
        <v>7.6</v>
      </c>
      <c r="Z13" s="17">
        <v>5.3</v>
      </c>
      <c r="AA13" s="17"/>
      <c r="AB13" s="17">
        <v>6.7</v>
      </c>
      <c r="AC13" s="17"/>
      <c r="AD13" s="17">
        <v>140.80000000000001</v>
      </c>
      <c r="AE13" s="17"/>
      <c r="AF13" s="17"/>
      <c r="AG13" s="17"/>
      <c r="AH13" s="17"/>
      <c r="AI13" s="17">
        <v>110.4</v>
      </c>
      <c r="AJ13" s="17">
        <v>197.5</v>
      </c>
      <c r="AK13" s="17"/>
      <c r="AL13" s="17"/>
      <c r="AM13" s="17"/>
      <c r="AN13" s="17">
        <v>6.5</v>
      </c>
      <c r="AO13" s="17">
        <v>458.2</v>
      </c>
      <c r="AP13" s="17">
        <v>81.400000000000006</v>
      </c>
      <c r="AQ13" s="17">
        <v>151</v>
      </c>
      <c r="AR13" s="17">
        <v>42.2</v>
      </c>
      <c r="AS13" s="17">
        <v>18.399999999999999</v>
      </c>
      <c r="AT13" s="17">
        <v>18.8</v>
      </c>
      <c r="AU13" s="17">
        <v>92.2</v>
      </c>
      <c r="AV13" s="17"/>
      <c r="AW13" s="17"/>
      <c r="AX13" s="17"/>
      <c r="AY13" s="17">
        <v>105.6</v>
      </c>
      <c r="AZ13" s="17">
        <v>43.4</v>
      </c>
      <c r="BA13" s="17">
        <v>39.299999999999997</v>
      </c>
      <c r="BB13" s="17">
        <v>4</v>
      </c>
      <c r="BC13" s="17">
        <v>17.3</v>
      </c>
      <c r="BD13" s="17">
        <v>166.6</v>
      </c>
      <c r="BE13" s="17"/>
      <c r="BF13" s="17"/>
      <c r="BG13" s="17">
        <v>20.6</v>
      </c>
      <c r="BH13" s="17"/>
      <c r="BI13" s="17"/>
      <c r="BJ13" s="17">
        <v>0</v>
      </c>
      <c r="BK13" s="17"/>
      <c r="BL13" s="17"/>
      <c r="BM13" s="17"/>
      <c r="BN13" s="17">
        <v>127.7</v>
      </c>
      <c r="BO13" s="17">
        <v>0</v>
      </c>
      <c r="BP13" s="17">
        <v>0</v>
      </c>
      <c r="BQ13" s="17">
        <v>0</v>
      </c>
      <c r="BR13" s="17"/>
      <c r="BS13" s="17">
        <v>39.6</v>
      </c>
      <c r="BT13" s="17">
        <v>28.3</v>
      </c>
      <c r="BU13" s="17"/>
      <c r="BV13" s="17"/>
      <c r="BW13" s="17"/>
      <c r="BX13" s="17"/>
      <c r="BY13" s="17"/>
      <c r="BZ13" s="17"/>
      <c r="CA13" s="17">
        <v>2.4</v>
      </c>
      <c r="CB13" s="17">
        <v>75.099999999999994</v>
      </c>
      <c r="CC13" s="17">
        <v>131</v>
      </c>
      <c r="CD13" s="17">
        <v>63.7</v>
      </c>
      <c r="CE13" s="17">
        <v>74.3</v>
      </c>
      <c r="CF13" s="17"/>
      <c r="CG13" s="17"/>
      <c r="CH13" s="17"/>
      <c r="CI13" s="17"/>
      <c r="CJ13" s="17">
        <v>122.3</v>
      </c>
      <c r="CK13" s="17">
        <v>122.2</v>
      </c>
      <c r="CL13" s="17">
        <v>133.5</v>
      </c>
      <c r="CM13" s="17"/>
      <c r="CN13" s="17"/>
      <c r="CO13" s="17"/>
      <c r="CP13" s="17"/>
      <c r="CQ13" s="17"/>
      <c r="CR13" s="17">
        <v>209.7</v>
      </c>
      <c r="CS13" s="17">
        <v>100.4</v>
      </c>
      <c r="CT13" s="17">
        <v>6.9</v>
      </c>
      <c r="CU13" s="17">
        <v>4</v>
      </c>
      <c r="CV13" s="17">
        <v>20</v>
      </c>
      <c r="CW13" s="17">
        <v>0</v>
      </c>
      <c r="CX13" s="17">
        <v>105.8</v>
      </c>
      <c r="CY13" s="17">
        <v>0</v>
      </c>
      <c r="CZ13" s="17">
        <v>0.5</v>
      </c>
      <c r="DA13" s="17">
        <v>0</v>
      </c>
      <c r="DB13" s="17">
        <v>20.2</v>
      </c>
      <c r="DC13" s="17">
        <v>10</v>
      </c>
      <c r="DD13" s="17">
        <v>5.5</v>
      </c>
      <c r="DE13" s="17">
        <v>0</v>
      </c>
      <c r="DF13" s="17">
        <v>0</v>
      </c>
      <c r="DG13" s="17">
        <v>1.8</v>
      </c>
      <c r="DH13" s="17">
        <v>5.2</v>
      </c>
      <c r="DI13" s="17">
        <v>20.2</v>
      </c>
      <c r="DJ13" s="17">
        <v>20</v>
      </c>
      <c r="DK13" s="17">
        <v>18.8</v>
      </c>
      <c r="DL13" s="17">
        <v>3.4</v>
      </c>
      <c r="DM13" s="17">
        <v>18.5</v>
      </c>
      <c r="DN13" s="17">
        <v>0</v>
      </c>
      <c r="DO13" s="17">
        <v>0</v>
      </c>
      <c r="DP13" s="17">
        <v>25.3</v>
      </c>
      <c r="DQ13" s="17">
        <v>69.099999999999994</v>
      </c>
      <c r="DR13" s="17">
        <v>0</v>
      </c>
      <c r="DS13" s="17">
        <v>3.4</v>
      </c>
      <c r="DT13" s="17">
        <v>10.6</v>
      </c>
      <c r="DU13" s="17">
        <v>3.2</v>
      </c>
      <c r="DV13" s="17">
        <v>0.3</v>
      </c>
      <c r="DW13" s="17">
        <v>0</v>
      </c>
      <c r="DX13" s="17">
        <v>19.8</v>
      </c>
      <c r="DY13" s="17">
        <v>11.7</v>
      </c>
      <c r="DZ13" s="17">
        <v>20</v>
      </c>
      <c r="EA13" s="17">
        <v>20.2</v>
      </c>
      <c r="EB13" s="17">
        <v>3.2</v>
      </c>
      <c r="EC13" s="17">
        <v>19.7</v>
      </c>
      <c r="ED13" s="17">
        <v>0</v>
      </c>
      <c r="EE13" s="17">
        <v>27.4</v>
      </c>
      <c r="EF13" s="17">
        <v>42.06</v>
      </c>
      <c r="EG13" s="17">
        <v>4.0999999999999996</v>
      </c>
      <c r="EH13" s="17">
        <v>0.5</v>
      </c>
      <c r="EI13" s="17">
        <v>0</v>
      </c>
      <c r="EJ13" s="17">
        <v>21.3</v>
      </c>
      <c r="EK13" s="17">
        <v>7.3</v>
      </c>
      <c r="EL13" s="17">
        <v>6.6</v>
      </c>
      <c r="EM13" s="17">
        <v>20.399999999999999</v>
      </c>
      <c r="EN13" s="17">
        <v>20.399999999999999</v>
      </c>
      <c r="EO13" s="17">
        <v>10.1</v>
      </c>
      <c r="EP13" s="17">
        <v>0</v>
      </c>
      <c r="EQ13" s="17">
        <v>0</v>
      </c>
      <c r="ER13" s="17">
        <v>0</v>
      </c>
      <c r="ES13" s="17">
        <v>0</v>
      </c>
      <c r="ET13" s="17"/>
      <c r="EU13" s="17">
        <v>17.399999999999999</v>
      </c>
      <c r="EV13" s="17">
        <v>21.6</v>
      </c>
      <c r="EW13" s="17">
        <v>0</v>
      </c>
      <c r="EX13" s="17">
        <v>4.5</v>
      </c>
      <c r="EY13" s="17">
        <v>2.2999999999999998</v>
      </c>
      <c r="EZ13" s="17">
        <v>1.2</v>
      </c>
      <c r="FA13" s="17">
        <v>1.2</v>
      </c>
      <c r="FB13" s="17">
        <v>0</v>
      </c>
      <c r="FC13" s="17">
        <v>8</v>
      </c>
      <c r="FD13" s="17">
        <v>20</v>
      </c>
      <c r="FE13" s="17">
        <v>20</v>
      </c>
      <c r="FF13" s="17">
        <v>9</v>
      </c>
      <c r="FG13" s="17">
        <v>27.3</v>
      </c>
      <c r="FH13" s="17">
        <v>34.200000000000003</v>
      </c>
      <c r="FI13" s="17">
        <v>14.4</v>
      </c>
      <c r="FJ13" s="17">
        <v>4.2</v>
      </c>
      <c r="FK13" s="17">
        <v>8.1999999999999993</v>
      </c>
      <c r="FL13" s="17">
        <v>11.7</v>
      </c>
      <c r="FM13" s="17">
        <v>20.399999999999999</v>
      </c>
      <c r="FN13" s="17">
        <v>6767.56</v>
      </c>
      <c r="FO13" s="15"/>
      <c r="FP13" s="17">
        <v>24.6</v>
      </c>
      <c r="FQ13" s="17">
        <v>7.923</v>
      </c>
      <c r="FR13" s="17">
        <v>6</v>
      </c>
      <c r="FS13" s="17">
        <v>13.2</v>
      </c>
      <c r="FT13" s="17">
        <v>25.673190000000002</v>
      </c>
      <c r="FU13" s="17">
        <v>18.948060000000002</v>
      </c>
      <c r="FV13" s="17">
        <v>10.3</v>
      </c>
      <c r="FW13" s="17">
        <v>15.5</v>
      </c>
      <c r="FX13" s="17">
        <v>122.14425</v>
      </c>
    </row>
    <row r="14" spans="1:180" ht="24" customHeight="1" x14ac:dyDescent="0.3">
      <c r="A14" s="16" t="s">
        <v>707</v>
      </c>
      <c r="B14" s="16" t="s">
        <v>711</v>
      </c>
      <c r="C14" s="17">
        <v>203.7</v>
      </c>
      <c r="D14" s="17">
        <v>628.9</v>
      </c>
      <c r="E14" s="17">
        <v>212</v>
      </c>
      <c r="F14" s="17"/>
      <c r="G14" s="17"/>
      <c r="H14" s="17">
        <v>90</v>
      </c>
      <c r="I14" s="17">
        <v>239.4</v>
      </c>
      <c r="J14" s="17"/>
      <c r="K14" s="17"/>
      <c r="L14" s="17">
        <v>109.8</v>
      </c>
      <c r="M14" s="17">
        <v>109</v>
      </c>
      <c r="N14" s="17">
        <v>109.1</v>
      </c>
      <c r="O14" s="17">
        <v>211.7</v>
      </c>
      <c r="P14" s="17">
        <v>204.5</v>
      </c>
      <c r="Q14" s="17">
        <v>108.9</v>
      </c>
      <c r="R14" s="17">
        <v>554.6</v>
      </c>
      <c r="S14" s="17">
        <v>10.3</v>
      </c>
      <c r="T14" s="17"/>
      <c r="U14" s="17"/>
      <c r="V14" s="17"/>
      <c r="W14" s="17"/>
      <c r="X14" s="17">
        <v>167.4</v>
      </c>
      <c r="Y14" s="17">
        <v>7.6</v>
      </c>
      <c r="Z14" s="17">
        <v>5.4</v>
      </c>
      <c r="AA14" s="17"/>
      <c r="AB14" s="17">
        <v>6.7</v>
      </c>
      <c r="AC14" s="17"/>
      <c r="AD14" s="17">
        <v>141.80000000000001</v>
      </c>
      <c r="AE14" s="17"/>
      <c r="AF14" s="17"/>
      <c r="AG14" s="17"/>
      <c r="AH14" s="17"/>
      <c r="AI14" s="17">
        <v>110.1</v>
      </c>
      <c r="AJ14" s="17">
        <v>164.2</v>
      </c>
      <c r="AK14" s="17"/>
      <c r="AL14" s="17"/>
      <c r="AM14" s="17"/>
      <c r="AN14" s="17">
        <v>6.5</v>
      </c>
      <c r="AO14" s="17">
        <v>457.2</v>
      </c>
      <c r="AP14" s="17">
        <v>81.400000000000006</v>
      </c>
      <c r="AQ14" s="17">
        <v>151.5</v>
      </c>
      <c r="AR14" s="17">
        <v>42</v>
      </c>
      <c r="AS14" s="17">
        <v>18.2</v>
      </c>
      <c r="AT14" s="17">
        <v>18.8</v>
      </c>
      <c r="AU14" s="17">
        <v>88.5</v>
      </c>
      <c r="AV14" s="17"/>
      <c r="AW14" s="17"/>
      <c r="AX14" s="17"/>
      <c r="AY14" s="17">
        <v>106.1</v>
      </c>
      <c r="AZ14" s="17">
        <v>44.6</v>
      </c>
      <c r="BA14" s="17">
        <v>39.5</v>
      </c>
      <c r="BB14" s="17">
        <v>4</v>
      </c>
      <c r="BC14" s="17">
        <v>17.5</v>
      </c>
      <c r="BD14" s="17">
        <v>165.4</v>
      </c>
      <c r="BE14" s="17"/>
      <c r="BF14" s="17"/>
      <c r="BG14" s="17">
        <v>20.399999999999999</v>
      </c>
      <c r="BH14" s="17"/>
      <c r="BI14" s="17"/>
      <c r="BJ14" s="17">
        <v>0</v>
      </c>
      <c r="BK14" s="17"/>
      <c r="BL14" s="17"/>
      <c r="BM14" s="17"/>
      <c r="BN14" s="17">
        <v>127.1</v>
      </c>
      <c r="BO14" s="17">
        <v>0</v>
      </c>
      <c r="BP14" s="17">
        <v>0</v>
      </c>
      <c r="BQ14" s="17">
        <v>0</v>
      </c>
      <c r="BR14" s="17"/>
      <c r="BS14" s="17">
        <v>38.799999999999997</v>
      </c>
      <c r="BT14" s="17">
        <v>28.4</v>
      </c>
      <c r="BU14" s="17"/>
      <c r="BV14" s="17"/>
      <c r="BW14" s="17"/>
      <c r="BX14" s="17"/>
      <c r="BY14" s="17"/>
      <c r="BZ14" s="17"/>
      <c r="CA14" s="17">
        <v>2.4</v>
      </c>
      <c r="CB14" s="17">
        <v>79.7</v>
      </c>
      <c r="CC14" s="17">
        <v>130.30000000000001</v>
      </c>
      <c r="CD14" s="17">
        <v>63.2</v>
      </c>
      <c r="CE14" s="17">
        <v>71.7</v>
      </c>
      <c r="CF14" s="17"/>
      <c r="CG14" s="17"/>
      <c r="CH14" s="17"/>
      <c r="CI14" s="17"/>
      <c r="CJ14" s="17">
        <v>120.7</v>
      </c>
      <c r="CK14" s="17">
        <v>119.9</v>
      </c>
      <c r="CL14" s="17">
        <v>132.1</v>
      </c>
      <c r="CM14" s="17"/>
      <c r="CN14" s="17"/>
      <c r="CO14" s="17"/>
      <c r="CP14" s="17"/>
      <c r="CQ14" s="17"/>
      <c r="CR14" s="17">
        <v>209.6</v>
      </c>
      <c r="CS14" s="17">
        <v>100.3</v>
      </c>
      <c r="CT14" s="17">
        <v>6.9</v>
      </c>
      <c r="CU14" s="17">
        <v>4.0999999999999996</v>
      </c>
      <c r="CV14" s="17">
        <v>20</v>
      </c>
      <c r="CW14" s="17">
        <v>0</v>
      </c>
      <c r="CX14" s="17">
        <v>110.8</v>
      </c>
      <c r="CY14" s="17">
        <v>0</v>
      </c>
      <c r="CZ14" s="17">
        <v>0.3</v>
      </c>
      <c r="DA14" s="17">
        <v>0</v>
      </c>
      <c r="DB14" s="17">
        <v>20.100000000000001</v>
      </c>
      <c r="DC14" s="17">
        <v>9.9</v>
      </c>
      <c r="DD14" s="17">
        <v>5.5</v>
      </c>
      <c r="DE14" s="17">
        <v>0</v>
      </c>
      <c r="DF14" s="17">
        <v>0</v>
      </c>
      <c r="DG14" s="17">
        <v>1.8</v>
      </c>
      <c r="DH14" s="17">
        <v>5.2</v>
      </c>
      <c r="DI14" s="17">
        <v>19.899999999999999</v>
      </c>
      <c r="DJ14" s="17">
        <v>20</v>
      </c>
      <c r="DK14" s="17">
        <v>18.8</v>
      </c>
      <c r="DL14" s="17">
        <v>3.3</v>
      </c>
      <c r="DM14" s="17">
        <v>18.5</v>
      </c>
      <c r="DN14" s="17">
        <v>0</v>
      </c>
      <c r="DO14" s="17">
        <v>0</v>
      </c>
      <c r="DP14" s="17">
        <v>25.8</v>
      </c>
      <c r="DQ14" s="17">
        <v>74.599999999999994</v>
      </c>
      <c r="DR14" s="17">
        <v>0</v>
      </c>
      <c r="DS14" s="17">
        <v>3.3</v>
      </c>
      <c r="DT14" s="17">
        <v>10.7</v>
      </c>
      <c r="DU14" s="17">
        <v>3.2</v>
      </c>
      <c r="DV14" s="17">
        <v>0.3</v>
      </c>
      <c r="DW14" s="17">
        <v>0</v>
      </c>
      <c r="DX14" s="17">
        <v>19.8</v>
      </c>
      <c r="DY14" s="17">
        <v>11.8</v>
      </c>
      <c r="DZ14" s="17">
        <v>19.899999999999999</v>
      </c>
      <c r="EA14" s="17">
        <v>20.2</v>
      </c>
      <c r="EB14" s="17">
        <v>2.9</v>
      </c>
      <c r="EC14" s="17">
        <v>17</v>
      </c>
      <c r="ED14" s="17">
        <v>0</v>
      </c>
      <c r="EE14" s="17">
        <v>33.5</v>
      </c>
      <c r="EF14" s="17">
        <v>52.18</v>
      </c>
      <c r="EG14" s="17">
        <v>1.8</v>
      </c>
      <c r="EH14" s="17">
        <v>0.3</v>
      </c>
      <c r="EI14" s="17">
        <v>0</v>
      </c>
      <c r="EJ14" s="17">
        <v>21.3</v>
      </c>
      <c r="EK14" s="17">
        <v>7.3</v>
      </c>
      <c r="EL14" s="17">
        <v>6.6</v>
      </c>
      <c r="EM14" s="17">
        <v>20.399999999999999</v>
      </c>
      <c r="EN14" s="17">
        <v>20.399999999999999</v>
      </c>
      <c r="EO14" s="17">
        <v>10.1</v>
      </c>
      <c r="EP14" s="17">
        <v>0</v>
      </c>
      <c r="EQ14" s="17">
        <v>0</v>
      </c>
      <c r="ER14" s="17">
        <v>0</v>
      </c>
      <c r="ES14" s="17">
        <v>0</v>
      </c>
      <c r="ET14" s="17"/>
      <c r="EU14" s="17">
        <v>22.1</v>
      </c>
      <c r="EV14" s="17">
        <v>27.1</v>
      </c>
      <c r="EW14" s="17">
        <v>0</v>
      </c>
      <c r="EX14" s="17">
        <v>4.5</v>
      </c>
      <c r="EY14" s="17">
        <v>2.2999999999999998</v>
      </c>
      <c r="EZ14" s="17">
        <v>1.2</v>
      </c>
      <c r="FA14" s="17">
        <v>1.2</v>
      </c>
      <c r="FB14" s="17">
        <v>0</v>
      </c>
      <c r="FC14" s="17">
        <v>8</v>
      </c>
      <c r="FD14" s="17">
        <v>20</v>
      </c>
      <c r="FE14" s="17">
        <v>20</v>
      </c>
      <c r="FF14" s="17">
        <v>9.1999999999999993</v>
      </c>
      <c r="FG14" s="17">
        <v>27.5</v>
      </c>
      <c r="FH14" s="17">
        <v>34.4</v>
      </c>
      <c r="FI14" s="17">
        <v>14.5</v>
      </c>
      <c r="FJ14" s="17">
        <v>5.0999999999999996</v>
      </c>
      <c r="FK14" s="17">
        <v>7.6</v>
      </c>
      <c r="FL14" s="17">
        <v>11.7</v>
      </c>
      <c r="FM14" s="17">
        <v>20.6</v>
      </c>
      <c r="FN14" s="17">
        <v>6766.38</v>
      </c>
      <c r="FO14" s="15"/>
      <c r="FP14" s="17">
        <v>24.6</v>
      </c>
      <c r="FQ14" s="17">
        <v>7.923</v>
      </c>
      <c r="FR14" s="17">
        <v>6</v>
      </c>
      <c r="FS14" s="17">
        <v>13.2</v>
      </c>
      <c r="FT14" s="17">
        <v>25.76906</v>
      </c>
      <c r="FU14" s="17">
        <v>18.948609999999999</v>
      </c>
      <c r="FV14" s="17">
        <v>10.199999999999999</v>
      </c>
      <c r="FW14" s="17">
        <v>15.7</v>
      </c>
      <c r="FX14" s="17">
        <v>122.34067</v>
      </c>
    </row>
    <row r="15" spans="1:180" ht="24" customHeight="1" x14ac:dyDescent="0.3">
      <c r="A15" s="16" t="s">
        <v>707</v>
      </c>
      <c r="B15" s="16" t="s">
        <v>712</v>
      </c>
      <c r="C15" s="17">
        <v>206.4</v>
      </c>
      <c r="D15" s="17">
        <v>636.70000000000005</v>
      </c>
      <c r="E15" s="17">
        <v>214.8</v>
      </c>
      <c r="F15" s="17"/>
      <c r="G15" s="17"/>
      <c r="H15" s="17">
        <v>91.6</v>
      </c>
      <c r="I15" s="17">
        <v>240</v>
      </c>
      <c r="J15" s="17"/>
      <c r="K15" s="17"/>
      <c r="L15" s="17">
        <v>122.8</v>
      </c>
      <c r="M15" s="17">
        <v>121.6</v>
      </c>
      <c r="N15" s="17">
        <v>121.2</v>
      </c>
      <c r="O15" s="17">
        <v>211.9</v>
      </c>
      <c r="P15" s="17">
        <v>146.1</v>
      </c>
      <c r="Q15" s="17">
        <v>90.6</v>
      </c>
      <c r="R15" s="17">
        <v>558.9</v>
      </c>
      <c r="S15" s="17">
        <v>10.3</v>
      </c>
      <c r="T15" s="17"/>
      <c r="U15" s="17"/>
      <c r="V15" s="17"/>
      <c r="W15" s="17"/>
      <c r="X15" s="17">
        <v>170.5</v>
      </c>
      <c r="Y15" s="17">
        <v>8</v>
      </c>
      <c r="Z15" s="17">
        <v>5.5</v>
      </c>
      <c r="AA15" s="17"/>
      <c r="AB15" s="17">
        <v>6.7</v>
      </c>
      <c r="AC15" s="17"/>
      <c r="AD15" s="17">
        <v>142.4</v>
      </c>
      <c r="AE15" s="17"/>
      <c r="AF15" s="17"/>
      <c r="AG15" s="17"/>
      <c r="AH15" s="17"/>
      <c r="AI15" s="17">
        <v>110.3</v>
      </c>
      <c r="AJ15" s="17">
        <v>222.2</v>
      </c>
      <c r="AK15" s="17"/>
      <c r="AL15" s="17"/>
      <c r="AM15" s="17"/>
      <c r="AN15" s="17">
        <v>6.5</v>
      </c>
      <c r="AO15" s="17">
        <v>455.9</v>
      </c>
      <c r="AP15" s="17">
        <v>81.099999999999994</v>
      </c>
      <c r="AQ15" s="17">
        <v>152.5</v>
      </c>
      <c r="AR15" s="17">
        <v>42.1</v>
      </c>
      <c r="AS15" s="17">
        <v>18.5</v>
      </c>
      <c r="AT15" s="17">
        <v>18.8</v>
      </c>
      <c r="AU15" s="17">
        <v>92.4</v>
      </c>
      <c r="AV15" s="17"/>
      <c r="AW15" s="17"/>
      <c r="AX15" s="17"/>
      <c r="AY15" s="17">
        <v>107.8</v>
      </c>
      <c r="AZ15" s="17">
        <v>44.7</v>
      </c>
      <c r="BA15" s="17">
        <v>40.6</v>
      </c>
      <c r="BB15" s="17">
        <v>4</v>
      </c>
      <c r="BC15" s="17">
        <v>17.7</v>
      </c>
      <c r="BD15" s="17">
        <v>169</v>
      </c>
      <c r="BE15" s="17"/>
      <c r="BF15" s="17"/>
      <c r="BG15" s="17">
        <v>0</v>
      </c>
      <c r="BH15" s="17"/>
      <c r="BI15" s="17"/>
      <c r="BJ15" s="17">
        <v>0</v>
      </c>
      <c r="BK15" s="17"/>
      <c r="BL15" s="17"/>
      <c r="BM15" s="17"/>
      <c r="BN15" s="17">
        <v>128.19999999999999</v>
      </c>
      <c r="BO15" s="17">
        <v>0</v>
      </c>
      <c r="BP15" s="17">
        <v>0</v>
      </c>
      <c r="BQ15" s="17">
        <v>0</v>
      </c>
      <c r="BR15" s="17"/>
      <c r="BS15" s="17">
        <v>39.5</v>
      </c>
      <c r="BT15" s="17">
        <v>28.5</v>
      </c>
      <c r="BU15" s="17"/>
      <c r="BV15" s="17"/>
      <c r="BW15" s="17"/>
      <c r="BX15" s="17"/>
      <c r="BY15" s="17"/>
      <c r="BZ15" s="17"/>
      <c r="CA15" s="17">
        <v>2.4</v>
      </c>
      <c r="CB15" s="17">
        <v>96</v>
      </c>
      <c r="CC15" s="17">
        <v>133.1</v>
      </c>
      <c r="CD15" s="17">
        <v>64.400000000000006</v>
      </c>
      <c r="CE15" s="17">
        <v>72.2</v>
      </c>
      <c r="CF15" s="17"/>
      <c r="CG15" s="17"/>
      <c r="CH15" s="17"/>
      <c r="CI15" s="17"/>
      <c r="CJ15" s="17">
        <v>102.4</v>
      </c>
      <c r="CK15" s="17">
        <v>102.5</v>
      </c>
      <c r="CL15" s="17">
        <v>121.2</v>
      </c>
      <c r="CM15" s="17"/>
      <c r="CN15" s="17"/>
      <c r="CO15" s="17"/>
      <c r="CP15" s="17"/>
      <c r="CQ15" s="17"/>
      <c r="CR15" s="17">
        <v>169.5</v>
      </c>
      <c r="CS15" s="17">
        <v>90.4</v>
      </c>
      <c r="CT15" s="17">
        <v>6.9</v>
      </c>
      <c r="CU15" s="17">
        <v>4</v>
      </c>
      <c r="CV15" s="17">
        <v>20</v>
      </c>
      <c r="CW15" s="17">
        <v>0</v>
      </c>
      <c r="CX15" s="17">
        <v>116.2</v>
      </c>
      <c r="CY15" s="17">
        <v>0</v>
      </c>
      <c r="CZ15" s="17">
        <v>0.2</v>
      </c>
      <c r="DA15" s="17">
        <v>0</v>
      </c>
      <c r="DB15" s="17">
        <v>20.5</v>
      </c>
      <c r="DC15" s="17">
        <v>9.9</v>
      </c>
      <c r="DD15" s="17">
        <v>5.3</v>
      </c>
      <c r="DE15" s="17">
        <v>0</v>
      </c>
      <c r="DF15" s="17">
        <v>0</v>
      </c>
      <c r="DG15" s="17">
        <v>1.8</v>
      </c>
      <c r="DH15" s="17">
        <v>5.2</v>
      </c>
      <c r="DI15" s="17">
        <v>20.6</v>
      </c>
      <c r="DJ15" s="17">
        <v>20</v>
      </c>
      <c r="DK15" s="17">
        <v>18.899999999999999</v>
      </c>
      <c r="DL15" s="17">
        <v>3.3</v>
      </c>
      <c r="DM15" s="17">
        <v>18.5</v>
      </c>
      <c r="DN15" s="17">
        <v>0</v>
      </c>
      <c r="DO15" s="17">
        <v>0</v>
      </c>
      <c r="DP15" s="17">
        <v>28.7</v>
      </c>
      <c r="DQ15" s="17">
        <v>79.8</v>
      </c>
      <c r="DR15" s="17">
        <v>0</v>
      </c>
      <c r="DS15" s="17">
        <v>3.4</v>
      </c>
      <c r="DT15" s="17">
        <v>7.5</v>
      </c>
      <c r="DU15" s="17">
        <v>3.2</v>
      </c>
      <c r="DV15" s="17">
        <v>0.3</v>
      </c>
      <c r="DW15" s="17">
        <v>0</v>
      </c>
      <c r="DX15" s="17">
        <v>19.8</v>
      </c>
      <c r="DY15" s="17">
        <v>11.8</v>
      </c>
      <c r="DZ15" s="17">
        <v>19.899999999999999</v>
      </c>
      <c r="EA15" s="17">
        <v>20.2</v>
      </c>
      <c r="EB15" s="17">
        <v>4.2</v>
      </c>
      <c r="EC15" s="17">
        <v>16.3</v>
      </c>
      <c r="ED15" s="17">
        <v>0</v>
      </c>
      <c r="EE15" s="17">
        <v>49.4</v>
      </c>
      <c r="EF15" s="17">
        <v>58.95</v>
      </c>
      <c r="EG15" s="17">
        <v>4.4000000000000004</v>
      </c>
      <c r="EH15" s="17">
        <v>0.4</v>
      </c>
      <c r="EI15" s="17">
        <v>0</v>
      </c>
      <c r="EJ15" s="17">
        <v>21.4</v>
      </c>
      <c r="EK15" s="17">
        <v>7.3</v>
      </c>
      <c r="EL15" s="17">
        <v>6.6</v>
      </c>
      <c r="EM15" s="17">
        <v>20.399999999999999</v>
      </c>
      <c r="EN15" s="17">
        <v>20.399999999999999</v>
      </c>
      <c r="EO15" s="17">
        <v>10.1</v>
      </c>
      <c r="EP15" s="17">
        <v>0</v>
      </c>
      <c r="EQ15" s="17">
        <v>0</v>
      </c>
      <c r="ER15" s="17">
        <v>0</v>
      </c>
      <c r="ES15" s="17">
        <v>0</v>
      </c>
      <c r="ET15" s="17"/>
      <c r="EU15" s="17">
        <v>28</v>
      </c>
      <c r="EV15" s="17">
        <v>41.1</v>
      </c>
      <c r="EW15" s="17">
        <v>0</v>
      </c>
      <c r="EX15" s="17">
        <v>4.5</v>
      </c>
      <c r="EY15" s="17">
        <v>2.2999999999999998</v>
      </c>
      <c r="EZ15" s="17">
        <v>1.2</v>
      </c>
      <c r="FA15" s="17">
        <v>1.2</v>
      </c>
      <c r="FB15" s="17">
        <v>0</v>
      </c>
      <c r="FC15" s="17">
        <v>8.1</v>
      </c>
      <c r="FD15" s="17">
        <v>19.8</v>
      </c>
      <c r="FE15" s="17">
        <v>19.8</v>
      </c>
      <c r="FF15" s="17">
        <v>8.9</v>
      </c>
      <c r="FG15" s="17">
        <v>27</v>
      </c>
      <c r="FH15" s="17">
        <v>33.799999999999997</v>
      </c>
      <c r="FI15" s="17">
        <v>14.5</v>
      </c>
      <c r="FJ15" s="17">
        <v>5.0999999999999996</v>
      </c>
      <c r="FK15" s="17">
        <v>7.4</v>
      </c>
      <c r="FL15" s="17">
        <v>11.4</v>
      </c>
      <c r="FM15" s="17">
        <v>21.1</v>
      </c>
      <c r="FN15" s="17">
        <v>6781.35</v>
      </c>
      <c r="FO15" s="15"/>
      <c r="FP15" s="17">
        <v>24.6</v>
      </c>
      <c r="FQ15" s="17">
        <v>7.923</v>
      </c>
      <c r="FR15" s="17">
        <v>6</v>
      </c>
      <c r="FS15" s="17">
        <v>13.2</v>
      </c>
      <c r="FT15" s="17">
        <v>25.450500000000002</v>
      </c>
      <c r="FU15" s="17">
        <v>18.94867</v>
      </c>
      <c r="FV15" s="17">
        <v>10.199999999999999</v>
      </c>
      <c r="FW15" s="17">
        <v>15.6</v>
      </c>
      <c r="FX15" s="17">
        <v>121.92216999999999</v>
      </c>
    </row>
    <row r="16" spans="1:180" ht="24" customHeight="1" x14ac:dyDescent="0.3">
      <c r="A16" s="16" t="s">
        <v>707</v>
      </c>
      <c r="B16" s="16" t="s">
        <v>713</v>
      </c>
      <c r="C16" s="17">
        <v>202.9</v>
      </c>
      <c r="D16" s="17">
        <v>639.1</v>
      </c>
      <c r="E16" s="17">
        <v>215.7</v>
      </c>
      <c r="F16" s="17"/>
      <c r="G16" s="17"/>
      <c r="H16" s="17">
        <v>90</v>
      </c>
      <c r="I16" s="17">
        <v>240.8</v>
      </c>
      <c r="J16" s="17"/>
      <c r="K16" s="17"/>
      <c r="L16" s="17">
        <v>123.5</v>
      </c>
      <c r="M16" s="17">
        <v>123.8</v>
      </c>
      <c r="N16" s="17">
        <v>123.7</v>
      </c>
      <c r="O16" s="17">
        <v>222.2</v>
      </c>
      <c r="P16" s="17">
        <v>109.3</v>
      </c>
      <c r="Q16" s="17">
        <v>71.099999999999994</v>
      </c>
      <c r="R16" s="17">
        <v>560.9</v>
      </c>
      <c r="S16" s="17">
        <v>10.199999999999999</v>
      </c>
      <c r="T16" s="17"/>
      <c r="U16" s="17"/>
      <c r="V16" s="17"/>
      <c r="W16" s="17"/>
      <c r="X16" s="17">
        <v>167.7</v>
      </c>
      <c r="Y16" s="17">
        <v>7.3</v>
      </c>
      <c r="Z16" s="17">
        <v>5.5</v>
      </c>
      <c r="AA16" s="17"/>
      <c r="AB16" s="17">
        <v>6.6</v>
      </c>
      <c r="AC16" s="17"/>
      <c r="AD16" s="17">
        <v>142.4</v>
      </c>
      <c r="AE16" s="17"/>
      <c r="AF16" s="17"/>
      <c r="AG16" s="17"/>
      <c r="AH16" s="17"/>
      <c r="AI16" s="17">
        <v>110.4</v>
      </c>
      <c r="AJ16" s="17">
        <v>222.4</v>
      </c>
      <c r="AK16" s="17"/>
      <c r="AL16" s="17"/>
      <c r="AM16" s="17"/>
      <c r="AN16" s="17">
        <v>6.5</v>
      </c>
      <c r="AO16" s="17">
        <v>459.3</v>
      </c>
      <c r="AP16" s="17">
        <v>81.400000000000006</v>
      </c>
      <c r="AQ16" s="17">
        <v>142.6</v>
      </c>
      <c r="AR16" s="17">
        <v>42</v>
      </c>
      <c r="AS16" s="17">
        <v>18.5</v>
      </c>
      <c r="AT16" s="17">
        <v>18.8</v>
      </c>
      <c r="AU16" s="17">
        <v>92.3</v>
      </c>
      <c r="AV16" s="17"/>
      <c r="AW16" s="17"/>
      <c r="AX16" s="17"/>
      <c r="AY16" s="17">
        <v>105.9</v>
      </c>
      <c r="AZ16" s="17">
        <v>43.7</v>
      </c>
      <c r="BA16" s="17">
        <v>40</v>
      </c>
      <c r="BB16" s="17">
        <v>4</v>
      </c>
      <c r="BC16" s="17">
        <v>17.3</v>
      </c>
      <c r="BD16" s="17">
        <v>169.5</v>
      </c>
      <c r="BE16" s="17"/>
      <c r="BF16" s="17"/>
      <c r="BG16" s="17">
        <v>0</v>
      </c>
      <c r="BH16" s="17"/>
      <c r="BI16" s="17"/>
      <c r="BJ16" s="17">
        <v>0</v>
      </c>
      <c r="BK16" s="17"/>
      <c r="BL16" s="17"/>
      <c r="BM16" s="17"/>
      <c r="BN16" s="17">
        <v>127.9</v>
      </c>
      <c r="BO16" s="17">
        <v>0</v>
      </c>
      <c r="BP16" s="17">
        <v>0</v>
      </c>
      <c r="BQ16" s="17">
        <v>0</v>
      </c>
      <c r="BR16" s="17"/>
      <c r="BS16" s="17">
        <v>39.700000000000003</v>
      </c>
      <c r="BT16" s="17">
        <v>28.5</v>
      </c>
      <c r="BU16" s="17"/>
      <c r="BV16" s="17"/>
      <c r="BW16" s="17"/>
      <c r="BX16" s="17"/>
      <c r="BY16" s="17"/>
      <c r="BZ16" s="17"/>
      <c r="CA16" s="17">
        <v>2.4</v>
      </c>
      <c r="CB16" s="17">
        <v>111.3</v>
      </c>
      <c r="CC16" s="17">
        <v>126.7</v>
      </c>
      <c r="CD16" s="17">
        <v>64.3</v>
      </c>
      <c r="CE16" s="17">
        <v>72.3</v>
      </c>
      <c r="CF16" s="17"/>
      <c r="CG16" s="17"/>
      <c r="CH16" s="17"/>
      <c r="CI16" s="17"/>
      <c r="CJ16" s="17">
        <v>103.1</v>
      </c>
      <c r="CK16" s="17">
        <v>102.8</v>
      </c>
      <c r="CL16" s="17">
        <v>122.1</v>
      </c>
      <c r="CM16" s="17"/>
      <c r="CN16" s="17"/>
      <c r="CO16" s="17"/>
      <c r="CP16" s="17"/>
      <c r="CQ16" s="17"/>
      <c r="CR16" s="17">
        <v>137.1</v>
      </c>
      <c r="CS16" s="17">
        <v>77.8</v>
      </c>
      <c r="CT16" s="17">
        <v>6.9</v>
      </c>
      <c r="CU16" s="17">
        <v>4</v>
      </c>
      <c r="CV16" s="17">
        <v>20</v>
      </c>
      <c r="CW16" s="17">
        <v>0</v>
      </c>
      <c r="CX16" s="17">
        <v>114.9</v>
      </c>
      <c r="CY16" s="17">
        <v>0</v>
      </c>
      <c r="CZ16" s="17">
        <v>0</v>
      </c>
      <c r="DA16" s="17">
        <v>0</v>
      </c>
      <c r="DB16" s="17">
        <v>20.3</v>
      </c>
      <c r="DC16" s="17">
        <v>10.1</v>
      </c>
      <c r="DD16" s="17">
        <v>5.5</v>
      </c>
      <c r="DE16" s="17">
        <v>0</v>
      </c>
      <c r="DF16" s="17">
        <v>0</v>
      </c>
      <c r="DG16" s="17">
        <v>1.8</v>
      </c>
      <c r="DH16" s="17">
        <v>5.2</v>
      </c>
      <c r="DI16" s="17">
        <v>20.399999999999999</v>
      </c>
      <c r="DJ16" s="17">
        <v>20</v>
      </c>
      <c r="DK16" s="17">
        <v>18.899999999999999</v>
      </c>
      <c r="DL16" s="17">
        <v>3.3</v>
      </c>
      <c r="DM16" s="17">
        <v>18.5</v>
      </c>
      <c r="DN16" s="17">
        <v>0</v>
      </c>
      <c r="DO16" s="17">
        <v>0</v>
      </c>
      <c r="DP16" s="17">
        <v>25.6</v>
      </c>
      <c r="DQ16" s="17">
        <v>78.099999999999994</v>
      </c>
      <c r="DR16" s="17">
        <v>0</v>
      </c>
      <c r="DS16" s="17">
        <v>3.3</v>
      </c>
      <c r="DT16" s="17">
        <v>6.4</v>
      </c>
      <c r="DU16" s="17">
        <v>3.2</v>
      </c>
      <c r="DV16" s="17">
        <v>0.3</v>
      </c>
      <c r="DW16" s="17">
        <v>0</v>
      </c>
      <c r="DX16" s="17">
        <v>19.8</v>
      </c>
      <c r="DY16" s="17">
        <v>12</v>
      </c>
      <c r="DZ16" s="17">
        <v>19.600000000000001</v>
      </c>
      <c r="EA16" s="17">
        <v>20.2</v>
      </c>
      <c r="EB16" s="17">
        <v>7.1</v>
      </c>
      <c r="EC16" s="17">
        <v>13.1</v>
      </c>
      <c r="ED16" s="17">
        <v>0</v>
      </c>
      <c r="EE16" s="17">
        <v>30.3</v>
      </c>
      <c r="EF16" s="17">
        <v>92.46</v>
      </c>
      <c r="EG16" s="17">
        <v>2.9</v>
      </c>
      <c r="EH16" s="17">
        <v>0.5</v>
      </c>
      <c r="EI16" s="17">
        <v>0</v>
      </c>
      <c r="EJ16" s="17">
        <v>21.4</v>
      </c>
      <c r="EK16" s="17">
        <v>7.3</v>
      </c>
      <c r="EL16" s="17">
        <v>6.6</v>
      </c>
      <c r="EM16" s="17">
        <v>20.399999999999999</v>
      </c>
      <c r="EN16" s="17">
        <v>20.399999999999999</v>
      </c>
      <c r="EO16" s="17">
        <v>10.1</v>
      </c>
      <c r="EP16" s="17">
        <v>0</v>
      </c>
      <c r="EQ16" s="17">
        <v>0</v>
      </c>
      <c r="ER16" s="17">
        <v>0</v>
      </c>
      <c r="ES16" s="17">
        <v>0</v>
      </c>
      <c r="ET16" s="17"/>
      <c r="EU16" s="17">
        <v>64.599999999999994</v>
      </c>
      <c r="EV16" s="17">
        <v>60.8</v>
      </c>
      <c r="EW16" s="17">
        <v>0</v>
      </c>
      <c r="EX16" s="17">
        <v>4.5</v>
      </c>
      <c r="EY16" s="17">
        <v>2.2999999999999998</v>
      </c>
      <c r="EZ16" s="17">
        <v>1.2</v>
      </c>
      <c r="FA16" s="17">
        <v>1.2</v>
      </c>
      <c r="FB16" s="17">
        <v>0</v>
      </c>
      <c r="FC16" s="17">
        <v>8</v>
      </c>
      <c r="FD16" s="17">
        <v>20</v>
      </c>
      <c r="FE16" s="17">
        <v>20</v>
      </c>
      <c r="FF16" s="17">
        <v>8.6999999999999993</v>
      </c>
      <c r="FG16" s="17">
        <v>27</v>
      </c>
      <c r="FH16" s="17">
        <v>33.799999999999997</v>
      </c>
      <c r="FI16" s="17">
        <v>14.9</v>
      </c>
      <c r="FJ16" s="17">
        <v>5.0999999999999996</v>
      </c>
      <c r="FK16" s="17">
        <v>7.6</v>
      </c>
      <c r="FL16" s="17">
        <v>11.4</v>
      </c>
      <c r="FM16" s="17">
        <v>20.100000000000001</v>
      </c>
      <c r="FN16" s="17">
        <v>6755.36</v>
      </c>
      <c r="FO16" s="15"/>
      <c r="FP16" s="17">
        <v>24.6</v>
      </c>
      <c r="FQ16" s="17">
        <v>7.9249999999999998</v>
      </c>
      <c r="FR16" s="17">
        <v>6</v>
      </c>
      <c r="FS16" s="17">
        <v>13.2</v>
      </c>
      <c r="FT16" s="17">
        <v>25.556039999999999</v>
      </c>
      <c r="FU16" s="17">
        <v>18.949020000000001</v>
      </c>
      <c r="FV16" s="17">
        <v>10.199999999999999</v>
      </c>
      <c r="FW16" s="17">
        <v>15.6</v>
      </c>
      <c r="FX16" s="17">
        <v>122.03006000000001</v>
      </c>
    </row>
    <row r="17" spans="1:180" ht="24" customHeight="1" x14ac:dyDescent="0.3">
      <c r="A17" s="16" t="s">
        <v>707</v>
      </c>
      <c r="B17" s="16" t="s">
        <v>714</v>
      </c>
      <c r="C17" s="17">
        <v>200.4</v>
      </c>
      <c r="D17" s="17">
        <v>629.4</v>
      </c>
      <c r="E17" s="17">
        <v>212.2</v>
      </c>
      <c r="F17" s="17"/>
      <c r="G17" s="17"/>
      <c r="H17" s="17">
        <v>89.2</v>
      </c>
      <c r="I17" s="17">
        <v>239.3</v>
      </c>
      <c r="J17" s="17"/>
      <c r="K17" s="17"/>
      <c r="L17" s="17">
        <v>108.1</v>
      </c>
      <c r="M17" s="17">
        <v>107.9</v>
      </c>
      <c r="N17" s="17">
        <v>108.2</v>
      </c>
      <c r="O17" s="17">
        <v>209.5</v>
      </c>
      <c r="P17" s="17">
        <v>111.7</v>
      </c>
      <c r="Q17" s="17">
        <v>69.5</v>
      </c>
      <c r="R17" s="17">
        <v>546.9</v>
      </c>
      <c r="S17" s="17">
        <v>10.199999999999999</v>
      </c>
      <c r="T17" s="17"/>
      <c r="U17" s="17"/>
      <c r="V17" s="17"/>
      <c r="W17" s="17"/>
      <c r="X17" s="17">
        <v>161.69999999999999</v>
      </c>
      <c r="Y17" s="17">
        <v>6.7</v>
      </c>
      <c r="Z17" s="17">
        <v>5.3</v>
      </c>
      <c r="AA17" s="17"/>
      <c r="AB17" s="17">
        <v>6.6</v>
      </c>
      <c r="AC17" s="17"/>
      <c r="AD17" s="17">
        <v>141.4</v>
      </c>
      <c r="AE17" s="17"/>
      <c r="AF17" s="17"/>
      <c r="AG17" s="17"/>
      <c r="AH17" s="17"/>
      <c r="AI17" s="17">
        <v>110.2</v>
      </c>
      <c r="AJ17" s="17">
        <v>193.4</v>
      </c>
      <c r="AK17" s="17"/>
      <c r="AL17" s="17"/>
      <c r="AM17" s="17"/>
      <c r="AN17" s="17">
        <v>6.5</v>
      </c>
      <c r="AO17" s="17">
        <v>457.3</v>
      </c>
      <c r="AP17" s="17">
        <v>81.400000000000006</v>
      </c>
      <c r="AQ17" s="17">
        <v>136</v>
      </c>
      <c r="AR17" s="17">
        <v>42.1</v>
      </c>
      <c r="AS17" s="17">
        <v>18.600000000000001</v>
      </c>
      <c r="AT17" s="17">
        <v>18.8</v>
      </c>
      <c r="AU17" s="17">
        <v>86.4</v>
      </c>
      <c r="AV17" s="17"/>
      <c r="AW17" s="17"/>
      <c r="AX17" s="17"/>
      <c r="AY17" s="17">
        <v>105.4</v>
      </c>
      <c r="AZ17" s="17">
        <v>39.1</v>
      </c>
      <c r="BA17" s="17">
        <v>39.200000000000003</v>
      </c>
      <c r="BB17" s="17">
        <v>4</v>
      </c>
      <c r="BC17" s="17">
        <v>17.3</v>
      </c>
      <c r="BD17" s="17">
        <v>162.9</v>
      </c>
      <c r="BE17" s="17"/>
      <c r="BF17" s="17"/>
      <c r="BG17" s="17">
        <v>0</v>
      </c>
      <c r="BH17" s="17"/>
      <c r="BI17" s="17"/>
      <c r="BJ17" s="17">
        <v>0</v>
      </c>
      <c r="BK17" s="17"/>
      <c r="BL17" s="17"/>
      <c r="BM17" s="17"/>
      <c r="BN17" s="17">
        <v>127.1</v>
      </c>
      <c r="BO17" s="17">
        <v>0</v>
      </c>
      <c r="BP17" s="17">
        <v>0</v>
      </c>
      <c r="BQ17" s="17">
        <v>0</v>
      </c>
      <c r="BR17" s="17"/>
      <c r="BS17" s="17">
        <v>39.700000000000003</v>
      </c>
      <c r="BT17" s="17">
        <v>27.2</v>
      </c>
      <c r="BU17" s="17"/>
      <c r="BV17" s="17"/>
      <c r="BW17" s="17"/>
      <c r="BX17" s="17"/>
      <c r="BY17" s="17"/>
      <c r="BZ17" s="17"/>
      <c r="CA17" s="17">
        <v>2.4</v>
      </c>
      <c r="CB17" s="17">
        <v>84.4</v>
      </c>
      <c r="CC17" s="17">
        <v>118.9</v>
      </c>
      <c r="CD17" s="17">
        <v>63.4</v>
      </c>
      <c r="CE17" s="17">
        <v>72</v>
      </c>
      <c r="CF17" s="17"/>
      <c r="CG17" s="17"/>
      <c r="CH17" s="17"/>
      <c r="CI17" s="17"/>
      <c r="CJ17" s="17">
        <v>103.6</v>
      </c>
      <c r="CK17" s="17">
        <v>103.4</v>
      </c>
      <c r="CL17" s="17">
        <v>121.9</v>
      </c>
      <c r="CM17" s="17"/>
      <c r="CN17" s="17"/>
      <c r="CO17" s="17"/>
      <c r="CP17" s="17"/>
      <c r="CQ17" s="17"/>
      <c r="CR17" s="17">
        <v>137.1</v>
      </c>
      <c r="CS17" s="17">
        <v>77.900000000000006</v>
      </c>
      <c r="CT17" s="17">
        <v>6.9</v>
      </c>
      <c r="CU17" s="17">
        <v>4</v>
      </c>
      <c r="CV17" s="17">
        <v>20</v>
      </c>
      <c r="CW17" s="17">
        <v>0</v>
      </c>
      <c r="CX17" s="17">
        <v>112.2</v>
      </c>
      <c r="CY17" s="17">
        <v>0</v>
      </c>
      <c r="CZ17" s="17">
        <v>0</v>
      </c>
      <c r="DA17" s="17">
        <v>0</v>
      </c>
      <c r="DB17" s="17">
        <v>20.3</v>
      </c>
      <c r="DC17" s="17">
        <v>10</v>
      </c>
      <c r="DD17" s="17">
        <v>5.5</v>
      </c>
      <c r="DE17" s="17">
        <v>0</v>
      </c>
      <c r="DF17" s="17">
        <v>0</v>
      </c>
      <c r="DG17" s="17">
        <v>1.8</v>
      </c>
      <c r="DH17" s="17">
        <v>5.2</v>
      </c>
      <c r="DI17" s="17">
        <v>20.100000000000001</v>
      </c>
      <c r="DJ17" s="17">
        <v>20</v>
      </c>
      <c r="DK17" s="17">
        <v>18.899999999999999</v>
      </c>
      <c r="DL17" s="17">
        <v>3.4</v>
      </c>
      <c r="DM17" s="17">
        <v>18.5</v>
      </c>
      <c r="DN17" s="17">
        <v>0</v>
      </c>
      <c r="DO17" s="17">
        <v>0</v>
      </c>
      <c r="DP17" s="17">
        <v>28.1</v>
      </c>
      <c r="DQ17" s="17">
        <v>76.7</v>
      </c>
      <c r="DR17" s="17">
        <v>0</v>
      </c>
      <c r="DS17" s="17">
        <v>3.3</v>
      </c>
      <c r="DT17" s="17">
        <v>6.2</v>
      </c>
      <c r="DU17" s="17">
        <v>3.2</v>
      </c>
      <c r="DV17" s="17">
        <v>0.3</v>
      </c>
      <c r="DW17" s="17">
        <v>0</v>
      </c>
      <c r="DX17" s="17">
        <v>19.8</v>
      </c>
      <c r="DY17" s="17">
        <v>11.8</v>
      </c>
      <c r="DZ17" s="17">
        <v>19.600000000000001</v>
      </c>
      <c r="EA17" s="17">
        <v>20.2</v>
      </c>
      <c r="EB17" s="17">
        <v>8</v>
      </c>
      <c r="EC17" s="17">
        <v>11.8</v>
      </c>
      <c r="ED17" s="17">
        <v>0</v>
      </c>
      <c r="EE17" s="17">
        <v>29.7</v>
      </c>
      <c r="EF17" s="17">
        <v>105.54</v>
      </c>
      <c r="EG17" s="17">
        <v>5</v>
      </c>
      <c r="EH17" s="17">
        <v>1</v>
      </c>
      <c r="EI17" s="17">
        <v>0</v>
      </c>
      <c r="EJ17" s="17">
        <v>21.4</v>
      </c>
      <c r="EK17" s="17">
        <v>7.3</v>
      </c>
      <c r="EL17" s="17">
        <v>6.3</v>
      </c>
      <c r="EM17" s="17">
        <v>20.399999999999999</v>
      </c>
      <c r="EN17" s="17">
        <v>20.399999999999999</v>
      </c>
      <c r="EO17" s="17">
        <v>10.1</v>
      </c>
      <c r="EP17" s="17">
        <v>0</v>
      </c>
      <c r="EQ17" s="17">
        <v>0</v>
      </c>
      <c r="ER17" s="17">
        <v>0</v>
      </c>
      <c r="ES17" s="17">
        <v>0</v>
      </c>
      <c r="ET17" s="17"/>
      <c r="EU17" s="17">
        <v>69.8</v>
      </c>
      <c r="EV17" s="17">
        <v>81.2</v>
      </c>
      <c r="EW17" s="17">
        <v>0</v>
      </c>
      <c r="EX17" s="17">
        <v>4.5</v>
      </c>
      <c r="EY17" s="17">
        <v>2.2999999999999998</v>
      </c>
      <c r="EZ17" s="17">
        <v>1.2</v>
      </c>
      <c r="FA17" s="17">
        <v>1.2</v>
      </c>
      <c r="FB17" s="17">
        <v>0</v>
      </c>
      <c r="FC17" s="17">
        <v>8</v>
      </c>
      <c r="FD17" s="17">
        <v>20</v>
      </c>
      <c r="FE17" s="17">
        <v>20</v>
      </c>
      <c r="FF17" s="17">
        <v>9.4</v>
      </c>
      <c r="FG17" s="17">
        <v>26.9</v>
      </c>
      <c r="FH17" s="17">
        <v>33.6</v>
      </c>
      <c r="FI17" s="17">
        <v>14.4</v>
      </c>
      <c r="FJ17" s="17">
        <v>5.0999999999999996</v>
      </c>
      <c r="FK17" s="17">
        <v>8</v>
      </c>
      <c r="FL17" s="17">
        <v>11.4</v>
      </c>
      <c r="FM17" s="17">
        <v>15.6</v>
      </c>
      <c r="FN17" s="17">
        <v>6597.34</v>
      </c>
      <c r="FO17" s="15"/>
      <c r="FP17" s="17">
        <v>24.6</v>
      </c>
      <c r="FQ17" s="17">
        <v>7.9240000000000004</v>
      </c>
      <c r="FR17" s="17">
        <v>6</v>
      </c>
      <c r="FS17" s="17">
        <v>13.2</v>
      </c>
      <c r="FT17" s="17">
        <v>25.670539999999999</v>
      </c>
      <c r="FU17" s="17">
        <v>18.949359999999999</v>
      </c>
      <c r="FV17" s="17">
        <v>10.4</v>
      </c>
      <c r="FW17" s="17">
        <v>15.6</v>
      </c>
      <c r="FX17" s="17">
        <v>122.3439</v>
      </c>
    </row>
    <row r="18" spans="1:180" ht="24" customHeight="1" x14ac:dyDescent="0.3">
      <c r="A18" s="18" t="s">
        <v>707</v>
      </c>
      <c r="B18" s="18" t="s">
        <v>715</v>
      </c>
      <c r="C18" s="19">
        <v>205.4</v>
      </c>
      <c r="D18" s="19">
        <v>638.5</v>
      </c>
      <c r="E18" s="19">
        <v>214.3</v>
      </c>
      <c r="F18" s="19"/>
      <c r="G18" s="19"/>
      <c r="H18" s="19">
        <v>92.2</v>
      </c>
      <c r="I18" s="19">
        <v>243</v>
      </c>
      <c r="J18" s="19"/>
      <c r="K18" s="19"/>
      <c r="L18" s="19">
        <v>113.8</v>
      </c>
      <c r="M18" s="19">
        <v>113.6</v>
      </c>
      <c r="N18" s="19">
        <v>113.4</v>
      </c>
      <c r="O18" s="19">
        <v>209</v>
      </c>
      <c r="P18" s="19">
        <v>108.5</v>
      </c>
      <c r="Q18" s="19">
        <v>67.099999999999994</v>
      </c>
      <c r="R18" s="19">
        <v>559.79999999999995</v>
      </c>
      <c r="S18" s="19">
        <v>10.4</v>
      </c>
      <c r="T18" s="19"/>
      <c r="U18" s="19"/>
      <c r="V18" s="19"/>
      <c r="W18" s="19"/>
      <c r="X18" s="19">
        <v>168.7</v>
      </c>
      <c r="Y18" s="19">
        <v>7.7</v>
      </c>
      <c r="Z18" s="19">
        <v>5.8</v>
      </c>
      <c r="AA18" s="19"/>
      <c r="AB18" s="19">
        <v>6.6</v>
      </c>
      <c r="AC18" s="19"/>
      <c r="AD18" s="19">
        <v>142.6</v>
      </c>
      <c r="AE18" s="19"/>
      <c r="AF18" s="19"/>
      <c r="AG18" s="19"/>
      <c r="AH18" s="19"/>
      <c r="AI18" s="19">
        <v>110.4</v>
      </c>
      <c r="AJ18" s="19">
        <v>148.1</v>
      </c>
      <c r="AK18" s="19"/>
      <c r="AL18" s="19"/>
      <c r="AM18" s="19"/>
      <c r="AN18" s="19">
        <v>6.5</v>
      </c>
      <c r="AO18" s="19">
        <v>457.7</v>
      </c>
      <c r="AP18" s="19">
        <v>81.400000000000006</v>
      </c>
      <c r="AQ18" s="19">
        <v>153.30000000000001</v>
      </c>
      <c r="AR18" s="19">
        <v>42</v>
      </c>
      <c r="AS18" s="19">
        <v>18.5</v>
      </c>
      <c r="AT18" s="19">
        <v>18.8</v>
      </c>
      <c r="AU18" s="19">
        <v>89.3</v>
      </c>
      <c r="AV18" s="19"/>
      <c r="AW18" s="19"/>
      <c r="AX18" s="19"/>
      <c r="AY18" s="19">
        <v>107.2</v>
      </c>
      <c r="AZ18" s="19">
        <v>46.2</v>
      </c>
      <c r="BA18" s="19">
        <v>45.5</v>
      </c>
      <c r="BB18" s="19">
        <v>4</v>
      </c>
      <c r="BC18" s="19">
        <v>17.399999999999999</v>
      </c>
      <c r="BD18" s="19">
        <v>168.3</v>
      </c>
      <c r="BE18" s="19"/>
      <c r="BF18" s="19"/>
      <c r="BG18" s="19">
        <v>0</v>
      </c>
      <c r="BH18" s="19"/>
      <c r="BI18" s="19"/>
      <c r="BJ18" s="19">
        <v>0</v>
      </c>
      <c r="BK18" s="19"/>
      <c r="BL18" s="19"/>
      <c r="BM18" s="19"/>
      <c r="BN18" s="19">
        <v>128.30000000000001</v>
      </c>
      <c r="BO18" s="19">
        <v>0</v>
      </c>
      <c r="BP18" s="19">
        <v>0</v>
      </c>
      <c r="BQ18" s="19">
        <v>0</v>
      </c>
      <c r="BR18" s="19"/>
      <c r="BS18" s="19">
        <v>39.6</v>
      </c>
      <c r="BT18" s="19">
        <v>27.1</v>
      </c>
      <c r="BU18" s="19"/>
      <c r="BV18" s="19"/>
      <c r="BW18" s="19"/>
      <c r="BX18" s="19"/>
      <c r="BY18" s="19"/>
      <c r="BZ18" s="19"/>
      <c r="CA18" s="19">
        <v>2.4</v>
      </c>
      <c r="CB18" s="19">
        <v>97.6</v>
      </c>
      <c r="CC18" s="19">
        <v>123.7</v>
      </c>
      <c r="CD18" s="19">
        <v>64.3</v>
      </c>
      <c r="CE18" s="19">
        <v>72.400000000000006</v>
      </c>
      <c r="CF18" s="19"/>
      <c r="CG18" s="19"/>
      <c r="CH18" s="19"/>
      <c r="CI18" s="19"/>
      <c r="CJ18" s="19">
        <v>102.5</v>
      </c>
      <c r="CK18" s="19">
        <v>102.3</v>
      </c>
      <c r="CL18" s="19">
        <v>122.4</v>
      </c>
      <c r="CM18" s="19"/>
      <c r="CN18" s="19"/>
      <c r="CO18" s="19"/>
      <c r="CP18" s="19"/>
      <c r="CQ18" s="19"/>
      <c r="CR18" s="19">
        <v>137.19999999999999</v>
      </c>
      <c r="CS18" s="19">
        <v>77.900000000000006</v>
      </c>
      <c r="CT18" s="19">
        <v>6.9</v>
      </c>
      <c r="CU18" s="19">
        <v>4.0999999999999996</v>
      </c>
      <c r="CV18" s="19">
        <v>20</v>
      </c>
      <c r="CW18" s="19">
        <v>0</v>
      </c>
      <c r="CX18" s="19">
        <v>109.7</v>
      </c>
      <c r="CY18" s="19">
        <v>0</v>
      </c>
      <c r="CZ18" s="19">
        <v>0</v>
      </c>
      <c r="DA18" s="19">
        <v>0</v>
      </c>
      <c r="DB18" s="19">
        <v>20.3</v>
      </c>
      <c r="DC18" s="19">
        <v>10</v>
      </c>
      <c r="DD18" s="19">
        <v>5.4</v>
      </c>
      <c r="DE18" s="19">
        <v>0</v>
      </c>
      <c r="DF18" s="19">
        <v>0</v>
      </c>
      <c r="DG18" s="19">
        <v>1.8</v>
      </c>
      <c r="DH18" s="19">
        <v>5.2</v>
      </c>
      <c r="DI18" s="19">
        <v>20.100000000000001</v>
      </c>
      <c r="DJ18" s="19">
        <v>20</v>
      </c>
      <c r="DK18" s="19">
        <v>18.8</v>
      </c>
      <c r="DL18" s="19">
        <v>3.4</v>
      </c>
      <c r="DM18" s="19">
        <v>18.5</v>
      </c>
      <c r="DN18" s="19">
        <v>0</v>
      </c>
      <c r="DO18" s="19">
        <v>0</v>
      </c>
      <c r="DP18" s="19">
        <v>27.1</v>
      </c>
      <c r="DQ18" s="19">
        <v>75.5</v>
      </c>
      <c r="DR18" s="19">
        <v>0</v>
      </c>
      <c r="DS18" s="19">
        <v>3.4</v>
      </c>
      <c r="DT18" s="19">
        <v>6.2</v>
      </c>
      <c r="DU18" s="19">
        <v>3.2</v>
      </c>
      <c r="DV18" s="19">
        <v>0.3</v>
      </c>
      <c r="DW18" s="19">
        <v>0</v>
      </c>
      <c r="DX18" s="19">
        <v>19.8</v>
      </c>
      <c r="DY18" s="19">
        <v>11.4</v>
      </c>
      <c r="DZ18" s="19">
        <v>19.600000000000001</v>
      </c>
      <c r="EA18" s="19">
        <v>20.2</v>
      </c>
      <c r="EB18" s="19">
        <v>10.4</v>
      </c>
      <c r="EC18" s="19">
        <v>8.1</v>
      </c>
      <c r="ED18" s="19">
        <v>0</v>
      </c>
      <c r="EE18" s="19">
        <v>34.9</v>
      </c>
      <c r="EF18" s="19">
        <v>104.3</v>
      </c>
      <c r="EG18" s="19">
        <v>5.6</v>
      </c>
      <c r="EH18" s="19">
        <v>1.7</v>
      </c>
      <c r="EI18" s="19">
        <v>0</v>
      </c>
      <c r="EJ18" s="19">
        <v>21.4</v>
      </c>
      <c r="EK18" s="19">
        <v>7.2</v>
      </c>
      <c r="EL18" s="19">
        <v>6.3</v>
      </c>
      <c r="EM18" s="19">
        <v>20.399999999999999</v>
      </c>
      <c r="EN18" s="19">
        <v>20.399999999999999</v>
      </c>
      <c r="EO18" s="19">
        <v>10.1</v>
      </c>
      <c r="EP18" s="19">
        <v>0</v>
      </c>
      <c r="EQ18" s="19">
        <v>0</v>
      </c>
      <c r="ER18" s="19">
        <v>0</v>
      </c>
      <c r="ES18" s="19">
        <v>0</v>
      </c>
      <c r="ET18" s="19"/>
      <c r="EU18" s="19">
        <v>73.5</v>
      </c>
      <c r="EV18" s="19">
        <v>72.5</v>
      </c>
      <c r="EW18" s="19">
        <v>0</v>
      </c>
      <c r="EX18" s="19">
        <v>4.5</v>
      </c>
      <c r="EY18" s="19">
        <v>2.2999999999999998</v>
      </c>
      <c r="EZ18" s="19">
        <v>1.2</v>
      </c>
      <c r="FA18" s="19">
        <v>1.2</v>
      </c>
      <c r="FB18" s="19">
        <v>0</v>
      </c>
      <c r="FC18" s="19">
        <v>8</v>
      </c>
      <c r="FD18" s="19">
        <v>20</v>
      </c>
      <c r="FE18" s="19">
        <v>20</v>
      </c>
      <c r="FF18" s="19">
        <v>9.3000000000000007</v>
      </c>
      <c r="FG18" s="19">
        <v>27</v>
      </c>
      <c r="FH18" s="19">
        <v>33.799999999999997</v>
      </c>
      <c r="FI18" s="19">
        <v>14.2</v>
      </c>
      <c r="FJ18" s="19">
        <v>5.0999999999999996</v>
      </c>
      <c r="FK18" s="19">
        <v>8</v>
      </c>
      <c r="FL18" s="19">
        <v>11.4</v>
      </c>
      <c r="FM18" s="19">
        <v>20.7</v>
      </c>
      <c r="FN18" s="19">
        <v>6667.1</v>
      </c>
      <c r="FO18" s="15"/>
      <c r="FP18" s="19">
        <v>24.6</v>
      </c>
      <c r="FQ18" s="19">
        <v>7.923</v>
      </c>
      <c r="FR18" s="19">
        <v>6</v>
      </c>
      <c r="FS18" s="19">
        <v>13.2</v>
      </c>
      <c r="FT18" s="19">
        <v>25.62688</v>
      </c>
      <c r="FU18" s="19">
        <v>18.949850000000001</v>
      </c>
      <c r="FV18" s="19">
        <v>10.4</v>
      </c>
      <c r="FW18" s="19">
        <v>15.7</v>
      </c>
      <c r="FX18" s="19">
        <v>122.39973000000001</v>
      </c>
    </row>
    <row r="19" spans="1:180" ht="24" customHeight="1" x14ac:dyDescent="0.3">
      <c r="A19" s="13" t="s">
        <v>707</v>
      </c>
      <c r="B19" s="13" t="s">
        <v>716</v>
      </c>
      <c r="C19" s="14">
        <v>202.9</v>
      </c>
      <c r="D19" s="14">
        <v>637.6</v>
      </c>
      <c r="E19" s="14">
        <v>214.4</v>
      </c>
      <c r="F19" s="14"/>
      <c r="G19" s="14"/>
      <c r="H19" s="14">
        <v>90.2</v>
      </c>
      <c r="I19" s="14">
        <v>242.1</v>
      </c>
      <c r="J19" s="14"/>
      <c r="K19" s="14"/>
      <c r="L19" s="14">
        <v>120.6</v>
      </c>
      <c r="M19" s="14">
        <v>120.2</v>
      </c>
      <c r="N19" s="14">
        <v>120.1</v>
      </c>
      <c r="O19" s="14">
        <v>210.8</v>
      </c>
      <c r="P19" s="14">
        <v>106.9</v>
      </c>
      <c r="Q19" s="14">
        <v>67.5</v>
      </c>
      <c r="R19" s="14">
        <v>566.20000000000005</v>
      </c>
      <c r="S19" s="14">
        <v>10.199999999999999</v>
      </c>
      <c r="T19" s="14"/>
      <c r="U19" s="14"/>
      <c r="V19" s="14"/>
      <c r="W19" s="14"/>
      <c r="X19" s="14">
        <v>166.2</v>
      </c>
      <c r="Y19" s="14">
        <v>7.4</v>
      </c>
      <c r="Z19" s="14">
        <v>5.3</v>
      </c>
      <c r="AA19" s="14"/>
      <c r="AB19" s="14">
        <v>6.8</v>
      </c>
      <c r="AC19" s="14"/>
      <c r="AD19" s="14">
        <v>142.80000000000001</v>
      </c>
      <c r="AE19" s="14"/>
      <c r="AF19" s="14"/>
      <c r="AG19" s="14"/>
      <c r="AH19" s="14"/>
      <c r="AI19" s="14">
        <v>110.4</v>
      </c>
      <c r="AJ19" s="14">
        <v>177.7</v>
      </c>
      <c r="AK19" s="14"/>
      <c r="AL19" s="14"/>
      <c r="AM19" s="14"/>
      <c r="AN19" s="14">
        <v>6.5</v>
      </c>
      <c r="AO19" s="14">
        <v>459.5</v>
      </c>
      <c r="AP19" s="14">
        <v>81.400000000000006</v>
      </c>
      <c r="AQ19" s="14">
        <v>151.4</v>
      </c>
      <c r="AR19" s="14">
        <v>42</v>
      </c>
      <c r="AS19" s="14">
        <v>18.600000000000001</v>
      </c>
      <c r="AT19" s="14">
        <v>18.8</v>
      </c>
      <c r="AU19" s="14">
        <v>91.7</v>
      </c>
      <c r="AV19" s="14"/>
      <c r="AW19" s="14"/>
      <c r="AX19" s="14"/>
      <c r="AY19" s="14">
        <v>106.4</v>
      </c>
      <c r="AZ19" s="14">
        <v>45.1</v>
      </c>
      <c r="BA19" s="14">
        <v>45.7</v>
      </c>
      <c r="BB19" s="14">
        <v>4</v>
      </c>
      <c r="BC19" s="14">
        <v>17.3</v>
      </c>
      <c r="BD19" s="14">
        <v>168.4</v>
      </c>
      <c r="BE19" s="14"/>
      <c r="BF19" s="14"/>
      <c r="BG19" s="14">
        <v>0</v>
      </c>
      <c r="BH19" s="14"/>
      <c r="BI19" s="14"/>
      <c r="BJ19" s="14">
        <v>0</v>
      </c>
      <c r="BK19" s="14"/>
      <c r="BL19" s="14"/>
      <c r="BM19" s="14"/>
      <c r="BN19" s="14">
        <v>127.6</v>
      </c>
      <c r="BO19" s="14">
        <v>0</v>
      </c>
      <c r="BP19" s="14">
        <v>0</v>
      </c>
      <c r="BQ19" s="14">
        <v>0</v>
      </c>
      <c r="BR19" s="14"/>
      <c r="BS19" s="14">
        <v>39.4</v>
      </c>
      <c r="BT19" s="14">
        <v>27</v>
      </c>
      <c r="BU19" s="14"/>
      <c r="BV19" s="14"/>
      <c r="BW19" s="14"/>
      <c r="BX19" s="14"/>
      <c r="BY19" s="14"/>
      <c r="BZ19" s="14"/>
      <c r="CA19" s="14">
        <v>2.4</v>
      </c>
      <c r="CB19" s="14">
        <v>107.1</v>
      </c>
      <c r="CC19" s="14">
        <v>126.1</v>
      </c>
      <c r="CD19" s="14">
        <v>64</v>
      </c>
      <c r="CE19" s="14">
        <v>72.2</v>
      </c>
      <c r="CF19" s="14"/>
      <c r="CG19" s="14"/>
      <c r="CH19" s="14"/>
      <c r="CI19" s="14"/>
      <c r="CJ19" s="14">
        <v>102.9</v>
      </c>
      <c r="CK19" s="14">
        <v>102.5</v>
      </c>
      <c r="CL19" s="14">
        <v>122.2</v>
      </c>
      <c r="CM19" s="14"/>
      <c r="CN19" s="14"/>
      <c r="CO19" s="14"/>
      <c r="CP19" s="14"/>
      <c r="CQ19" s="14"/>
      <c r="CR19" s="14">
        <v>137.19999999999999</v>
      </c>
      <c r="CS19" s="14">
        <v>77.8</v>
      </c>
      <c r="CT19" s="14">
        <v>6.9</v>
      </c>
      <c r="CU19" s="14">
        <v>4.0999999999999996</v>
      </c>
      <c r="CV19" s="14">
        <v>20</v>
      </c>
      <c r="CW19" s="14">
        <v>0</v>
      </c>
      <c r="CX19" s="14">
        <v>101.7</v>
      </c>
      <c r="CY19" s="14">
        <v>0</v>
      </c>
      <c r="CZ19" s="14">
        <v>0</v>
      </c>
      <c r="DA19" s="14">
        <v>0</v>
      </c>
      <c r="DB19" s="14">
        <v>20.3</v>
      </c>
      <c r="DC19" s="14">
        <v>9.9</v>
      </c>
      <c r="DD19" s="14">
        <v>5.6</v>
      </c>
      <c r="DE19" s="14">
        <v>0</v>
      </c>
      <c r="DF19" s="14">
        <v>0</v>
      </c>
      <c r="DG19" s="14">
        <v>1.8</v>
      </c>
      <c r="DH19" s="14">
        <v>5.0999999999999996</v>
      </c>
      <c r="DI19" s="14">
        <v>20.3</v>
      </c>
      <c r="DJ19" s="14">
        <v>20</v>
      </c>
      <c r="DK19" s="14">
        <v>18.899999999999999</v>
      </c>
      <c r="DL19" s="14">
        <v>3.4</v>
      </c>
      <c r="DM19" s="14">
        <v>18.5</v>
      </c>
      <c r="DN19" s="14">
        <v>0</v>
      </c>
      <c r="DO19" s="14">
        <v>0</v>
      </c>
      <c r="DP19" s="14">
        <v>24.7</v>
      </c>
      <c r="DQ19" s="14">
        <v>62.8</v>
      </c>
      <c r="DR19" s="14">
        <v>0</v>
      </c>
      <c r="DS19" s="14">
        <v>3.4</v>
      </c>
      <c r="DT19" s="14">
        <v>6.2</v>
      </c>
      <c r="DU19" s="14">
        <v>3.2</v>
      </c>
      <c r="DV19" s="14">
        <v>0.3</v>
      </c>
      <c r="DW19" s="14">
        <v>0</v>
      </c>
      <c r="DX19" s="14">
        <v>19.8</v>
      </c>
      <c r="DY19" s="14">
        <v>11.6</v>
      </c>
      <c r="DZ19" s="14">
        <v>19.600000000000001</v>
      </c>
      <c r="EA19" s="14">
        <v>20.2</v>
      </c>
      <c r="EB19" s="14">
        <v>9</v>
      </c>
      <c r="EC19" s="14">
        <v>9</v>
      </c>
      <c r="ED19" s="14">
        <v>0</v>
      </c>
      <c r="EE19" s="14">
        <v>45.3</v>
      </c>
      <c r="EF19" s="14">
        <v>102.15</v>
      </c>
      <c r="EG19" s="14">
        <v>5.9</v>
      </c>
      <c r="EH19" s="14">
        <v>4.4000000000000004</v>
      </c>
      <c r="EI19" s="14">
        <v>0</v>
      </c>
      <c r="EJ19" s="14">
        <v>21.5</v>
      </c>
      <c r="EK19" s="14">
        <v>7.2</v>
      </c>
      <c r="EL19" s="14">
        <v>6.4</v>
      </c>
      <c r="EM19" s="14">
        <v>20.399999999999999</v>
      </c>
      <c r="EN19" s="14">
        <v>20.399999999999999</v>
      </c>
      <c r="EO19" s="14">
        <v>10.1</v>
      </c>
      <c r="EP19" s="14">
        <v>0</v>
      </c>
      <c r="EQ19" s="14">
        <v>0</v>
      </c>
      <c r="ER19" s="14">
        <v>0</v>
      </c>
      <c r="ES19" s="14">
        <v>0</v>
      </c>
      <c r="ET19" s="14"/>
      <c r="EU19" s="14">
        <v>40.9</v>
      </c>
      <c r="EV19" s="14">
        <v>41.4</v>
      </c>
      <c r="EW19" s="14">
        <v>0</v>
      </c>
      <c r="EX19" s="14">
        <v>4.5</v>
      </c>
      <c r="EY19" s="14">
        <v>2.2999999999999998</v>
      </c>
      <c r="EZ19" s="14">
        <v>1.2</v>
      </c>
      <c r="FA19" s="14">
        <v>1.2</v>
      </c>
      <c r="FB19" s="14">
        <v>0</v>
      </c>
      <c r="FC19" s="14">
        <v>8</v>
      </c>
      <c r="FD19" s="14">
        <v>20</v>
      </c>
      <c r="FE19" s="14">
        <v>20</v>
      </c>
      <c r="FF19" s="14">
        <v>9</v>
      </c>
      <c r="FG19" s="14">
        <v>27.3</v>
      </c>
      <c r="FH19" s="14">
        <v>34.1</v>
      </c>
      <c r="FI19" s="14">
        <v>15.3</v>
      </c>
      <c r="FJ19" s="14">
        <v>5.0999999999999996</v>
      </c>
      <c r="FK19" s="14">
        <v>8.3000000000000007</v>
      </c>
      <c r="FL19" s="14">
        <v>11.4</v>
      </c>
      <c r="FM19" s="14">
        <v>20.7</v>
      </c>
      <c r="FN19" s="14">
        <v>6652.25</v>
      </c>
      <c r="FO19" s="15"/>
      <c r="FP19" s="14">
        <v>24.6</v>
      </c>
      <c r="FQ19" s="14">
        <v>7.9219999999999997</v>
      </c>
      <c r="FR19" s="14">
        <v>6</v>
      </c>
      <c r="FS19" s="14">
        <v>13.2</v>
      </c>
      <c r="FT19" s="14">
        <v>25.639530000000001</v>
      </c>
      <c r="FU19" s="14">
        <v>18.950610000000001</v>
      </c>
      <c r="FV19" s="14">
        <v>10.199999999999999</v>
      </c>
      <c r="FW19" s="14">
        <v>15.6</v>
      </c>
      <c r="FX19" s="14">
        <v>122.11214</v>
      </c>
    </row>
    <row r="20" spans="1:180" ht="24" customHeight="1" x14ac:dyDescent="0.3">
      <c r="A20" s="16" t="s">
        <v>707</v>
      </c>
      <c r="B20" s="16" t="s">
        <v>717</v>
      </c>
      <c r="C20" s="17">
        <v>202.2</v>
      </c>
      <c r="D20" s="17">
        <v>634</v>
      </c>
      <c r="E20" s="17">
        <v>213</v>
      </c>
      <c r="F20" s="17"/>
      <c r="G20" s="17"/>
      <c r="H20" s="17">
        <v>90</v>
      </c>
      <c r="I20" s="17">
        <v>238.9</v>
      </c>
      <c r="J20" s="17"/>
      <c r="K20" s="17"/>
      <c r="L20" s="17">
        <v>110.1</v>
      </c>
      <c r="M20" s="17">
        <v>109.8</v>
      </c>
      <c r="N20" s="17">
        <v>110.5</v>
      </c>
      <c r="O20" s="17">
        <v>220.5</v>
      </c>
      <c r="P20" s="17">
        <v>108.5</v>
      </c>
      <c r="Q20" s="17">
        <v>67.2</v>
      </c>
      <c r="R20" s="17">
        <v>551.9</v>
      </c>
      <c r="S20" s="17">
        <v>10.199999999999999</v>
      </c>
      <c r="T20" s="17"/>
      <c r="U20" s="17"/>
      <c r="V20" s="17"/>
      <c r="W20" s="17"/>
      <c r="X20" s="17">
        <v>167.7</v>
      </c>
      <c r="Y20" s="17">
        <v>7.1</v>
      </c>
      <c r="Z20" s="17">
        <v>5.0999999999999996</v>
      </c>
      <c r="AA20" s="17"/>
      <c r="AB20" s="17">
        <v>6.8</v>
      </c>
      <c r="AC20" s="17"/>
      <c r="AD20" s="17">
        <v>141.9</v>
      </c>
      <c r="AE20" s="17"/>
      <c r="AF20" s="17"/>
      <c r="AG20" s="17"/>
      <c r="AH20" s="17"/>
      <c r="AI20" s="17">
        <v>110.4</v>
      </c>
      <c r="AJ20" s="17">
        <v>218.2</v>
      </c>
      <c r="AK20" s="17"/>
      <c r="AL20" s="17"/>
      <c r="AM20" s="17"/>
      <c r="AN20" s="17">
        <v>6.5</v>
      </c>
      <c r="AO20" s="17">
        <v>462.6</v>
      </c>
      <c r="AP20" s="17">
        <v>81.400000000000006</v>
      </c>
      <c r="AQ20" s="17">
        <v>141.69999999999999</v>
      </c>
      <c r="AR20" s="17">
        <v>42</v>
      </c>
      <c r="AS20" s="17">
        <v>18.600000000000001</v>
      </c>
      <c r="AT20" s="17">
        <v>18.8</v>
      </c>
      <c r="AU20" s="17">
        <v>93.5</v>
      </c>
      <c r="AV20" s="17"/>
      <c r="AW20" s="17"/>
      <c r="AX20" s="17"/>
      <c r="AY20" s="17">
        <v>105.6</v>
      </c>
      <c r="AZ20" s="17">
        <v>44.9</v>
      </c>
      <c r="BA20" s="17">
        <v>40.6</v>
      </c>
      <c r="BB20" s="17">
        <v>4</v>
      </c>
      <c r="BC20" s="17">
        <v>17.2</v>
      </c>
      <c r="BD20" s="17">
        <v>166</v>
      </c>
      <c r="BE20" s="17"/>
      <c r="BF20" s="17"/>
      <c r="BG20" s="17">
        <v>0</v>
      </c>
      <c r="BH20" s="17"/>
      <c r="BI20" s="17"/>
      <c r="BJ20" s="17">
        <v>0</v>
      </c>
      <c r="BK20" s="17"/>
      <c r="BL20" s="17"/>
      <c r="BM20" s="17"/>
      <c r="BN20" s="17">
        <v>127.2</v>
      </c>
      <c r="BO20" s="17">
        <v>0</v>
      </c>
      <c r="BP20" s="17">
        <v>0</v>
      </c>
      <c r="BQ20" s="17">
        <v>0</v>
      </c>
      <c r="BR20" s="17"/>
      <c r="BS20" s="17">
        <v>39.6</v>
      </c>
      <c r="BT20" s="17">
        <v>27.1</v>
      </c>
      <c r="BU20" s="17"/>
      <c r="BV20" s="17"/>
      <c r="BW20" s="17"/>
      <c r="BX20" s="17"/>
      <c r="BY20" s="17"/>
      <c r="BZ20" s="17"/>
      <c r="CA20" s="17">
        <v>2.4</v>
      </c>
      <c r="CB20" s="17">
        <v>90.3</v>
      </c>
      <c r="CC20" s="17">
        <v>123.6</v>
      </c>
      <c r="CD20" s="17">
        <v>63.5</v>
      </c>
      <c r="CE20" s="17">
        <v>72.2</v>
      </c>
      <c r="CF20" s="17"/>
      <c r="CG20" s="17"/>
      <c r="CH20" s="17"/>
      <c r="CI20" s="17"/>
      <c r="CJ20" s="17">
        <v>102.3</v>
      </c>
      <c r="CK20" s="17">
        <v>102.5</v>
      </c>
      <c r="CL20" s="17">
        <v>122.5</v>
      </c>
      <c r="CM20" s="17"/>
      <c r="CN20" s="17"/>
      <c r="CO20" s="17"/>
      <c r="CP20" s="17"/>
      <c r="CQ20" s="17"/>
      <c r="CR20" s="17">
        <v>137.19999999999999</v>
      </c>
      <c r="CS20" s="17">
        <v>78</v>
      </c>
      <c r="CT20" s="17">
        <v>6.9</v>
      </c>
      <c r="CU20" s="17">
        <v>4</v>
      </c>
      <c r="CV20" s="17">
        <v>20</v>
      </c>
      <c r="CW20" s="17">
        <v>0</v>
      </c>
      <c r="CX20" s="17">
        <v>102</v>
      </c>
      <c r="CY20" s="17">
        <v>0</v>
      </c>
      <c r="CZ20" s="17">
        <v>0</v>
      </c>
      <c r="DA20" s="17">
        <v>0</v>
      </c>
      <c r="DB20" s="17">
        <v>20.2</v>
      </c>
      <c r="DC20" s="17">
        <v>9.9</v>
      </c>
      <c r="DD20" s="17">
        <v>5.5</v>
      </c>
      <c r="DE20" s="17">
        <v>0</v>
      </c>
      <c r="DF20" s="17">
        <v>0</v>
      </c>
      <c r="DG20" s="17">
        <v>1.8</v>
      </c>
      <c r="DH20" s="17">
        <v>5.0999999999999996</v>
      </c>
      <c r="DI20" s="17">
        <v>20</v>
      </c>
      <c r="DJ20" s="17">
        <v>20</v>
      </c>
      <c r="DK20" s="17">
        <v>18.899999999999999</v>
      </c>
      <c r="DL20" s="17">
        <v>3.4</v>
      </c>
      <c r="DM20" s="17">
        <v>18.5</v>
      </c>
      <c r="DN20" s="17">
        <v>0</v>
      </c>
      <c r="DO20" s="17">
        <v>0</v>
      </c>
      <c r="DP20" s="17">
        <v>28.8</v>
      </c>
      <c r="DQ20" s="17">
        <v>71.5</v>
      </c>
      <c r="DR20" s="17">
        <v>0</v>
      </c>
      <c r="DS20" s="17">
        <v>3.4</v>
      </c>
      <c r="DT20" s="17">
        <v>6.2</v>
      </c>
      <c r="DU20" s="17">
        <v>3.2</v>
      </c>
      <c r="DV20" s="17">
        <v>0.3</v>
      </c>
      <c r="DW20" s="17">
        <v>0</v>
      </c>
      <c r="DX20" s="17">
        <v>19.8</v>
      </c>
      <c r="DY20" s="17">
        <v>11.8</v>
      </c>
      <c r="DZ20" s="17">
        <v>19.7</v>
      </c>
      <c r="EA20" s="17">
        <v>20.2</v>
      </c>
      <c r="EB20" s="17">
        <v>10.4</v>
      </c>
      <c r="EC20" s="17">
        <v>14.4</v>
      </c>
      <c r="ED20" s="17">
        <v>0</v>
      </c>
      <c r="EE20" s="17">
        <v>48.8</v>
      </c>
      <c r="EF20" s="17">
        <v>97.32</v>
      </c>
      <c r="EG20" s="17">
        <v>5.8</v>
      </c>
      <c r="EH20" s="17">
        <v>3.3</v>
      </c>
      <c r="EI20" s="17">
        <v>0</v>
      </c>
      <c r="EJ20" s="17">
        <v>21.4</v>
      </c>
      <c r="EK20" s="17">
        <v>7.2</v>
      </c>
      <c r="EL20" s="17">
        <v>6.4</v>
      </c>
      <c r="EM20" s="17">
        <v>20.399999999999999</v>
      </c>
      <c r="EN20" s="17">
        <v>20.399999999999999</v>
      </c>
      <c r="EO20" s="17">
        <v>10.1</v>
      </c>
      <c r="EP20" s="17">
        <v>0</v>
      </c>
      <c r="EQ20" s="17">
        <v>0</v>
      </c>
      <c r="ER20" s="17">
        <v>0</v>
      </c>
      <c r="ES20" s="17">
        <v>0</v>
      </c>
      <c r="ET20" s="17"/>
      <c r="EU20" s="17">
        <v>22.4</v>
      </c>
      <c r="EV20" s="17">
        <v>34.4</v>
      </c>
      <c r="EW20" s="17">
        <v>0</v>
      </c>
      <c r="EX20" s="17">
        <v>4.5</v>
      </c>
      <c r="EY20" s="17">
        <v>2.2999999999999998</v>
      </c>
      <c r="EZ20" s="17">
        <v>1.2</v>
      </c>
      <c r="FA20" s="17">
        <v>1.2</v>
      </c>
      <c r="FB20" s="17">
        <v>0</v>
      </c>
      <c r="FC20" s="17">
        <v>8</v>
      </c>
      <c r="FD20" s="17">
        <v>20</v>
      </c>
      <c r="FE20" s="17">
        <v>20</v>
      </c>
      <c r="FF20" s="17">
        <v>8.6</v>
      </c>
      <c r="FG20" s="17">
        <v>27.6</v>
      </c>
      <c r="FH20" s="17">
        <v>34.4</v>
      </c>
      <c r="FI20" s="17">
        <v>14.3</v>
      </c>
      <c r="FJ20" s="17">
        <v>5.0999999999999996</v>
      </c>
      <c r="FK20" s="17">
        <v>8.1</v>
      </c>
      <c r="FL20" s="17">
        <v>11.4</v>
      </c>
      <c r="FM20" s="17">
        <v>20.9</v>
      </c>
      <c r="FN20" s="17">
        <v>6607.22</v>
      </c>
      <c r="FO20" s="15"/>
      <c r="FP20" s="17">
        <v>24.5</v>
      </c>
      <c r="FQ20" s="17">
        <v>7.923</v>
      </c>
      <c r="FR20" s="17">
        <v>6</v>
      </c>
      <c r="FS20" s="17">
        <v>13.2</v>
      </c>
      <c r="FT20" s="17">
        <v>25.810459999999999</v>
      </c>
      <c r="FU20" s="17">
        <v>18.950959999999998</v>
      </c>
      <c r="FV20" s="17">
        <v>10</v>
      </c>
      <c r="FW20" s="17">
        <v>15.5</v>
      </c>
      <c r="FX20" s="17">
        <v>121.88442000000001</v>
      </c>
    </row>
    <row r="21" spans="1:180" ht="24" customHeight="1" x14ac:dyDescent="0.3">
      <c r="A21" s="16" t="s">
        <v>707</v>
      </c>
      <c r="B21" s="16" t="s">
        <v>718</v>
      </c>
      <c r="C21" s="17">
        <v>201.8</v>
      </c>
      <c r="D21" s="17">
        <v>631.20000000000005</v>
      </c>
      <c r="E21" s="17">
        <v>212</v>
      </c>
      <c r="F21" s="17"/>
      <c r="G21" s="17"/>
      <c r="H21" s="17">
        <v>89.9</v>
      </c>
      <c r="I21" s="17">
        <v>236.4</v>
      </c>
      <c r="J21" s="17"/>
      <c r="K21" s="17"/>
      <c r="L21" s="17">
        <v>104.9</v>
      </c>
      <c r="M21" s="17">
        <v>105.3</v>
      </c>
      <c r="N21" s="17">
        <v>104.8</v>
      </c>
      <c r="O21" s="17">
        <v>216.3</v>
      </c>
      <c r="P21" s="17">
        <v>164.4</v>
      </c>
      <c r="Q21" s="17">
        <v>83.6</v>
      </c>
      <c r="R21" s="17">
        <v>551.9</v>
      </c>
      <c r="S21" s="17">
        <v>10.1</v>
      </c>
      <c r="T21" s="17"/>
      <c r="U21" s="17"/>
      <c r="V21" s="17"/>
      <c r="W21" s="17"/>
      <c r="X21" s="17">
        <v>164</v>
      </c>
      <c r="Y21" s="17">
        <v>6.9</v>
      </c>
      <c r="Z21" s="17">
        <v>5.3</v>
      </c>
      <c r="AA21" s="17"/>
      <c r="AB21" s="17">
        <v>6.7</v>
      </c>
      <c r="AC21" s="17"/>
      <c r="AD21" s="17">
        <v>141.69999999999999</v>
      </c>
      <c r="AE21" s="17"/>
      <c r="AF21" s="17"/>
      <c r="AG21" s="17"/>
      <c r="AH21" s="17"/>
      <c r="AI21" s="17">
        <v>110.2</v>
      </c>
      <c r="AJ21" s="17">
        <v>198.1</v>
      </c>
      <c r="AK21" s="17"/>
      <c r="AL21" s="17"/>
      <c r="AM21" s="17"/>
      <c r="AN21" s="17">
        <v>6.5</v>
      </c>
      <c r="AO21" s="17">
        <v>458.6</v>
      </c>
      <c r="AP21" s="17">
        <v>81.400000000000006</v>
      </c>
      <c r="AQ21" s="17">
        <v>149.80000000000001</v>
      </c>
      <c r="AR21" s="17">
        <v>42</v>
      </c>
      <c r="AS21" s="17">
        <v>18.600000000000001</v>
      </c>
      <c r="AT21" s="17">
        <v>18.8</v>
      </c>
      <c r="AU21" s="17">
        <v>90.9</v>
      </c>
      <c r="AV21" s="17"/>
      <c r="AW21" s="17"/>
      <c r="AX21" s="17"/>
      <c r="AY21" s="17">
        <v>104.5</v>
      </c>
      <c r="AZ21" s="17">
        <v>43.9</v>
      </c>
      <c r="BA21" s="17">
        <v>35</v>
      </c>
      <c r="BB21" s="17">
        <v>4</v>
      </c>
      <c r="BC21" s="17">
        <v>17.2</v>
      </c>
      <c r="BD21" s="17">
        <v>165.5</v>
      </c>
      <c r="BE21" s="17"/>
      <c r="BF21" s="17"/>
      <c r="BG21" s="17">
        <v>0</v>
      </c>
      <c r="BH21" s="17"/>
      <c r="BI21" s="17"/>
      <c r="BJ21" s="17">
        <v>0</v>
      </c>
      <c r="BK21" s="17"/>
      <c r="BL21" s="17"/>
      <c r="BM21" s="17"/>
      <c r="BN21" s="17">
        <v>126.3</v>
      </c>
      <c r="BO21" s="17">
        <v>0</v>
      </c>
      <c r="BP21" s="17">
        <v>0</v>
      </c>
      <c r="BQ21" s="17">
        <v>0</v>
      </c>
      <c r="BR21" s="17"/>
      <c r="BS21" s="17">
        <v>39.700000000000003</v>
      </c>
      <c r="BT21" s="17">
        <v>26.8</v>
      </c>
      <c r="BU21" s="17"/>
      <c r="BV21" s="17"/>
      <c r="BW21" s="17"/>
      <c r="BX21" s="17"/>
      <c r="BY21" s="17"/>
      <c r="BZ21" s="17"/>
      <c r="CA21" s="17">
        <v>2.4</v>
      </c>
      <c r="CB21" s="17">
        <v>69.3</v>
      </c>
      <c r="CC21" s="17">
        <v>117.3</v>
      </c>
      <c r="CD21" s="17">
        <v>63.2</v>
      </c>
      <c r="CE21" s="17">
        <v>72</v>
      </c>
      <c r="CF21" s="17"/>
      <c r="CG21" s="17"/>
      <c r="CH21" s="17"/>
      <c r="CI21" s="17"/>
      <c r="CJ21" s="17">
        <v>102.4</v>
      </c>
      <c r="CK21" s="17">
        <v>102.5</v>
      </c>
      <c r="CL21" s="17">
        <v>121.1</v>
      </c>
      <c r="CM21" s="17"/>
      <c r="CN21" s="17"/>
      <c r="CO21" s="17"/>
      <c r="CP21" s="17"/>
      <c r="CQ21" s="17"/>
      <c r="CR21" s="17">
        <v>181.2</v>
      </c>
      <c r="CS21" s="17">
        <v>88.2</v>
      </c>
      <c r="CT21" s="17">
        <v>6.9</v>
      </c>
      <c r="CU21" s="17">
        <v>4.0999999999999996</v>
      </c>
      <c r="CV21" s="17">
        <v>20</v>
      </c>
      <c r="CW21" s="17">
        <v>0</v>
      </c>
      <c r="CX21" s="17">
        <v>105.8</v>
      </c>
      <c r="CY21" s="17">
        <v>0</v>
      </c>
      <c r="CZ21" s="17">
        <v>0</v>
      </c>
      <c r="DA21" s="17">
        <v>0</v>
      </c>
      <c r="DB21" s="17">
        <v>20.2</v>
      </c>
      <c r="DC21" s="17">
        <v>10.1</v>
      </c>
      <c r="DD21" s="17">
        <v>5.6</v>
      </c>
      <c r="DE21" s="17">
        <v>0</v>
      </c>
      <c r="DF21" s="17">
        <v>0</v>
      </c>
      <c r="DG21" s="17">
        <v>1.8</v>
      </c>
      <c r="DH21" s="17">
        <v>5.0999999999999996</v>
      </c>
      <c r="DI21" s="17">
        <v>20</v>
      </c>
      <c r="DJ21" s="17">
        <v>20</v>
      </c>
      <c r="DK21" s="17">
        <v>18.8</v>
      </c>
      <c r="DL21" s="17">
        <v>3.4</v>
      </c>
      <c r="DM21" s="17">
        <v>18.5</v>
      </c>
      <c r="DN21" s="17">
        <v>0.2</v>
      </c>
      <c r="DO21" s="17">
        <v>0.1</v>
      </c>
      <c r="DP21" s="17">
        <v>29.5</v>
      </c>
      <c r="DQ21" s="17">
        <v>79.900000000000006</v>
      </c>
      <c r="DR21" s="17">
        <v>0.4</v>
      </c>
      <c r="DS21" s="17">
        <v>3.3</v>
      </c>
      <c r="DT21" s="17">
        <v>6.2</v>
      </c>
      <c r="DU21" s="17">
        <v>3.1</v>
      </c>
      <c r="DV21" s="17">
        <v>0.3</v>
      </c>
      <c r="DW21" s="17">
        <v>0</v>
      </c>
      <c r="DX21" s="17">
        <v>19.8</v>
      </c>
      <c r="DY21" s="17">
        <v>11.9</v>
      </c>
      <c r="DZ21" s="17">
        <v>19.7</v>
      </c>
      <c r="EA21" s="17">
        <v>20.2</v>
      </c>
      <c r="EB21" s="17">
        <v>16.7</v>
      </c>
      <c r="EC21" s="17">
        <v>11.5</v>
      </c>
      <c r="ED21" s="17">
        <v>0</v>
      </c>
      <c r="EE21" s="17">
        <v>26.9</v>
      </c>
      <c r="EF21" s="17">
        <v>91.05</v>
      </c>
      <c r="EG21" s="17">
        <v>4.0999999999999996</v>
      </c>
      <c r="EH21" s="17">
        <v>1.6</v>
      </c>
      <c r="EI21" s="17">
        <v>0</v>
      </c>
      <c r="EJ21" s="17">
        <v>21.5</v>
      </c>
      <c r="EK21" s="17">
        <v>7.2</v>
      </c>
      <c r="EL21" s="17">
        <v>6.6</v>
      </c>
      <c r="EM21" s="17">
        <v>20.399999999999999</v>
      </c>
      <c r="EN21" s="17">
        <v>20.399999999999999</v>
      </c>
      <c r="EO21" s="17">
        <v>10.1</v>
      </c>
      <c r="EP21" s="17">
        <v>0</v>
      </c>
      <c r="EQ21" s="17">
        <v>0</v>
      </c>
      <c r="ER21" s="17">
        <v>0</v>
      </c>
      <c r="ES21" s="17">
        <v>0</v>
      </c>
      <c r="ET21" s="17"/>
      <c r="EU21" s="17">
        <v>45</v>
      </c>
      <c r="EV21" s="17">
        <v>62.1</v>
      </c>
      <c r="EW21" s="17">
        <v>0</v>
      </c>
      <c r="EX21" s="17">
        <v>4.5</v>
      </c>
      <c r="EY21" s="17">
        <v>2.2999999999999998</v>
      </c>
      <c r="EZ21" s="17">
        <v>1.2</v>
      </c>
      <c r="FA21" s="17">
        <v>1.2</v>
      </c>
      <c r="FB21" s="17">
        <v>0</v>
      </c>
      <c r="FC21" s="17">
        <v>8</v>
      </c>
      <c r="FD21" s="17">
        <v>20</v>
      </c>
      <c r="FE21" s="17">
        <v>20</v>
      </c>
      <c r="FF21" s="17">
        <v>8.9</v>
      </c>
      <c r="FG21" s="17">
        <v>27.7</v>
      </c>
      <c r="FH21" s="17">
        <v>34.6</v>
      </c>
      <c r="FI21" s="17">
        <v>14.5</v>
      </c>
      <c r="FJ21" s="17">
        <v>5.0999999999999996</v>
      </c>
      <c r="FK21" s="17">
        <v>8.1</v>
      </c>
      <c r="FL21" s="17">
        <v>11.4</v>
      </c>
      <c r="FM21" s="17">
        <v>19.2</v>
      </c>
      <c r="FN21" s="17">
        <v>6681.35</v>
      </c>
      <c r="FO21" s="15"/>
      <c r="FP21" s="17">
        <v>24.6</v>
      </c>
      <c r="FQ21" s="17">
        <v>7.9219999999999997</v>
      </c>
      <c r="FR21" s="17">
        <v>6</v>
      </c>
      <c r="FS21" s="17">
        <v>13.2</v>
      </c>
      <c r="FT21" s="17">
        <v>25.759920000000001</v>
      </c>
      <c r="FU21" s="17">
        <v>18.95102</v>
      </c>
      <c r="FV21" s="17">
        <v>10.1</v>
      </c>
      <c r="FW21" s="17">
        <v>15.8</v>
      </c>
      <c r="FX21" s="17">
        <v>122.33293999999999</v>
      </c>
    </row>
    <row r="22" spans="1:180" ht="24" customHeight="1" x14ac:dyDescent="0.3">
      <c r="A22" s="16" t="s">
        <v>707</v>
      </c>
      <c r="B22" s="16" t="s">
        <v>719</v>
      </c>
      <c r="C22" s="17">
        <v>202.5</v>
      </c>
      <c r="D22" s="17">
        <v>636.70000000000005</v>
      </c>
      <c r="E22" s="17">
        <v>214.3</v>
      </c>
      <c r="F22" s="17"/>
      <c r="G22" s="17"/>
      <c r="H22" s="17">
        <v>90.1</v>
      </c>
      <c r="I22" s="17">
        <v>241.1</v>
      </c>
      <c r="J22" s="17"/>
      <c r="K22" s="17"/>
      <c r="L22" s="17">
        <v>108.7</v>
      </c>
      <c r="M22" s="17">
        <v>109.1</v>
      </c>
      <c r="N22" s="17">
        <v>108.6</v>
      </c>
      <c r="O22" s="17">
        <v>205.1</v>
      </c>
      <c r="P22" s="17">
        <v>207.4</v>
      </c>
      <c r="Q22" s="17">
        <v>108.6</v>
      </c>
      <c r="R22" s="17">
        <v>553.6</v>
      </c>
      <c r="S22" s="17">
        <v>10.3</v>
      </c>
      <c r="T22" s="17"/>
      <c r="U22" s="17"/>
      <c r="V22" s="17"/>
      <c r="W22" s="17"/>
      <c r="X22" s="17">
        <v>168</v>
      </c>
      <c r="Y22" s="17">
        <v>7.4</v>
      </c>
      <c r="Z22" s="17">
        <v>5.4</v>
      </c>
      <c r="AA22" s="17"/>
      <c r="AB22" s="17">
        <v>6.8</v>
      </c>
      <c r="AC22" s="17"/>
      <c r="AD22" s="17">
        <v>142.30000000000001</v>
      </c>
      <c r="AE22" s="17"/>
      <c r="AF22" s="17"/>
      <c r="AG22" s="17"/>
      <c r="AH22" s="17"/>
      <c r="AI22" s="17">
        <v>110.5</v>
      </c>
      <c r="AJ22" s="17">
        <v>137.5</v>
      </c>
      <c r="AK22" s="17"/>
      <c r="AL22" s="17"/>
      <c r="AM22" s="17"/>
      <c r="AN22" s="17">
        <v>6.5</v>
      </c>
      <c r="AO22" s="17">
        <v>459.7</v>
      </c>
      <c r="AP22" s="17">
        <v>81.3</v>
      </c>
      <c r="AQ22" s="17">
        <v>151.19999999999999</v>
      </c>
      <c r="AR22" s="17">
        <v>42</v>
      </c>
      <c r="AS22" s="17">
        <v>18.600000000000001</v>
      </c>
      <c r="AT22" s="17">
        <v>18.8</v>
      </c>
      <c r="AU22" s="17">
        <v>90.8</v>
      </c>
      <c r="AV22" s="17"/>
      <c r="AW22" s="17"/>
      <c r="AX22" s="17"/>
      <c r="AY22" s="17">
        <v>105.9</v>
      </c>
      <c r="AZ22" s="17">
        <v>44.9</v>
      </c>
      <c r="BA22" s="17">
        <v>46</v>
      </c>
      <c r="BB22" s="17">
        <v>4</v>
      </c>
      <c r="BC22" s="17">
        <v>17.2</v>
      </c>
      <c r="BD22" s="17">
        <v>167.8</v>
      </c>
      <c r="BE22" s="17"/>
      <c r="BF22" s="17"/>
      <c r="BG22" s="17">
        <v>0</v>
      </c>
      <c r="BH22" s="17"/>
      <c r="BI22" s="17"/>
      <c r="BJ22" s="17">
        <v>0</v>
      </c>
      <c r="BK22" s="17"/>
      <c r="BL22" s="17"/>
      <c r="BM22" s="17"/>
      <c r="BN22" s="17">
        <v>127.8</v>
      </c>
      <c r="BO22" s="17">
        <v>0</v>
      </c>
      <c r="BP22" s="17">
        <v>0</v>
      </c>
      <c r="BQ22" s="17">
        <v>0</v>
      </c>
      <c r="BR22" s="17"/>
      <c r="BS22" s="17">
        <v>39.799999999999997</v>
      </c>
      <c r="BT22" s="17">
        <v>26.7</v>
      </c>
      <c r="BU22" s="17"/>
      <c r="BV22" s="17"/>
      <c r="BW22" s="17"/>
      <c r="BX22" s="17"/>
      <c r="BY22" s="17"/>
      <c r="BZ22" s="17"/>
      <c r="CA22" s="17">
        <v>2.4</v>
      </c>
      <c r="CB22" s="17">
        <v>71.2</v>
      </c>
      <c r="CC22" s="17">
        <v>120.5</v>
      </c>
      <c r="CD22" s="17">
        <v>64</v>
      </c>
      <c r="CE22" s="17">
        <v>72.3</v>
      </c>
      <c r="CF22" s="17"/>
      <c r="CG22" s="17"/>
      <c r="CH22" s="17"/>
      <c r="CI22" s="17"/>
      <c r="CJ22" s="17">
        <v>102.9</v>
      </c>
      <c r="CK22" s="17">
        <v>102.5</v>
      </c>
      <c r="CL22" s="17">
        <v>121.8</v>
      </c>
      <c r="CM22" s="17"/>
      <c r="CN22" s="17"/>
      <c r="CO22" s="17"/>
      <c r="CP22" s="17"/>
      <c r="CQ22" s="17"/>
      <c r="CR22" s="17">
        <v>209.9</v>
      </c>
      <c r="CS22" s="17">
        <v>100.8</v>
      </c>
      <c r="CT22" s="17">
        <v>6.9</v>
      </c>
      <c r="CU22" s="17">
        <v>4.3</v>
      </c>
      <c r="CV22" s="17">
        <v>20</v>
      </c>
      <c r="CW22" s="17">
        <v>0</v>
      </c>
      <c r="CX22" s="17">
        <v>109.4</v>
      </c>
      <c r="CY22" s="17">
        <v>3.5</v>
      </c>
      <c r="CZ22" s="17">
        <v>0</v>
      </c>
      <c r="DA22" s="17">
        <v>0</v>
      </c>
      <c r="DB22" s="17">
        <v>20.3</v>
      </c>
      <c r="DC22" s="17">
        <v>9.9</v>
      </c>
      <c r="DD22" s="17">
        <v>5.4</v>
      </c>
      <c r="DE22" s="17">
        <v>0</v>
      </c>
      <c r="DF22" s="17">
        <v>0</v>
      </c>
      <c r="DG22" s="17">
        <v>1.8</v>
      </c>
      <c r="DH22" s="17">
        <v>5.0999999999999996</v>
      </c>
      <c r="DI22" s="17">
        <v>20.399999999999999</v>
      </c>
      <c r="DJ22" s="17">
        <v>20</v>
      </c>
      <c r="DK22" s="17">
        <v>18.8</v>
      </c>
      <c r="DL22" s="17">
        <v>3.4</v>
      </c>
      <c r="DM22" s="17">
        <v>18.5</v>
      </c>
      <c r="DN22" s="17">
        <v>1.4</v>
      </c>
      <c r="DO22" s="17">
        <v>1.8</v>
      </c>
      <c r="DP22" s="17">
        <v>28.4</v>
      </c>
      <c r="DQ22" s="17">
        <v>79.599999999999994</v>
      </c>
      <c r="DR22" s="17">
        <v>4.5999999999999996</v>
      </c>
      <c r="DS22" s="17">
        <v>3.4</v>
      </c>
      <c r="DT22" s="17">
        <v>6.2</v>
      </c>
      <c r="DU22" s="17">
        <v>3.1</v>
      </c>
      <c r="DV22" s="17">
        <v>0.1</v>
      </c>
      <c r="DW22" s="17">
        <v>0</v>
      </c>
      <c r="DX22" s="17">
        <v>19.8</v>
      </c>
      <c r="DY22" s="17">
        <v>11.9</v>
      </c>
      <c r="DZ22" s="17">
        <v>20</v>
      </c>
      <c r="EA22" s="17">
        <v>20.2</v>
      </c>
      <c r="EB22" s="17">
        <v>21.4</v>
      </c>
      <c r="EC22" s="17">
        <v>10.199999999999999</v>
      </c>
      <c r="ED22" s="17">
        <v>1.1000000000000001</v>
      </c>
      <c r="EE22" s="17">
        <v>21.7</v>
      </c>
      <c r="EF22" s="17">
        <v>90.7</v>
      </c>
      <c r="EG22" s="17">
        <v>2.9</v>
      </c>
      <c r="EH22" s="17">
        <v>1.2</v>
      </c>
      <c r="EI22" s="17">
        <v>0</v>
      </c>
      <c r="EJ22" s="17">
        <v>21.4</v>
      </c>
      <c r="EK22" s="17">
        <v>7.2</v>
      </c>
      <c r="EL22" s="17">
        <v>6.6</v>
      </c>
      <c r="EM22" s="17">
        <v>20.399999999999999</v>
      </c>
      <c r="EN22" s="17">
        <v>20.399999999999999</v>
      </c>
      <c r="EO22" s="17">
        <v>10.1</v>
      </c>
      <c r="EP22" s="17">
        <v>0</v>
      </c>
      <c r="EQ22" s="17">
        <v>8.1</v>
      </c>
      <c r="ER22" s="17">
        <v>0.2</v>
      </c>
      <c r="ES22" s="17">
        <v>2.7</v>
      </c>
      <c r="ET22" s="17"/>
      <c r="EU22" s="17">
        <v>45.4</v>
      </c>
      <c r="EV22" s="17">
        <v>43.8</v>
      </c>
      <c r="EW22" s="17">
        <v>2.4</v>
      </c>
      <c r="EX22" s="17">
        <v>4.5</v>
      </c>
      <c r="EY22" s="17">
        <v>2.2999999999999998</v>
      </c>
      <c r="EZ22" s="17">
        <v>1.2</v>
      </c>
      <c r="FA22" s="17">
        <v>1.2</v>
      </c>
      <c r="FB22" s="17">
        <v>0.5</v>
      </c>
      <c r="FC22" s="17">
        <v>8</v>
      </c>
      <c r="FD22" s="17">
        <v>20</v>
      </c>
      <c r="FE22" s="17">
        <v>19.899999999999999</v>
      </c>
      <c r="FF22" s="17">
        <v>8</v>
      </c>
      <c r="FG22" s="17">
        <v>27.3</v>
      </c>
      <c r="FH22" s="17">
        <v>34.200000000000003</v>
      </c>
      <c r="FI22" s="17">
        <v>14.3</v>
      </c>
      <c r="FJ22" s="17">
        <v>5.0999999999999996</v>
      </c>
      <c r="FK22" s="17">
        <v>8.8000000000000007</v>
      </c>
      <c r="FL22" s="17">
        <v>11.4</v>
      </c>
      <c r="FM22" s="17">
        <v>21.9</v>
      </c>
      <c r="FN22" s="17">
        <v>6786</v>
      </c>
      <c r="FO22" s="15"/>
      <c r="FP22" s="17">
        <v>24.5</v>
      </c>
      <c r="FQ22" s="17">
        <v>7.9210000000000003</v>
      </c>
      <c r="FR22" s="17">
        <v>6</v>
      </c>
      <c r="FS22" s="17">
        <v>13.2</v>
      </c>
      <c r="FT22" s="17">
        <v>25.696249999999999</v>
      </c>
      <c r="FU22" s="17">
        <v>18.950869999999998</v>
      </c>
      <c r="FV22" s="17">
        <v>10</v>
      </c>
      <c r="FW22" s="17">
        <v>15.7</v>
      </c>
      <c r="FX22" s="17">
        <v>121.96812</v>
      </c>
    </row>
    <row r="23" spans="1:180" ht="24" customHeight="1" x14ac:dyDescent="0.3">
      <c r="A23" s="16" t="s">
        <v>707</v>
      </c>
      <c r="B23" s="16" t="s">
        <v>720</v>
      </c>
      <c r="C23" s="17">
        <v>201.9</v>
      </c>
      <c r="D23" s="17">
        <v>635</v>
      </c>
      <c r="E23" s="17">
        <v>213.3</v>
      </c>
      <c r="F23" s="17"/>
      <c r="G23" s="17"/>
      <c r="H23" s="17">
        <v>89.9</v>
      </c>
      <c r="I23" s="17">
        <v>241.1</v>
      </c>
      <c r="J23" s="17"/>
      <c r="K23" s="17"/>
      <c r="L23" s="17">
        <v>110.3</v>
      </c>
      <c r="M23" s="17">
        <v>110.2</v>
      </c>
      <c r="N23" s="17">
        <v>110.2</v>
      </c>
      <c r="O23" s="17">
        <v>211.5</v>
      </c>
      <c r="P23" s="17">
        <v>206.8</v>
      </c>
      <c r="Q23" s="17">
        <v>108.7</v>
      </c>
      <c r="R23" s="17">
        <v>550.20000000000005</v>
      </c>
      <c r="S23" s="17">
        <v>10.3</v>
      </c>
      <c r="T23" s="17"/>
      <c r="U23" s="17"/>
      <c r="V23" s="17"/>
      <c r="W23" s="17"/>
      <c r="X23" s="17">
        <v>168</v>
      </c>
      <c r="Y23" s="17">
        <v>7.3</v>
      </c>
      <c r="Z23" s="17">
        <v>5.3</v>
      </c>
      <c r="AA23" s="17"/>
      <c r="AB23" s="17">
        <v>6.7</v>
      </c>
      <c r="AC23" s="17"/>
      <c r="AD23" s="17">
        <v>141.9</v>
      </c>
      <c r="AE23" s="17"/>
      <c r="AF23" s="17"/>
      <c r="AG23" s="17"/>
      <c r="AH23" s="17"/>
      <c r="AI23" s="17">
        <v>110.4</v>
      </c>
      <c r="AJ23" s="17">
        <v>163.80000000000001</v>
      </c>
      <c r="AK23" s="17"/>
      <c r="AL23" s="17"/>
      <c r="AM23" s="17"/>
      <c r="AN23" s="17">
        <v>6.5</v>
      </c>
      <c r="AO23" s="17">
        <v>384.4</v>
      </c>
      <c r="AP23" s="17">
        <v>81.400000000000006</v>
      </c>
      <c r="AQ23" s="17">
        <v>133.6</v>
      </c>
      <c r="AR23" s="17">
        <v>42</v>
      </c>
      <c r="AS23" s="17">
        <v>18.600000000000001</v>
      </c>
      <c r="AT23" s="17">
        <v>18.8</v>
      </c>
      <c r="AU23" s="17">
        <v>90.7</v>
      </c>
      <c r="AV23" s="17"/>
      <c r="AW23" s="17"/>
      <c r="AX23" s="17"/>
      <c r="AY23" s="17">
        <v>105.6</v>
      </c>
      <c r="AZ23" s="17">
        <v>39.9</v>
      </c>
      <c r="BA23" s="17">
        <v>38.5</v>
      </c>
      <c r="BB23" s="17">
        <v>4</v>
      </c>
      <c r="BC23" s="17">
        <v>17.2</v>
      </c>
      <c r="BD23" s="17">
        <v>159.9</v>
      </c>
      <c r="BE23" s="17"/>
      <c r="BF23" s="17"/>
      <c r="BG23" s="17">
        <v>0</v>
      </c>
      <c r="BH23" s="17"/>
      <c r="BI23" s="17"/>
      <c r="BJ23" s="17">
        <v>0</v>
      </c>
      <c r="BK23" s="17"/>
      <c r="BL23" s="17"/>
      <c r="BM23" s="17"/>
      <c r="BN23" s="17">
        <v>127.5</v>
      </c>
      <c r="BO23" s="17">
        <v>0</v>
      </c>
      <c r="BP23" s="17">
        <v>0</v>
      </c>
      <c r="BQ23" s="17">
        <v>0</v>
      </c>
      <c r="BR23" s="17"/>
      <c r="BS23" s="17">
        <v>39.5</v>
      </c>
      <c r="BT23" s="17">
        <v>26.8</v>
      </c>
      <c r="BU23" s="17"/>
      <c r="BV23" s="17"/>
      <c r="BW23" s="17"/>
      <c r="BX23" s="17"/>
      <c r="BY23" s="17"/>
      <c r="BZ23" s="17"/>
      <c r="CA23" s="17">
        <v>2.4</v>
      </c>
      <c r="CB23" s="17">
        <v>73.400000000000006</v>
      </c>
      <c r="CC23" s="17">
        <v>118.5</v>
      </c>
      <c r="CD23" s="17">
        <v>63.8</v>
      </c>
      <c r="CE23" s="17">
        <v>73.099999999999994</v>
      </c>
      <c r="CF23" s="17"/>
      <c r="CG23" s="17"/>
      <c r="CH23" s="17"/>
      <c r="CI23" s="17"/>
      <c r="CJ23" s="17">
        <v>102.5</v>
      </c>
      <c r="CK23" s="17">
        <v>102.4</v>
      </c>
      <c r="CL23" s="17">
        <v>121.2</v>
      </c>
      <c r="CM23" s="17"/>
      <c r="CN23" s="17"/>
      <c r="CO23" s="17"/>
      <c r="CP23" s="17"/>
      <c r="CQ23" s="17"/>
      <c r="CR23" s="17">
        <v>209.7</v>
      </c>
      <c r="CS23" s="17">
        <v>100.8</v>
      </c>
      <c r="CT23" s="17">
        <v>6.9</v>
      </c>
      <c r="CU23" s="17">
        <v>4.2</v>
      </c>
      <c r="CV23" s="17">
        <v>20</v>
      </c>
      <c r="CW23" s="17">
        <v>0</v>
      </c>
      <c r="CX23" s="17">
        <v>114.1</v>
      </c>
      <c r="CY23" s="17">
        <v>24.2</v>
      </c>
      <c r="CZ23" s="17">
        <v>0</v>
      </c>
      <c r="DA23" s="17">
        <v>0</v>
      </c>
      <c r="DB23" s="17">
        <v>20.2</v>
      </c>
      <c r="DC23" s="17">
        <v>10</v>
      </c>
      <c r="DD23" s="17">
        <v>5.3</v>
      </c>
      <c r="DE23" s="17">
        <v>0</v>
      </c>
      <c r="DF23" s="17">
        <v>0</v>
      </c>
      <c r="DG23" s="17">
        <v>1.8</v>
      </c>
      <c r="DH23" s="17">
        <v>5.2</v>
      </c>
      <c r="DI23" s="17">
        <v>20.100000000000001</v>
      </c>
      <c r="DJ23" s="17">
        <v>20</v>
      </c>
      <c r="DK23" s="17">
        <v>18.899999999999999</v>
      </c>
      <c r="DL23" s="17">
        <v>3.4</v>
      </c>
      <c r="DM23" s="17">
        <v>18.5</v>
      </c>
      <c r="DN23" s="17">
        <v>4.5999999999999996</v>
      </c>
      <c r="DO23" s="17">
        <v>6.1</v>
      </c>
      <c r="DP23" s="17">
        <v>26.6</v>
      </c>
      <c r="DQ23" s="17">
        <v>74</v>
      </c>
      <c r="DR23" s="17">
        <v>11.8</v>
      </c>
      <c r="DS23" s="17">
        <v>3.4</v>
      </c>
      <c r="DT23" s="17">
        <v>6.2</v>
      </c>
      <c r="DU23" s="17">
        <v>3.1</v>
      </c>
      <c r="DV23" s="17">
        <v>0.2</v>
      </c>
      <c r="DW23" s="17">
        <v>0</v>
      </c>
      <c r="DX23" s="17">
        <v>19.8</v>
      </c>
      <c r="DY23" s="17">
        <v>11.3</v>
      </c>
      <c r="DZ23" s="17">
        <v>19.899999999999999</v>
      </c>
      <c r="EA23" s="17">
        <v>20.2</v>
      </c>
      <c r="EB23" s="17">
        <v>18.2</v>
      </c>
      <c r="EC23" s="17">
        <v>6</v>
      </c>
      <c r="ED23" s="17">
        <v>3.6</v>
      </c>
      <c r="EE23" s="17">
        <v>17.399999999999999</v>
      </c>
      <c r="EF23" s="17">
        <v>83.1</v>
      </c>
      <c r="EG23" s="17">
        <v>1</v>
      </c>
      <c r="EH23" s="17">
        <v>0</v>
      </c>
      <c r="EI23" s="17">
        <v>2.2000000000000002</v>
      </c>
      <c r="EJ23" s="17">
        <v>21.4</v>
      </c>
      <c r="EK23" s="17">
        <v>7.2</v>
      </c>
      <c r="EL23" s="17">
        <v>4.5</v>
      </c>
      <c r="EM23" s="17">
        <v>20.399999999999999</v>
      </c>
      <c r="EN23" s="17">
        <v>20.399999999999999</v>
      </c>
      <c r="EO23" s="17">
        <v>10.1</v>
      </c>
      <c r="EP23" s="17">
        <v>0</v>
      </c>
      <c r="EQ23" s="17">
        <v>77.8</v>
      </c>
      <c r="ER23" s="17">
        <v>1</v>
      </c>
      <c r="ES23" s="17">
        <v>19.2</v>
      </c>
      <c r="ET23" s="17"/>
      <c r="EU23" s="17">
        <v>38.799999999999997</v>
      </c>
      <c r="EV23" s="17">
        <v>51.4</v>
      </c>
      <c r="EW23" s="17">
        <v>15.2</v>
      </c>
      <c r="EX23" s="17">
        <v>4.5</v>
      </c>
      <c r="EY23" s="17">
        <v>2.2999999999999998</v>
      </c>
      <c r="EZ23" s="17">
        <v>1.2</v>
      </c>
      <c r="FA23" s="17">
        <v>1.2</v>
      </c>
      <c r="FB23" s="17">
        <v>1.8</v>
      </c>
      <c r="FC23" s="17">
        <v>8</v>
      </c>
      <c r="FD23" s="17">
        <v>20</v>
      </c>
      <c r="FE23" s="17">
        <v>20</v>
      </c>
      <c r="FF23" s="17">
        <v>8.5</v>
      </c>
      <c r="FG23" s="17">
        <v>27.5</v>
      </c>
      <c r="FH23" s="17">
        <v>34.4</v>
      </c>
      <c r="FI23" s="17">
        <v>14.5</v>
      </c>
      <c r="FJ23" s="17">
        <v>5.0999999999999996</v>
      </c>
      <c r="FK23" s="17">
        <v>8</v>
      </c>
      <c r="FL23" s="17">
        <v>11.4</v>
      </c>
      <c r="FM23" s="17">
        <v>21.6</v>
      </c>
      <c r="FN23" s="17">
        <v>6814.4</v>
      </c>
      <c r="FO23" s="15"/>
      <c r="FP23" s="17">
        <v>24.5</v>
      </c>
      <c r="FQ23" s="17">
        <v>7.9219999999999997</v>
      </c>
      <c r="FR23" s="17">
        <v>6</v>
      </c>
      <c r="FS23" s="17">
        <v>13.2</v>
      </c>
      <c r="FT23" s="17">
        <v>25.707090000000001</v>
      </c>
      <c r="FU23" s="17">
        <v>18.95119</v>
      </c>
      <c r="FV23" s="17">
        <v>10</v>
      </c>
      <c r="FW23" s="17">
        <v>15.6</v>
      </c>
      <c r="FX23" s="17">
        <v>121.88028</v>
      </c>
    </row>
    <row r="24" spans="1:180" ht="24" customHeight="1" x14ac:dyDescent="0.3">
      <c r="A24" s="16" t="s">
        <v>707</v>
      </c>
      <c r="B24" s="16" t="s">
        <v>721</v>
      </c>
      <c r="C24" s="17">
        <v>203.8</v>
      </c>
      <c r="D24" s="17">
        <v>600</v>
      </c>
      <c r="E24" s="17">
        <v>208.6</v>
      </c>
      <c r="F24" s="17"/>
      <c r="G24" s="17"/>
      <c r="H24" s="17">
        <v>91.1</v>
      </c>
      <c r="I24" s="17">
        <v>242</v>
      </c>
      <c r="J24" s="17"/>
      <c r="K24" s="17"/>
      <c r="L24" s="17">
        <v>115.3</v>
      </c>
      <c r="M24" s="17">
        <v>115.2</v>
      </c>
      <c r="N24" s="17">
        <v>115.3</v>
      </c>
      <c r="O24" s="17">
        <v>215.9</v>
      </c>
      <c r="P24" s="17">
        <v>126.6</v>
      </c>
      <c r="Q24" s="17">
        <v>83.6</v>
      </c>
      <c r="R24" s="17">
        <v>553.70000000000005</v>
      </c>
      <c r="S24" s="17">
        <v>10.199999999999999</v>
      </c>
      <c r="T24" s="17"/>
      <c r="U24" s="17"/>
      <c r="V24" s="17"/>
      <c r="W24" s="17"/>
      <c r="X24" s="17">
        <v>166.6</v>
      </c>
      <c r="Y24" s="17">
        <v>7.9</v>
      </c>
      <c r="Z24" s="17">
        <v>5.4</v>
      </c>
      <c r="AA24" s="17"/>
      <c r="AB24" s="17">
        <v>6.8</v>
      </c>
      <c r="AC24" s="17"/>
      <c r="AD24" s="17">
        <v>142.30000000000001</v>
      </c>
      <c r="AE24" s="17"/>
      <c r="AF24" s="17"/>
      <c r="AG24" s="17"/>
      <c r="AH24" s="17"/>
      <c r="AI24" s="17">
        <v>65</v>
      </c>
      <c r="AJ24" s="17">
        <v>168.2</v>
      </c>
      <c r="AK24" s="17"/>
      <c r="AL24" s="17"/>
      <c r="AM24" s="17"/>
      <c r="AN24" s="17">
        <v>6.5</v>
      </c>
      <c r="AO24" s="17">
        <v>298.60000000000002</v>
      </c>
      <c r="AP24" s="17">
        <v>81.2</v>
      </c>
      <c r="AQ24" s="17">
        <v>142.30000000000001</v>
      </c>
      <c r="AR24" s="17">
        <v>42</v>
      </c>
      <c r="AS24" s="17">
        <v>18.600000000000001</v>
      </c>
      <c r="AT24" s="17">
        <v>18.8</v>
      </c>
      <c r="AU24" s="17">
        <v>88.9</v>
      </c>
      <c r="AV24" s="17"/>
      <c r="AW24" s="17"/>
      <c r="AX24" s="17"/>
      <c r="AY24" s="17">
        <v>81.5</v>
      </c>
      <c r="AZ24" s="17">
        <v>43.3</v>
      </c>
      <c r="BA24" s="17">
        <v>41.7</v>
      </c>
      <c r="BB24" s="17">
        <v>4</v>
      </c>
      <c r="BC24" s="17">
        <v>17.5</v>
      </c>
      <c r="BD24" s="17">
        <v>166.6</v>
      </c>
      <c r="BE24" s="17"/>
      <c r="BF24" s="17"/>
      <c r="BG24" s="17">
        <v>0</v>
      </c>
      <c r="BH24" s="17"/>
      <c r="BI24" s="17"/>
      <c r="BJ24" s="17">
        <v>0</v>
      </c>
      <c r="BK24" s="17"/>
      <c r="BL24" s="17"/>
      <c r="BM24" s="17"/>
      <c r="BN24" s="17">
        <v>128.4</v>
      </c>
      <c r="BO24" s="17">
        <v>0</v>
      </c>
      <c r="BP24" s="17">
        <v>0</v>
      </c>
      <c r="BQ24" s="17">
        <v>0</v>
      </c>
      <c r="BR24" s="17"/>
      <c r="BS24" s="17">
        <v>39.799999999999997</v>
      </c>
      <c r="BT24" s="17">
        <v>26.7</v>
      </c>
      <c r="BU24" s="17"/>
      <c r="BV24" s="17"/>
      <c r="BW24" s="17"/>
      <c r="BX24" s="17"/>
      <c r="BY24" s="17"/>
      <c r="BZ24" s="17"/>
      <c r="CA24" s="17">
        <v>2.4</v>
      </c>
      <c r="CB24" s="17">
        <v>71.5</v>
      </c>
      <c r="CC24" s="17">
        <v>127.4</v>
      </c>
      <c r="CD24" s="17">
        <v>64.7</v>
      </c>
      <c r="CE24" s="17">
        <v>74.099999999999994</v>
      </c>
      <c r="CF24" s="17"/>
      <c r="CG24" s="17"/>
      <c r="CH24" s="17"/>
      <c r="CI24" s="17"/>
      <c r="CJ24" s="17">
        <v>102.2</v>
      </c>
      <c r="CK24" s="17">
        <v>102</v>
      </c>
      <c r="CL24" s="17">
        <v>120.5</v>
      </c>
      <c r="CM24" s="17"/>
      <c r="CN24" s="17"/>
      <c r="CO24" s="17"/>
      <c r="CP24" s="17"/>
      <c r="CQ24" s="17"/>
      <c r="CR24" s="17">
        <v>150.19999999999999</v>
      </c>
      <c r="CS24" s="17">
        <v>84.9</v>
      </c>
      <c r="CT24" s="17">
        <v>6.9</v>
      </c>
      <c r="CU24" s="17">
        <v>4.3</v>
      </c>
      <c r="CV24" s="17">
        <v>20</v>
      </c>
      <c r="CW24" s="17">
        <v>0</v>
      </c>
      <c r="CX24" s="17">
        <v>116.5</v>
      </c>
      <c r="CY24" s="17">
        <v>31.6</v>
      </c>
      <c r="CZ24" s="17">
        <v>0</v>
      </c>
      <c r="DA24" s="17">
        <v>0</v>
      </c>
      <c r="DB24" s="17">
        <v>20.3</v>
      </c>
      <c r="DC24" s="17">
        <v>9.9</v>
      </c>
      <c r="DD24" s="17">
        <v>5.5</v>
      </c>
      <c r="DE24" s="17">
        <v>0</v>
      </c>
      <c r="DF24" s="17">
        <v>0</v>
      </c>
      <c r="DG24" s="17">
        <v>1.8</v>
      </c>
      <c r="DH24" s="17">
        <v>5.0999999999999996</v>
      </c>
      <c r="DI24" s="17">
        <v>20.399999999999999</v>
      </c>
      <c r="DJ24" s="17">
        <v>20</v>
      </c>
      <c r="DK24" s="17">
        <v>18.8</v>
      </c>
      <c r="DL24" s="17">
        <v>3.4</v>
      </c>
      <c r="DM24" s="17">
        <v>18.5</v>
      </c>
      <c r="DN24" s="17">
        <v>4</v>
      </c>
      <c r="DO24" s="17">
        <v>7.7</v>
      </c>
      <c r="DP24" s="17">
        <v>29.3</v>
      </c>
      <c r="DQ24" s="17">
        <v>78.900000000000006</v>
      </c>
      <c r="DR24" s="17">
        <v>15.9</v>
      </c>
      <c r="DS24" s="17">
        <v>3.4</v>
      </c>
      <c r="DT24" s="17">
        <v>6.2</v>
      </c>
      <c r="DU24" s="17">
        <v>3.1</v>
      </c>
      <c r="DV24" s="17">
        <v>0.2</v>
      </c>
      <c r="DW24" s="17">
        <v>0</v>
      </c>
      <c r="DX24" s="17">
        <v>19.8</v>
      </c>
      <c r="DY24" s="17">
        <v>11.3</v>
      </c>
      <c r="DZ24" s="17">
        <v>20.2</v>
      </c>
      <c r="EA24" s="17">
        <v>20.2</v>
      </c>
      <c r="EB24" s="17">
        <v>21.3</v>
      </c>
      <c r="EC24" s="17">
        <v>6.1</v>
      </c>
      <c r="ED24" s="17">
        <v>6.9</v>
      </c>
      <c r="EE24" s="17">
        <v>29</v>
      </c>
      <c r="EF24" s="17">
        <v>106.46</v>
      </c>
      <c r="EG24" s="17">
        <v>0</v>
      </c>
      <c r="EH24" s="17">
        <v>0</v>
      </c>
      <c r="EI24" s="17">
        <v>5.9</v>
      </c>
      <c r="EJ24" s="17">
        <v>21.5</v>
      </c>
      <c r="EK24" s="17">
        <v>7.2</v>
      </c>
      <c r="EL24" s="17">
        <v>4.5999999999999996</v>
      </c>
      <c r="EM24" s="17">
        <v>20.399999999999999</v>
      </c>
      <c r="EN24" s="17">
        <v>20.399999999999999</v>
      </c>
      <c r="EO24" s="17">
        <v>10.1</v>
      </c>
      <c r="EP24" s="17">
        <v>0</v>
      </c>
      <c r="EQ24" s="17">
        <v>175.5</v>
      </c>
      <c r="ER24" s="17">
        <v>2.4</v>
      </c>
      <c r="ES24" s="17">
        <v>56.9</v>
      </c>
      <c r="ET24" s="17"/>
      <c r="EU24" s="17">
        <v>67</v>
      </c>
      <c r="EV24" s="17">
        <v>87.8</v>
      </c>
      <c r="EW24" s="17">
        <v>44.1</v>
      </c>
      <c r="EX24" s="17">
        <v>4.5</v>
      </c>
      <c r="EY24" s="17">
        <v>2.2999999999999998</v>
      </c>
      <c r="EZ24" s="17">
        <v>1.2</v>
      </c>
      <c r="FA24" s="17">
        <v>1.2</v>
      </c>
      <c r="FB24" s="17">
        <v>3.2</v>
      </c>
      <c r="FC24" s="17">
        <v>8</v>
      </c>
      <c r="FD24" s="17">
        <v>19.899999999999999</v>
      </c>
      <c r="FE24" s="17">
        <v>19.8</v>
      </c>
      <c r="FF24" s="17">
        <v>8.4</v>
      </c>
      <c r="FG24" s="17">
        <v>27.7</v>
      </c>
      <c r="FH24" s="17">
        <v>34.5</v>
      </c>
      <c r="FI24" s="17">
        <v>14.7</v>
      </c>
      <c r="FJ24" s="17">
        <v>5.0999999999999996</v>
      </c>
      <c r="FK24" s="17">
        <v>6.9</v>
      </c>
      <c r="FL24" s="17">
        <v>11.4</v>
      </c>
      <c r="FM24" s="17">
        <v>22.3</v>
      </c>
      <c r="FN24" s="17">
        <v>6797.66</v>
      </c>
      <c r="FO24" s="15"/>
      <c r="FP24" s="17">
        <v>24.6</v>
      </c>
      <c r="FQ24" s="17">
        <v>7.9219999999999997</v>
      </c>
      <c r="FR24" s="17">
        <v>6</v>
      </c>
      <c r="FS24" s="17">
        <v>13.2</v>
      </c>
      <c r="FT24" s="17">
        <v>25.79195</v>
      </c>
      <c r="FU24" s="17">
        <v>18.951619999999998</v>
      </c>
      <c r="FV24" s="17">
        <v>9.9</v>
      </c>
      <c r="FW24" s="17">
        <v>15.5</v>
      </c>
      <c r="FX24" s="17">
        <v>121.86557000000001</v>
      </c>
    </row>
    <row r="25" spans="1:180" ht="24" customHeight="1" x14ac:dyDescent="0.3">
      <c r="A25" s="16" t="s">
        <v>707</v>
      </c>
      <c r="B25" s="16" t="s">
        <v>722</v>
      </c>
      <c r="C25" s="17">
        <v>203.8</v>
      </c>
      <c r="D25" s="17">
        <v>597.29999999999995</v>
      </c>
      <c r="E25" s="17">
        <v>199</v>
      </c>
      <c r="F25" s="17"/>
      <c r="G25" s="17"/>
      <c r="H25" s="17">
        <v>91.3</v>
      </c>
      <c r="I25" s="17">
        <v>240.8</v>
      </c>
      <c r="J25" s="17"/>
      <c r="K25" s="17"/>
      <c r="L25" s="17">
        <v>120.5</v>
      </c>
      <c r="M25" s="17">
        <v>119.6</v>
      </c>
      <c r="N25" s="17">
        <v>119.7</v>
      </c>
      <c r="O25" s="17">
        <v>220.4</v>
      </c>
      <c r="P25" s="17">
        <v>107.6</v>
      </c>
      <c r="Q25" s="17">
        <v>68.400000000000006</v>
      </c>
      <c r="R25" s="17">
        <v>556.1</v>
      </c>
      <c r="S25" s="17">
        <v>10.3</v>
      </c>
      <c r="T25" s="17"/>
      <c r="U25" s="17"/>
      <c r="V25" s="17"/>
      <c r="W25" s="17"/>
      <c r="X25" s="17">
        <v>167.5</v>
      </c>
      <c r="Y25" s="17">
        <v>7.4</v>
      </c>
      <c r="Z25" s="17">
        <v>5.3</v>
      </c>
      <c r="AA25" s="17"/>
      <c r="AB25" s="17">
        <v>6.8</v>
      </c>
      <c r="AC25" s="17"/>
      <c r="AD25" s="17">
        <v>142.4</v>
      </c>
      <c r="AE25" s="17"/>
      <c r="AF25" s="17"/>
      <c r="AG25" s="17"/>
      <c r="AH25" s="17"/>
      <c r="AI25" s="17">
        <v>64.599999999999994</v>
      </c>
      <c r="AJ25" s="17">
        <v>197.5</v>
      </c>
      <c r="AK25" s="17"/>
      <c r="AL25" s="17"/>
      <c r="AM25" s="17"/>
      <c r="AN25" s="17">
        <v>6.5</v>
      </c>
      <c r="AO25" s="17">
        <v>302.89999999999998</v>
      </c>
      <c r="AP25" s="17">
        <v>81.400000000000006</v>
      </c>
      <c r="AQ25" s="17">
        <v>142.5</v>
      </c>
      <c r="AR25" s="17">
        <v>42.1</v>
      </c>
      <c r="AS25" s="17">
        <v>18.600000000000001</v>
      </c>
      <c r="AT25" s="17">
        <v>18.8</v>
      </c>
      <c r="AU25" s="17">
        <v>90.8</v>
      </c>
      <c r="AV25" s="17"/>
      <c r="AW25" s="17"/>
      <c r="AX25" s="17"/>
      <c r="AY25" s="17">
        <v>81</v>
      </c>
      <c r="AZ25" s="17">
        <v>43.2</v>
      </c>
      <c r="BA25" s="17">
        <v>42.3</v>
      </c>
      <c r="BB25" s="17">
        <v>4</v>
      </c>
      <c r="BC25" s="17">
        <v>17.600000000000001</v>
      </c>
      <c r="BD25" s="17">
        <v>164.8</v>
      </c>
      <c r="BE25" s="17"/>
      <c r="BF25" s="17"/>
      <c r="BG25" s="17">
        <v>0</v>
      </c>
      <c r="BH25" s="17"/>
      <c r="BI25" s="17"/>
      <c r="BJ25" s="17">
        <v>0</v>
      </c>
      <c r="BK25" s="17"/>
      <c r="BL25" s="17"/>
      <c r="BM25" s="17"/>
      <c r="BN25" s="17">
        <v>127.8</v>
      </c>
      <c r="BO25" s="17">
        <v>0</v>
      </c>
      <c r="BP25" s="17">
        <v>0</v>
      </c>
      <c r="BQ25" s="17">
        <v>0</v>
      </c>
      <c r="BR25" s="17"/>
      <c r="BS25" s="17">
        <v>39.6</v>
      </c>
      <c r="BT25" s="17">
        <v>26.8</v>
      </c>
      <c r="BU25" s="17"/>
      <c r="BV25" s="17"/>
      <c r="BW25" s="17"/>
      <c r="BX25" s="17"/>
      <c r="BY25" s="17"/>
      <c r="BZ25" s="17"/>
      <c r="CA25" s="17">
        <v>2.4</v>
      </c>
      <c r="CB25" s="17">
        <v>72.2</v>
      </c>
      <c r="CC25" s="17">
        <v>126.3</v>
      </c>
      <c r="CD25" s="17">
        <v>64.099999999999994</v>
      </c>
      <c r="CE25" s="17">
        <v>74.099999999999994</v>
      </c>
      <c r="CF25" s="17"/>
      <c r="CG25" s="17"/>
      <c r="CH25" s="17"/>
      <c r="CI25" s="17"/>
      <c r="CJ25" s="17">
        <v>102.2</v>
      </c>
      <c r="CK25" s="17">
        <v>102.2</v>
      </c>
      <c r="CL25" s="17">
        <v>121.5</v>
      </c>
      <c r="CM25" s="17"/>
      <c r="CN25" s="17"/>
      <c r="CO25" s="17"/>
      <c r="CP25" s="17"/>
      <c r="CQ25" s="17"/>
      <c r="CR25" s="17">
        <v>137.19999999999999</v>
      </c>
      <c r="CS25" s="17">
        <v>78</v>
      </c>
      <c r="CT25" s="17">
        <v>6.9</v>
      </c>
      <c r="CU25" s="17">
        <v>4.3</v>
      </c>
      <c r="CV25" s="17">
        <v>20</v>
      </c>
      <c r="CW25" s="17">
        <v>0.1</v>
      </c>
      <c r="CX25" s="17">
        <v>114.3</v>
      </c>
      <c r="CY25" s="17">
        <v>24.2</v>
      </c>
      <c r="CZ25" s="17">
        <v>0</v>
      </c>
      <c r="DA25" s="17">
        <v>0</v>
      </c>
      <c r="DB25" s="17">
        <v>20.2</v>
      </c>
      <c r="DC25" s="17">
        <v>10</v>
      </c>
      <c r="DD25" s="17">
        <v>5.6</v>
      </c>
      <c r="DE25" s="17">
        <v>0</v>
      </c>
      <c r="DF25" s="17">
        <v>0</v>
      </c>
      <c r="DG25" s="17">
        <v>1.8</v>
      </c>
      <c r="DH25" s="17">
        <v>5.0999999999999996</v>
      </c>
      <c r="DI25" s="17">
        <v>20.100000000000001</v>
      </c>
      <c r="DJ25" s="17">
        <v>20</v>
      </c>
      <c r="DK25" s="17">
        <v>18.8</v>
      </c>
      <c r="DL25" s="17">
        <v>3.4</v>
      </c>
      <c r="DM25" s="17">
        <v>18.5</v>
      </c>
      <c r="DN25" s="17">
        <v>7.1</v>
      </c>
      <c r="DO25" s="17">
        <v>9.4</v>
      </c>
      <c r="DP25" s="17">
        <v>29.4</v>
      </c>
      <c r="DQ25" s="17">
        <v>81.099999999999994</v>
      </c>
      <c r="DR25" s="17">
        <v>17</v>
      </c>
      <c r="DS25" s="17">
        <v>3.4</v>
      </c>
      <c r="DT25" s="17">
        <v>5.9</v>
      </c>
      <c r="DU25" s="17">
        <v>3.1</v>
      </c>
      <c r="DV25" s="17">
        <v>0.3</v>
      </c>
      <c r="DW25" s="17">
        <v>0.1</v>
      </c>
      <c r="DX25" s="17">
        <v>19.8</v>
      </c>
      <c r="DY25" s="17">
        <v>11.3</v>
      </c>
      <c r="DZ25" s="17">
        <v>20</v>
      </c>
      <c r="EA25" s="17">
        <v>20.2</v>
      </c>
      <c r="EB25" s="17">
        <v>18.600000000000001</v>
      </c>
      <c r="EC25" s="17">
        <v>8.9</v>
      </c>
      <c r="ED25" s="17">
        <v>22.9</v>
      </c>
      <c r="EE25" s="17">
        <v>55.8</v>
      </c>
      <c r="EF25" s="17">
        <v>108.11</v>
      </c>
      <c r="EG25" s="17">
        <v>2.9</v>
      </c>
      <c r="EH25" s="17">
        <v>3.2</v>
      </c>
      <c r="EI25" s="17">
        <v>10.5</v>
      </c>
      <c r="EJ25" s="17">
        <v>21.5</v>
      </c>
      <c r="EK25" s="17">
        <v>7.2</v>
      </c>
      <c r="EL25" s="17">
        <v>4.5</v>
      </c>
      <c r="EM25" s="17">
        <v>20.399999999999999</v>
      </c>
      <c r="EN25" s="17">
        <v>20.399999999999999</v>
      </c>
      <c r="EO25" s="17">
        <v>10.1</v>
      </c>
      <c r="EP25" s="17">
        <v>0</v>
      </c>
      <c r="EQ25" s="17">
        <v>221.4</v>
      </c>
      <c r="ER25" s="17">
        <v>4.7</v>
      </c>
      <c r="ES25" s="17">
        <v>102.8</v>
      </c>
      <c r="ET25" s="17"/>
      <c r="EU25" s="17">
        <v>84</v>
      </c>
      <c r="EV25" s="17">
        <v>92.1</v>
      </c>
      <c r="EW25" s="17">
        <v>76.2</v>
      </c>
      <c r="EX25" s="17">
        <v>4.5</v>
      </c>
      <c r="EY25" s="17">
        <v>2.2999999999999998</v>
      </c>
      <c r="EZ25" s="17">
        <v>1.2</v>
      </c>
      <c r="FA25" s="17">
        <v>1.2</v>
      </c>
      <c r="FB25" s="17">
        <v>7.3</v>
      </c>
      <c r="FC25" s="17">
        <v>8</v>
      </c>
      <c r="FD25" s="17">
        <v>20</v>
      </c>
      <c r="FE25" s="17">
        <v>20</v>
      </c>
      <c r="FF25" s="17">
        <v>8.5</v>
      </c>
      <c r="FG25" s="17">
        <v>27.4</v>
      </c>
      <c r="FH25" s="17">
        <v>34.4</v>
      </c>
      <c r="FI25" s="17">
        <v>14.8</v>
      </c>
      <c r="FJ25" s="17">
        <v>5.0999999999999996</v>
      </c>
      <c r="FK25" s="17">
        <v>7.7</v>
      </c>
      <c r="FL25" s="17">
        <v>11.1</v>
      </c>
      <c r="FM25" s="17">
        <v>22</v>
      </c>
      <c r="FN25" s="17">
        <v>6990.31</v>
      </c>
      <c r="FO25" s="15"/>
      <c r="FP25" s="17">
        <v>24.5</v>
      </c>
      <c r="FQ25" s="17">
        <v>7.9219999999999997</v>
      </c>
      <c r="FR25" s="17">
        <v>6</v>
      </c>
      <c r="FS25" s="17">
        <v>13.2</v>
      </c>
      <c r="FT25" s="17">
        <v>25.7896</v>
      </c>
      <c r="FU25" s="17">
        <v>18.951440000000002</v>
      </c>
      <c r="FV25" s="17">
        <v>9.8000000000000007</v>
      </c>
      <c r="FW25" s="17">
        <v>15.6</v>
      </c>
      <c r="FX25" s="17">
        <v>121.76304</v>
      </c>
    </row>
    <row r="26" spans="1:180" ht="24" customHeight="1" x14ac:dyDescent="0.3">
      <c r="A26" s="18" t="s">
        <v>707</v>
      </c>
      <c r="B26" s="18" t="s">
        <v>723</v>
      </c>
      <c r="C26" s="19">
        <v>205</v>
      </c>
      <c r="D26" s="19">
        <v>636.29999999999995</v>
      </c>
      <c r="E26" s="19">
        <v>217.7</v>
      </c>
      <c r="F26" s="19"/>
      <c r="G26" s="19"/>
      <c r="H26" s="19">
        <v>91</v>
      </c>
      <c r="I26" s="19">
        <v>241.6</v>
      </c>
      <c r="J26" s="19"/>
      <c r="K26" s="19"/>
      <c r="L26" s="19">
        <v>114.8</v>
      </c>
      <c r="M26" s="19">
        <v>114.9</v>
      </c>
      <c r="N26" s="19">
        <v>115.2</v>
      </c>
      <c r="O26" s="19">
        <v>211.9</v>
      </c>
      <c r="P26" s="19">
        <v>107.5</v>
      </c>
      <c r="Q26" s="19">
        <v>67.900000000000006</v>
      </c>
      <c r="R26" s="19">
        <v>556.6</v>
      </c>
      <c r="S26" s="19">
        <v>10.3</v>
      </c>
      <c r="T26" s="19"/>
      <c r="U26" s="19"/>
      <c r="V26" s="19"/>
      <c r="W26" s="19"/>
      <c r="X26" s="19">
        <v>170.2</v>
      </c>
      <c r="Y26" s="19">
        <v>7.7</v>
      </c>
      <c r="Z26" s="19">
        <v>5.4</v>
      </c>
      <c r="AA26" s="19"/>
      <c r="AB26" s="19">
        <v>6.7</v>
      </c>
      <c r="AC26" s="19"/>
      <c r="AD26" s="19">
        <v>142</v>
      </c>
      <c r="AE26" s="19"/>
      <c r="AF26" s="19"/>
      <c r="AG26" s="19"/>
      <c r="AH26" s="19"/>
      <c r="AI26" s="19">
        <v>110.5</v>
      </c>
      <c r="AJ26" s="19">
        <v>174.5</v>
      </c>
      <c r="AK26" s="19"/>
      <c r="AL26" s="19"/>
      <c r="AM26" s="19"/>
      <c r="AN26" s="19">
        <v>6.4</v>
      </c>
      <c r="AO26" s="19">
        <v>383.1</v>
      </c>
      <c r="AP26" s="19">
        <v>81.099999999999994</v>
      </c>
      <c r="AQ26" s="19">
        <v>138.4</v>
      </c>
      <c r="AR26" s="19">
        <v>41.9</v>
      </c>
      <c r="AS26" s="19">
        <v>18.399999999999999</v>
      </c>
      <c r="AT26" s="19">
        <v>18.8</v>
      </c>
      <c r="AU26" s="19">
        <v>91.6</v>
      </c>
      <c r="AV26" s="19"/>
      <c r="AW26" s="19"/>
      <c r="AX26" s="19"/>
      <c r="AY26" s="19">
        <v>106.7</v>
      </c>
      <c r="AZ26" s="19">
        <v>42.1</v>
      </c>
      <c r="BA26" s="19">
        <v>42.7</v>
      </c>
      <c r="BB26" s="19">
        <v>4</v>
      </c>
      <c r="BC26" s="19">
        <v>17.7</v>
      </c>
      <c r="BD26" s="19">
        <v>163.6</v>
      </c>
      <c r="BE26" s="19"/>
      <c r="BF26" s="19"/>
      <c r="BG26" s="19">
        <v>0</v>
      </c>
      <c r="BH26" s="19"/>
      <c r="BI26" s="19"/>
      <c r="BJ26" s="19">
        <v>0</v>
      </c>
      <c r="BK26" s="19"/>
      <c r="BL26" s="19"/>
      <c r="BM26" s="19"/>
      <c r="BN26" s="19">
        <v>128</v>
      </c>
      <c r="BO26" s="19">
        <v>0</v>
      </c>
      <c r="BP26" s="19">
        <v>0</v>
      </c>
      <c r="BQ26" s="19">
        <v>0</v>
      </c>
      <c r="BR26" s="19"/>
      <c r="BS26" s="19">
        <v>39.6</v>
      </c>
      <c r="BT26" s="19">
        <v>26.7</v>
      </c>
      <c r="BU26" s="19"/>
      <c r="BV26" s="19"/>
      <c r="BW26" s="19"/>
      <c r="BX26" s="19"/>
      <c r="BY26" s="19"/>
      <c r="BZ26" s="19"/>
      <c r="CA26" s="19">
        <v>2.4</v>
      </c>
      <c r="CB26" s="19">
        <v>60.4</v>
      </c>
      <c r="CC26" s="19">
        <v>124</v>
      </c>
      <c r="CD26" s="19">
        <v>64.3</v>
      </c>
      <c r="CE26" s="19">
        <v>72</v>
      </c>
      <c r="CF26" s="19"/>
      <c r="CG26" s="19"/>
      <c r="CH26" s="19"/>
      <c r="CI26" s="19"/>
      <c r="CJ26" s="19">
        <v>102.2</v>
      </c>
      <c r="CK26" s="19">
        <v>101.6</v>
      </c>
      <c r="CL26" s="19">
        <v>121</v>
      </c>
      <c r="CM26" s="19"/>
      <c r="CN26" s="19"/>
      <c r="CO26" s="19"/>
      <c r="CP26" s="19"/>
      <c r="CQ26" s="19"/>
      <c r="CR26" s="19">
        <v>137.19999999999999</v>
      </c>
      <c r="CS26" s="19">
        <v>77.5</v>
      </c>
      <c r="CT26" s="19">
        <v>6.9</v>
      </c>
      <c r="CU26" s="19">
        <v>4.2</v>
      </c>
      <c r="CV26" s="19">
        <v>20</v>
      </c>
      <c r="CW26" s="19">
        <v>0.1</v>
      </c>
      <c r="CX26" s="19">
        <v>107.2</v>
      </c>
      <c r="CY26" s="19">
        <v>52.4</v>
      </c>
      <c r="CZ26" s="19">
        <v>0</v>
      </c>
      <c r="DA26" s="19">
        <v>0.1</v>
      </c>
      <c r="DB26" s="19">
        <v>20.3</v>
      </c>
      <c r="DC26" s="19">
        <v>9.9</v>
      </c>
      <c r="DD26" s="19">
        <v>5.2</v>
      </c>
      <c r="DE26" s="19">
        <v>0</v>
      </c>
      <c r="DF26" s="19">
        <v>0</v>
      </c>
      <c r="DG26" s="19">
        <v>1.8</v>
      </c>
      <c r="DH26" s="19">
        <v>5.0999999999999996</v>
      </c>
      <c r="DI26" s="19">
        <v>20.399999999999999</v>
      </c>
      <c r="DJ26" s="19">
        <v>20</v>
      </c>
      <c r="DK26" s="19">
        <v>18.899999999999999</v>
      </c>
      <c r="DL26" s="19">
        <v>3.4</v>
      </c>
      <c r="DM26" s="19">
        <v>18.5</v>
      </c>
      <c r="DN26" s="19">
        <v>10.4</v>
      </c>
      <c r="DO26" s="19">
        <v>16.2</v>
      </c>
      <c r="DP26" s="19">
        <v>29.7</v>
      </c>
      <c r="DQ26" s="19">
        <v>78.599999999999994</v>
      </c>
      <c r="DR26" s="19">
        <v>18.100000000000001</v>
      </c>
      <c r="DS26" s="19">
        <v>3.4</v>
      </c>
      <c r="DT26" s="19">
        <v>5.5</v>
      </c>
      <c r="DU26" s="19">
        <v>3.1</v>
      </c>
      <c r="DV26" s="19">
        <v>0.4</v>
      </c>
      <c r="DW26" s="19">
        <v>0.1</v>
      </c>
      <c r="DX26" s="19">
        <v>19.8</v>
      </c>
      <c r="DY26" s="19">
        <v>11.3</v>
      </c>
      <c r="DZ26" s="19">
        <v>20.2</v>
      </c>
      <c r="EA26" s="19">
        <v>20.2</v>
      </c>
      <c r="EB26" s="19">
        <v>23</v>
      </c>
      <c r="EC26" s="19">
        <v>5.9</v>
      </c>
      <c r="ED26" s="19">
        <v>36.200000000000003</v>
      </c>
      <c r="EE26" s="19">
        <v>81.099999999999994</v>
      </c>
      <c r="EF26" s="19">
        <v>100.64</v>
      </c>
      <c r="EG26" s="19">
        <v>8.8000000000000007</v>
      </c>
      <c r="EH26" s="19">
        <v>7</v>
      </c>
      <c r="EI26" s="19">
        <v>28.9</v>
      </c>
      <c r="EJ26" s="19">
        <v>21.5</v>
      </c>
      <c r="EK26" s="19">
        <v>7.2</v>
      </c>
      <c r="EL26" s="19">
        <v>5.0999999999999996</v>
      </c>
      <c r="EM26" s="19">
        <v>20.399999999999999</v>
      </c>
      <c r="EN26" s="19">
        <v>20.399999999999999</v>
      </c>
      <c r="EO26" s="19">
        <v>10.1</v>
      </c>
      <c r="EP26" s="19">
        <v>0</v>
      </c>
      <c r="EQ26" s="19">
        <v>235.3</v>
      </c>
      <c r="ER26" s="19">
        <v>7.5</v>
      </c>
      <c r="ES26" s="19">
        <v>122.5</v>
      </c>
      <c r="ET26" s="19"/>
      <c r="EU26" s="19">
        <v>80.599999999999994</v>
      </c>
      <c r="EV26" s="19">
        <v>77.8</v>
      </c>
      <c r="EW26" s="19">
        <v>88.6</v>
      </c>
      <c r="EX26" s="19">
        <v>4.5</v>
      </c>
      <c r="EY26" s="19">
        <v>2.2999999999999998</v>
      </c>
      <c r="EZ26" s="19">
        <v>1.2</v>
      </c>
      <c r="FA26" s="19">
        <v>1.2</v>
      </c>
      <c r="FB26" s="19">
        <v>9.1999999999999993</v>
      </c>
      <c r="FC26" s="19">
        <v>8</v>
      </c>
      <c r="FD26" s="19">
        <v>20</v>
      </c>
      <c r="FE26" s="19">
        <v>20</v>
      </c>
      <c r="FF26" s="19">
        <v>8.1999999999999993</v>
      </c>
      <c r="FG26" s="19">
        <v>27.4</v>
      </c>
      <c r="FH26" s="19">
        <v>34.299999999999997</v>
      </c>
      <c r="FI26" s="19">
        <v>14.4</v>
      </c>
      <c r="FJ26" s="19">
        <v>5.0999999999999996</v>
      </c>
      <c r="FK26" s="19">
        <v>6.9</v>
      </c>
      <c r="FL26" s="19">
        <v>11.1</v>
      </c>
      <c r="FM26" s="19">
        <v>22</v>
      </c>
      <c r="FN26" s="19">
        <v>7256.84</v>
      </c>
      <c r="FO26" s="15"/>
      <c r="FP26" s="19">
        <v>24.5</v>
      </c>
      <c r="FQ26" s="19">
        <v>7.9210000000000003</v>
      </c>
      <c r="FR26" s="19">
        <v>6</v>
      </c>
      <c r="FS26" s="19">
        <v>13.2</v>
      </c>
      <c r="FT26" s="19">
        <v>25.799659999999999</v>
      </c>
      <c r="FU26" s="19">
        <v>18.95149</v>
      </c>
      <c r="FV26" s="19">
        <v>9.6</v>
      </c>
      <c r="FW26" s="19">
        <v>15.6</v>
      </c>
      <c r="FX26" s="19">
        <v>121.57214999999999</v>
      </c>
    </row>
    <row r="27" spans="1:180" ht="24" customHeight="1" x14ac:dyDescent="0.3">
      <c r="A27" s="13" t="s">
        <v>707</v>
      </c>
      <c r="B27" s="13" t="s">
        <v>724</v>
      </c>
      <c r="C27" s="14">
        <v>205</v>
      </c>
      <c r="D27" s="14">
        <v>641.20000000000005</v>
      </c>
      <c r="E27" s="14">
        <v>218.3</v>
      </c>
      <c r="F27" s="14"/>
      <c r="G27" s="14"/>
      <c r="H27" s="14">
        <v>91.1</v>
      </c>
      <c r="I27" s="14">
        <v>242.5</v>
      </c>
      <c r="J27" s="14"/>
      <c r="K27" s="14"/>
      <c r="L27" s="14">
        <v>124.3</v>
      </c>
      <c r="M27" s="14">
        <v>124.2</v>
      </c>
      <c r="N27" s="14">
        <v>124.3</v>
      </c>
      <c r="O27" s="14">
        <v>223.1</v>
      </c>
      <c r="P27" s="14">
        <v>107.7</v>
      </c>
      <c r="Q27" s="14">
        <v>67.3</v>
      </c>
      <c r="R27" s="14">
        <v>559.1</v>
      </c>
      <c r="S27" s="14">
        <v>10.4</v>
      </c>
      <c r="T27" s="14"/>
      <c r="U27" s="14"/>
      <c r="V27" s="14"/>
      <c r="W27" s="14"/>
      <c r="X27" s="14">
        <v>168.3</v>
      </c>
      <c r="Y27" s="14">
        <v>7.8</v>
      </c>
      <c r="Z27" s="14">
        <v>5.4</v>
      </c>
      <c r="AA27" s="14"/>
      <c r="AB27" s="14">
        <v>6.7</v>
      </c>
      <c r="AC27" s="14"/>
      <c r="AD27" s="14">
        <v>142.5</v>
      </c>
      <c r="AE27" s="14"/>
      <c r="AF27" s="14"/>
      <c r="AG27" s="14"/>
      <c r="AH27" s="14"/>
      <c r="AI27" s="14">
        <v>110.1</v>
      </c>
      <c r="AJ27" s="14">
        <v>171.9</v>
      </c>
      <c r="AK27" s="14"/>
      <c r="AL27" s="14"/>
      <c r="AM27" s="14"/>
      <c r="AN27" s="14">
        <v>6.5</v>
      </c>
      <c r="AO27" s="14">
        <v>459.2</v>
      </c>
      <c r="AP27" s="14">
        <v>81.400000000000006</v>
      </c>
      <c r="AQ27" s="14">
        <v>153.5</v>
      </c>
      <c r="AR27" s="14">
        <v>42</v>
      </c>
      <c r="AS27" s="14">
        <v>18.600000000000001</v>
      </c>
      <c r="AT27" s="14">
        <v>18.8</v>
      </c>
      <c r="AU27" s="14">
        <v>90.3</v>
      </c>
      <c r="AV27" s="14"/>
      <c r="AW27" s="14"/>
      <c r="AX27" s="14"/>
      <c r="AY27" s="14">
        <v>105.7</v>
      </c>
      <c r="AZ27" s="14">
        <v>47.5</v>
      </c>
      <c r="BA27" s="14">
        <v>42.5</v>
      </c>
      <c r="BB27" s="14">
        <v>4</v>
      </c>
      <c r="BC27" s="14">
        <v>17.600000000000001</v>
      </c>
      <c r="BD27" s="14">
        <v>172.8</v>
      </c>
      <c r="BE27" s="14"/>
      <c r="BF27" s="14"/>
      <c r="BG27" s="14">
        <v>0</v>
      </c>
      <c r="BH27" s="14"/>
      <c r="BI27" s="14"/>
      <c r="BJ27" s="14">
        <v>43.4</v>
      </c>
      <c r="BK27" s="14"/>
      <c r="BL27" s="14"/>
      <c r="BM27" s="14"/>
      <c r="BN27" s="14">
        <v>128.5</v>
      </c>
      <c r="BO27" s="14">
        <v>0</v>
      </c>
      <c r="BP27" s="14">
        <v>0</v>
      </c>
      <c r="BQ27" s="14">
        <v>0</v>
      </c>
      <c r="BR27" s="14"/>
      <c r="BS27" s="14">
        <v>39.6</v>
      </c>
      <c r="BT27" s="14">
        <v>26.5</v>
      </c>
      <c r="BU27" s="14"/>
      <c r="BV27" s="14"/>
      <c r="BW27" s="14"/>
      <c r="BX27" s="14"/>
      <c r="BY27" s="14"/>
      <c r="BZ27" s="14"/>
      <c r="CA27" s="14">
        <v>2.4</v>
      </c>
      <c r="CB27" s="14">
        <v>66.2</v>
      </c>
      <c r="CC27" s="14">
        <v>133.5</v>
      </c>
      <c r="CD27" s="14">
        <v>59.6</v>
      </c>
      <c r="CE27" s="14">
        <v>73.2</v>
      </c>
      <c r="CF27" s="14"/>
      <c r="CG27" s="14"/>
      <c r="CH27" s="14"/>
      <c r="CI27" s="14"/>
      <c r="CJ27" s="14">
        <v>103</v>
      </c>
      <c r="CK27" s="14">
        <v>102.6</v>
      </c>
      <c r="CL27" s="14">
        <v>122.1</v>
      </c>
      <c r="CM27" s="14"/>
      <c r="CN27" s="14"/>
      <c r="CO27" s="14"/>
      <c r="CP27" s="14"/>
      <c r="CQ27" s="14"/>
      <c r="CR27" s="14">
        <v>201.4</v>
      </c>
      <c r="CS27" s="14">
        <v>94.6</v>
      </c>
      <c r="CT27" s="14">
        <v>6.9</v>
      </c>
      <c r="CU27" s="14">
        <v>4.3</v>
      </c>
      <c r="CV27" s="14">
        <v>20</v>
      </c>
      <c r="CW27" s="14">
        <v>0.1</v>
      </c>
      <c r="CX27" s="14">
        <v>112</v>
      </c>
      <c r="CY27" s="14">
        <v>78.7</v>
      </c>
      <c r="CZ27" s="14">
        <v>0</v>
      </c>
      <c r="DA27" s="14">
        <v>0.1</v>
      </c>
      <c r="DB27" s="14">
        <v>20.3</v>
      </c>
      <c r="DC27" s="14">
        <v>9.9</v>
      </c>
      <c r="DD27" s="14">
        <v>5.3</v>
      </c>
      <c r="DE27" s="14">
        <v>0</v>
      </c>
      <c r="DF27" s="14">
        <v>0</v>
      </c>
      <c r="DG27" s="14">
        <v>1.8</v>
      </c>
      <c r="DH27" s="14">
        <v>5.0999999999999996</v>
      </c>
      <c r="DI27" s="14">
        <v>20.399999999999999</v>
      </c>
      <c r="DJ27" s="14">
        <v>20</v>
      </c>
      <c r="DK27" s="14">
        <v>18.8</v>
      </c>
      <c r="DL27" s="14">
        <v>3.4</v>
      </c>
      <c r="DM27" s="14">
        <v>18.5</v>
      </c>
      <c r="DN27" s="14">
        <v>13.6</v>
      </c>
      <c r="DO27" s="14">
        <v>17.399999999999999</v>
      </c>
      <c r="DP27" s="14">
        <v>28.8</v>
      </c>
      <c r="DQ27" s="14">
        <v>80.599999999999994</v>
      </c>
      <c r="DR27" s="14">
        <v>18.7</v>
      </c>
      <c r="DS27" s="14">
        <v>3.4</v>
      </c>
      <c r="DT27" s="14">
        <v>5.7</v>
      </c>
      <c r="DU27" s="14">
        <v>3.1</v>
      </c>
      <c r="DV27" s="14">
        <v>0.4</v>
      </c>
      <c r="DW27" s="14">
        <v>0.3</v>
      </c>
      <c r="DX27" s="14">
        <v>19.8</v>
      </c>
      <c r="DY27" s="14">
        <v>11.3</v>
      </c>
      <c r="DZ27" s="14">
        <v>20.2</v>
      </c>
      <c r="EA27" s="14">
        <v>20.2</v>
      </c>
      <c r="EB27" s="14">
        <v>24.9</v>
      </c>
      <c r="EC27" s="14">
        <v>5.2</v>
      </c>
      <c r="ED27" s="14">
        <v>37.5</v>
      </c>
      <c r="EE27" s="14">
        <v>91.6</v>
      </c>
      <c r="EF27" s="14">
        <v>93.85</v>
      </c>
      <c r="EG27" s="14">
        <v>15.4</v>
      </c>
      <c r="EH27" s="14">
        <v>10.3</v>
      </c>
      <c r="EI27" s="14">
        <v>48.2</v>
      </c>
      <c r="EJ27" s="14">
        <v>21.5</v>
      </c>
      <c r="EK27" s="14">
        <v>7.3</v>
      </c>
      <c r="EL27" s="14">
        <v>6.3</v>
      </c>
      <c r="EM27" s="14">
        <v>20.399999999999999</v>
      </c>
      <c r="EN27" s="14">
        <v>20.399999999999999</v>
      </c>
      <c r="EO27" s="14">
        <v>10.1</v>
      </c>
      <c r="EP27" s="14">
        <v>0</v>
      </c>
      <c r="EQ27" s="14">
        <v>252.4</v>
      </c>
      <c r="ER27" s="14">
        <v>10.7</v>
      </c>
      <c r="ES27" s="14">
        <v>149.6</v>
      </c>
      <c r="ET27" s="14"/>
      <c r="EU27" s="14">
        <v>72.5</v>
      </c>
      <c r="EV27" s="14">
        <v>71.900000000000006</v>
      </c>
      <c r="EW27" s="14">
        <v>105.9</v>
      </c>
      <c r="EX27" s="14">
        <v>2.9</v>
      </c>
      <c r="EY27" s="14">
        <v>2.2999999999999998</v>
      </c>
      <c r="EZ27" s="14">
        <v>1.2</v>
      </c>
      <c r="FA27" s="14">
        <v>1.2</v>
      </c>
      <c r="FB27" s="14">
        <v>10.4</v>
      </c>
      <c r="FC27" s="14">
        <v>8</v>
      </c>
      <c r="FD27" s="14">
        <v>20</v>
      </c>
      <c r="FE27" s="14">
        <v>20</v>
      </c>
      <c r="FF27" s="14">
        <v>8.3000000000000007</v>
      </c>
      <c r="FG27" s="14">
        <v>27.7</v>
      </c>
      <c r="FH27" s="14">
        <v>34.6</v>
      </c>
      <c r="FI27" s="14">
        <v>14.9</v>
      </c>
      <c r="FJ27" s="14">
        <v>5.0999999999999996</v>
      </c>
      <c r="FK27" s="14">
        <v>6.9</v>
      </c>
      <c r="FL27" s="14">
        <v>11.1</v>
      </c>
      <c r="FM27" s="14">
        <v>22.2</v>
      </c>
      <c r="FN27" s="14">
        <v>7670.05</v>
      </c>
      <c r="FO27" s="15"/>
      <c r="FP27" s="14">
        <v>24.5</v>
      </c>
      <c r="FQ27" s="14">
        <v>7.92</v>
      </c>
      <c r="FR27" s="14">
        <v>6</v>
      </c>
      <c r="FS27" s="14">
        <v>13.2</v>
      </c>
      <c r="FT27" s="14">
        <v>25.720199999999998</v>
      </c>
      <c r="FU27" s="14">
        <v>18.950189999999999</v>
      </c>
      <c r="FV27" s="14">
        <v>9.6999999999999993</v>
      </c>
      <c r="FW27" s="14">
        <v>15.6</v>
      </c>
      <c r="FX27" s="14">
        <v>121.59039</v>
      </c>
    </row>
    <row r="28" spans="1:180" ht="24" customHeight="1" x14ac:dyDescent="0.3">
      <c r="A28" s="16" t="s">
        <v>707</v>
      </c>
      <c r="B28" s="16" t="s">
        <v>725</v>
      </c>
      <c r="C28" s="17">
        <v>201.7</v>
      </c>
      <c r="D28" s="17">
        <v>638.6</v>
      </c>
      <c r="E28" s="17">
        <v>217.2</v>
      </c>
      <c r="F28" s="17"/>
      <c r="G28" s="17"/>
      <c r="H28" s="17">
        <v>89.7</v>
      </c>
      <c r="I28" s="17">
        <v>240.2</v>
      </c>
      <c r="J28" s="17"/>
      <c r="K28" s="17"/>
      <c r="L28" s="17">
        <v>133.19999999999999</v>
      </c>
      <c r="M28" s="17">
        <v>133.5</v>
      </c>
      <c r="N28" s="17">
        <v>134.4</v>
      </c>
      <c r="O28" s="17">
        <v>232.1</v>
      </c>
      <c r="P28" s="17">
        <v>125.6</v>
      </c>
      <c r="Q28" s="17">
        <v>70.8</v>
      </c>
      <c r="R28" s="17">
        <v>557</v>
      </c>
      <c r="S28" s="17">
        <v>10.3</v>
      </c>
      <c r="T28" s="17"/>
      <c r="U28" s="17"/>
      <c r="V28" s="17"/>
      <c r="W28" s="17"/>
      <c r="X28" s="17">
        <v>167.9</v>
      </c>
      <c r="Y28" s="17">
        <v>7.3</v>
      </c>
      <c r="Z28" s="17">
        <v>5.6</v>
      </c>
      <c r="AA28" s="17"/>
      <c r="AB28" s="17">
        <v>6.8</v>
      </c>
      <c r="AC28" s="17"/>
      <c r="AD28" s="17">
        <v>142.69999999999999</v>
      </c>
      <c r="AE28" s="17"/>
      <c r="AF28" s="17"/>
      <c r="AG28" s="17"/>
      <c r="AH28" s="17"/>
      <c r="AI28" s="17">
        <v>110.2</v>
      </c>
      <c r="AJ28" s="17">
        <v>193</v>
      </c>
      <c r="AK28" s="17"/>
      <c r="AL28" s="17"/>
      <c r="AM28" s="17"/>
      <c r="AN28" s="17">
        <v>6.5</v>
      </c>
      <c r="AO28" s="17">
        <v>456.8</v>
      </c>
      <c r="AP28" s="17">
        <v>81.400000000000006</v>
      </c>
      <c r="AQ28" s="17">
        <v>151.4</v>
      </c>
      <c r="AR28" s="17">
        <v>42</v>
      </c>
      <c r="AS28" s="17">
        <v>18.600000000000001</v>
      </c>
      <c r="AT28" s="17">
        <v>18.8</v>
      </c>
      <c r="AU28" s="17">
        <v>89.3</v>
      </c>
      <c r="AV28" s="17"/>
      <c r="AW28" s="17"/>
      <c r="AX28" s="17"/>
      <c r="AY28" s="17">
        <v>105.9</v>
      </c>
      <c r="AZ28" s="17">
        <v>46.7</v>
      </c>
      <c r="BA28" s="17">
        <v>41.7</v>
      </c>
      <c r="BB28" s="17">
        <v>4</v>
      </c>
      <c r="BC28" s="17">
        <v>17.3</v>
      </c>
      <c r="BD28" s="17">
        <v>170.9</v>
      </c>
      <c r="BE28" s="17"/>
      <c r="BF28" s="17"/>
      <c r="BG28" s="17">
        <v>0</v>
      </c>
      <c r="BH28" s="17"/>
      <c r="BI28" s="17"/>
      <c r="BJ28" s="17">
        <v>44.5</v>
      </c>
      <c r="BK28" s="17"/>
      <c r="BL28" s="17"/>
      <c r="BM28" s="17"/>
      <c r="BN28" s="17">
        <v>127.5</v>
      </c>
      <c r="BO28" s="17">
        <v>0</v>
      </c>
      <c r="BP28" s="17">
        <v>0</v>
      </c>
      <c r="BQ28" s="17">
        <v>0</v>
      </c>
      <c r="BR28" s="17"/>
      <c r="BS28" s="17">
        <v>39.5</v>
      </c>
      <c r="BT28" s="17">
        <v>28.2</v>
      </c>
      <c r="BU28" s="17"/>
      <c r="BV28" s="17"/>
      <c r="BW28" s="17"/>
      <c r="BX28" s="17"/>
      <c r="BY28" s="17"/>
      <c r="BZ28" s="17"/>
      <c r="CA28" s="17">
        <v>2.4</v>
      </c>
      <c r="CB28" s="17">
        <v>115.8</v>
      </c>
      <c r="CC28" s="17">
        <v>131.4</v>
      </c>
      <c r="CD28" s="17">
        <v>59</v>
      </c>
      <c r="CE28" s="17">
        <v>74.2</v>
      </c>
      <c r="CF28" s="17"/>
      <c r="CG28" s="17"/>
      <c r="CH28" s="17"/>
      <c r="CI28" s="17"/>
      <c r="CJ28" s="17">
        <v>121.6</v>
      </c>
      <c r="CK28" s="17">
        <v>121.6</v>
      </c>
      <c r="CL28" s="17">
        <v>127.4</v>
      </c>
      <c r="CM28" s="17"/>
      <c r="CN28" s="17"/>
      <c r="CO28" s="17"/>
      <c r="CP28" s="17"/>
      <c r="CQ28" s="17"/>
      <c r="CR28" s="17">
        <v>207.1</v>
      </c>
      <c r="CS28" s="17">
        <v>99.2</v>
      </c>
      <c r="CT28" s="17">
        <v>6.9</v>
      </c>
      <c r="CU28" s="17">
        <v>4.2</v>
      </c>
      <c r="CV28" s="17">
        <v>19.8</v>
      </c>
      <c r="CW28" s="17">
        <v>0.2</v>
      </c>
      <c r="CX28" s="17">
        <v>119.8</v>
      </c>
      <c r="CY28" s="17">
        <v>80.8</v>
      </c>
      <c r="CZ28" s="17">
        <v>0</v>
      </c>
      <c r="DA28" s="17">
        <v>0.1</v>
      </c>
      <c r="DB28" s="17">
        <v>20.2</v>
      </c>
      <c r="DC28" s="17">
        <v>10</v>
      </c>
      <c r="DD28" s="17">
        <v>5.3</v>
      </c>
      <c r="DE28" s="17">
        <v>29.6</v>
      </c>
      <c r="DF28" s="17">
        <v>0</v>
      </c>
      <c r="DG28" s="17">
        <v>1.8</v>
      </c>
      <c r="DH28" s="17">
        <v>5.2</v>
      </c>
      <c r="DI28" s="17">
        <v>20.100000000000001</v>
      </c>
      <c r="DJ28" s="17">
        <v>20</v>
      </c>
      <c r="DK28" s="17">
        <v>18.899999999999999</v>
      </c>
      <c r="DL28" s="17">
        <v>3.4</v>
      </c>
      <c r="DM28" s="17">
        <v>18.5</v>
      </c>
      <c r="DN28" s="17">
        <v>15.1</v>
      </c>
      <c r="DO28" s="17">
        <v>18.899999999999999</v>
      </c>
      <c r="DP28" s="17">
        <v>28.4</v>
      </c>
      <c r="DQ28" s="17">
        <v>81.5</v>
      </c>
      <c r="DR28" s="17">
        <v>19.100000000000001</v>
      </c>
      <c r="DS28" s="17">
        <v>3.4</v>
      </c>
      <c r="DT28" s="17">
        <v>5.7</v>
      </c>
      <c r="DU28" s="17">
        <v>3</v>
      </c>
      <c r="DV28" s="17">
        <v>0.4</v>
      </c>
      <c r="DW28" s="17">
        <v>0.4</v>
      </c>
      <c r="DX28" s="17">
        <v>19.899999999999999</v>
      </c>
      <c r="DY28" s="17">
        <v>11.4</v>
      </c>
      <c r="DZ28" s="17">
        <v>20.100000000000001</v>
      </c>
      <c r="EA28" s="17">
        <v>20.2</v>
      </c>
      <c r="EB28" s="17">
        <v>23.4</v>
      </c>
      <c r="EC28" s="17">
        <v>8</v>
      </c>
      <c r="ED28" s="17">
        <v>39</v>
      </c>
      <c r="EE28" s="17">
        <v>96</v>
      </c>
      <c r="EF28" s="17">
        <v>104.76</v>
      </c>
      <c r="EG28" s="17">
        <v>18.2</v>
      </c>
      <c r="EH28" s="17">
        <v>11.2</v>
      </c>
      <c r="EI28" s="17">
        <v>50</v>
      </c>
      <c r="EJ28" s="17">
        <v>21.5</v>
      </c>
      <c r="EK28" s="17">
        <v>7.4</v>
      </c>
      <c r="EL28" s="17">
        <v>7.3</v>
      </c>
      <c r="EM28" s="17">
        <v>20.399999999999999</v>
      </c>
      <c r="EN28" s="17">
        <v>20.399999999999999</v>
      </c>
      <c r="EO28" s="17">
        <v>20</v>
      </c>
      <c r="EP28" s="17">
        <v>0</v>
      </c>
      <c r="EQ28" s="17">
        <v>188.3</v>
      </c>
      <c r="ER28" s="17">
        <v>12</v>
      </c>
      <c r="ES28" s="17">
        <v>135.69999999999999</v>
      </c>
      <c r="ET28" s="17"/>
      <c r="EU28" s="17">
        <v>52.8</v>
      </c>
      <c r="EV28" s="17">
        <v>64.5</v>
      </c>
      <c r="EW28" s="17">
        <v>100.1</v>
      </c>
      <c r="EX28" s="17">
        <v>2.9</v>
      </c>
      <c r="EY28" s="17">
        <v>2.2999999999999998</v>
      </c>
      <c r="EZ28" s="17">
        <v>1.2</v>
      </c>
      <c r="FA28" s="17">
        <v>1.2</v>
      </c>
      <c r="FB28" s="17">
        <v>12.9</v>
      </c>
      <c r="FC28" s="17">
        <v>8</v>
      </c>
      <c r="FD28" s="17">
        <v>20</v>
      </c>
      <c r="FE28" s="17">
        <v>20</v>
      </c>
      <c r="FF28" s="17">
        <v>9.1</v>
      </c>
      <c r="FG28" s="17">
        <v>27.4</v>
      </c>
      <c r="FH28" s="17">
        <v>34.299999999999997</v>
      </c>
      <c r="FI28" s="17">
        <v>14.5</v>
      </c>
      <c r="FJ28" s="17">
        <v>5.0999999999999996</v>
      </c>
      <c r="FK28" s="17">
        <v>6.9</v>
      </c>
      <c r="FL28" s="17">
        <v>11</v>
      </c>
      <c r="FM28" s="17">
        <v>21.7</v>
      </c>
      <c r="FN28" s="17">
        <v>7800.26</v>
      </c>
      <c r="FO28" s="15"/>
      <c r="FP28" s="17">
        <v>24.5</v>
      </c>
      <c r="FQ28" s="17">
        <v>7.9109999999999996</v>
      </c>
      <c r="FR28" s="17">
        <v>6</v>
      </c>
      <c r="FS28" s="17">
        <v>13.2</v>
      </c>
      <c r="FT28" s="17">
        <v>25.44584</v>
      </c>
      <c r="FU28" s="17">
        <v>18.949480000000001</v>
      </c>
      <c r="FV28" s="17">
        <v>9.6999999999999993</v>
      </c>
      <c r="FW28" s="17">
        <v>15.6</v>
      </c>
      <c r="FX28" s="17">
        <v>121.30632</v>
      </c>
    </row>
    <row r="29" spans="1:180" ht="24" customHeight="1" x14ac:dyDescent="0.3">
      <c r="A29" s="16" t="s">
        <v>707</v>
      </c>
      <c r="B29" s="16" t="s">
        <v>726</v>
      </c>
      <c r="C29" s="17">
        <v>200.4</v>
      </c>
      <c r="D29" s="17">
        <v>623.4</v>
      </c>
      <c r="E29" s="17">
        <v>213.2</v>
      </c>
      <c r="F29" s="17"/>
      <c r="G29" s="17"/>
      <c r="H29" s="17">
        <v>89.8</v>
      </c>
      <c r="I29" s="17">
        <v>235</v>
      </c>
      <c r="J29" s="17"/>
      <c r="K29" s="17"/>
      <c r="L29" s="17">
        <v>106.4</v>
      </c>
      <c r="M29" s="17">
        <v>108.3</v>
      </c>
      <c r="N29" s="17">
        <v>106.5</v>
      </c>
      <c r="O29" s="17">
        <v>203.4</v>
      </c>
      <c r="P29" s="17">
        <v>202.1</v>
      </c>
      <c r="Q29" s="17">
        <v>105.3</v>
      </c>
      <c r="R29" s="17">
        <v>530.1</v>
      </c>
      <c r="S29" s="17">
        <v>10.1</v>
      </c>
      <c r="T29" s="17"/>
      <c r="U29" s="17"/>
      <c r="V29" s="17"/>
      <c r="W29" s="17"/>
      <c r="X29" s="17">
        <v>163.30000000000001</v>
      </c>
      <c r="Y29" s="17">
        <v>6.8</v>
      </c>
      <c r="Z29" s="17">
        <v>5.2</v>
      </c>
      <c r="AA29" s="17"/>
      <c r="AB29" s="17">
        <v>6.7</v>
      </c>
      <c r="AC29" s="17"/>
      <c r="AD29" s="17">
        <v>138</v>
      </c>
      <c r="AE29" s="17"/>
      <c r="AF29" s="17"/>
      <c r="AG29" s="17"/>
      <c r="AH29" s="17"/>
      <c r="AI29" s="17">
        <v>109.9</v>
      </c>
      <c r="AJ29" s="17">
        <v>133.4</v>
      </c>
      <c r="AK29" s="17"/>
      <c r="AL29" s="17"/>
      <c r="AM29" s="17"/>
      <c r="AN29" s="17">
        <v>6.4</v>
      </c>
      <c r="AO29" s="17">
        <v>455.3</v>
      </c>
      <c r="AP29" s="17">
        <v>80.900000000000006</v>
      </c>
      <c r="AQ29" s="17">
        <v>150.1</v>
      </c>
      <c r="AR29" s="17">
        <v>41.8</v>
      </c>
      <c r="AS29" s="17">
        <v>18.2</v>
      </c>
      <c r="AT29" s="17">
        <v>18.8</v>
      </c>
      <c r="AU29" s="17">
        <v>87.5</v>
      </c>
      <c r="AV29" s="17"/>
      <c r="AW29" s="17"/>
      <c r="AX29" s="17"/>
      <c r="AY29" s="17">
        <v>104.4</v>
      </c>
      <c r="AZ29" s="17">
        <v>46.2</v>
      </c>
      <c r="BA29" s="17">
        <v>41</v>
      </c>
      <c r="BB29" s="17">
        <v>4</v>
      </c>
      <c r="BC29" s="17">
        <v>17.2</v>
      </c>
      <c r="BD29" s="17">
        <v>166.7</v>
      </c>
      <c r="BE29" s="17"/>
      <c r="BF29" s="17"/>
      <c r="BG29" s="17">
        <v>19.3</v>
      </c>
      <c r="BH29" s="17"/>
      <c r="BI29" s="17"/>
      <c r="BJ29" s="17">
        <v>43.6</v>
      </c>
      <c r="BK29" s="17"/>
      <c r="BL29" s="17"/>
      <c r="BM29" s="17"/>
      <c r="BN29" s="17">
        <v>126.4</v>
      </c>
      <c r="BO29" s="17">
        <v>0</v>
      </c>
      <c r="BP29" s="17">
        <v>0</v>
      </c>
      <c r="BQ29" s="17">
        <v>0</v>
      </c>
      <c r="BR29" s="17"/>
      <c r="BS29" s="17">
        <v>39.9</v>
      </c>
      <c r="BT29" s="17">
        <v>28</v>
      </c>
      <c r="BU29" s="17"/>
      <c r="BV29" s="17"/>
      <c r="BW29" s="17"/>
      <c r="BX29" s="17"/>
      <c r="BY29" s="17"/>
      <c r="BZ29" s="17"/>
      <c r="CA29" s="17">
        <v>2.4</v>
      </c>
      <c r="CB29" s="17">
        <v>64.3</v>
      </c>
      <c r="CC29" s="17">
        <v>130</v>
      </c>
      <c r="CD29" s="17">
        <v>65.2</v>
      </c>
      <c r="CE29" s="17">
        <v>75.8</v>
      </c>
      <c r="CF29" s="17"/>
      <c r="CG29" s="17"/>
      <c r="CH29" s="17"/>
      <c r="CI29" s="17"/>
      <c r="CJ29" s="17">
        <v>128.4</v>
      </c>
      <c r="CK29" s="17">
        <v>128.69999999999999</v>
      </c>
      <c r="CL29" s="17">
        <v>141.6</v>
      </c>
      <c r="CM29" s="17"/>
      <c r="CN29" s="17"/>
      <c r="CO29" s="17"/>
      <c r="CP29" s="17"/>
      <c r="CQ29" s="17"/>
      <c r="CR29" s="17">
        <v>205.7</v>
      </c>
      <c r="CS29" s="17">
        <v>98.6</v>
      </c>
      <c r="CT29" s="17">
        <v>6.9</v>
      </c>
      <c r="CU29" s="17">
        <v>4.3</v>
      </c>
      <c r="CV29" s="17">
        <v>20</v>
      </c>
      <c r="CW29" s="17">
        <v>0.3</v>
      </c>
      <c r="CX29" s="17">
        <v>122.6</v>
      </c>
      <c r="CY29" s="17">
        <v>67.8</v>
      </c>
      <c r="CZ29" s="17">
        <v>0</v>
      </c>
      <c r="DA29" s="17">
        <v>0.2</v>
      </c>
      <c r="DB29" s="17">
        <v>20.3</v>
      </c>
      <c r="DC29" s="17">
        <v>9.9</v>
      </c>
      <c r="DD29" s="17">
        <v>5.5</v>
      </c>
      <c r="DE29" s="17">
        <v>206.5</v>
      </c>
      <c r="DF29" s="17">
        <v>0</v>
      </c>
      <c r="DG29" s="17">
        <v>1.8</v>
      </c>
      <c r="DH29" s="17">
        <v>5.2</v>
      </c>
      <c r="DI29" s="17">
        <v>20.100000000000001</v>
      </c>
      <c r="DJ29" s="17">
        <v>20</v>
      </c>
      <c r="DK29" s="17">
        <v>18.899999999999999</v>
      </c>
      <c r="DL29" s="17">
        <v>3.4</v>
      </c>
      <c r="DM29" s="17">
        <v>18.5</v>
      </c>
      <c r="DN29" s="17">
        <v>15</v>
      </c>
      <c r="DO29" s="17">
        <v>18.5</v>
      </c>
      <c r="DP29" s="17">
        <v>29.1</v>
      </c>
      <c r="DQ29" s="17">
        <v>81.8</v>
      </c>
      <c r="DR29" s="17">
        <v>19</v>
      </c>
      <c r="DS29" s="17">
        <v>3.4</v>
      </c>
      <c r="DT29" s="17">
        <v>7.7</v>
      </c>
      <c r="DU29" s="17">
        <v>3</v>
      </c>
      <c r="DV29" s="17">
        <v>0.4</v>
      </c>
      <c r="DW29" s="17">
        <v>0.3</v>
      </c>
      <c r="DX29" s="17">
        <v>19.8</v>
      </c>
      <c r="DY29" s="17">
        <v>11.5</v>
      </c>
      <c r="DZ29" s="17">
        <v>20</v>
      </c>
      <c r="EA29" s="17">
        <v>20.100000000000001</v>
      </c>
      <c r="EB29" s="17">
        <v>21</v>
      </c>
      <c r="EC29" s="17">
        <v>19.5</v>
      </c>
      <c r="ED29" s="17">
        <v>38.299999999999997</v>
      </c>
      <c r="EE29" s="17">
        <v>91.1</v>
      </c>
      <c r="EF29" s="17">
        <v>101.95</v>
      </c>
      <c r="EG29" s="17">
        <v>14.8</v>
      </c>
      <c r="EH29" s="17">
        <v>13.7</v>
      </c>
      <c r="EI29" s="17">
        <v>50</v>
      </c>
      <c r="EJ29" s="17">
        <v>21.5</v>
      </c>
      <c r="EK29" s="17">
        <v>7.5</v>
      </c>
      <c r="EL29" s="17">
        <v>7.1</v>
      </c>
      <c r="EM29" s="17">
        <v>20.399999999999999</v>
      </c>
      <c r="EN29" s="17">
        <v>20.399999999999999</v>
      </c>
      <c r="EO29" s="17">
        <v>20</v>
      </c>
      <c r="EP29" s="17">
        <v>0</v>
      </c>
      <c r="EQ29" s="17">
        <v>252.8</v>
      </c>
      <c r="ER29" s="17">
        <v>14.3</v>
      </c>
      <c r="ES29" s="17">
        <v>149.5</v>
      </c>
      <c r="ET29" s="17"/>
      <c r="EU29" s="17">
        <v>48.1</v>
      </c>
      <c r="EV29" s="17">
        <v>73.3</v>
      </c>
      <c r="EW29" s="17">
        <v>109.5</v>
      </c>
      <c r="EX29" s="17">
        <v>2.9</v>
      </c>
      <c r="EY29" s="17">
        <v>2.2999999999999998</v>
      </c>
      <c r="EZ29" s="17">
        <v>1.2</v>
      </c>
      <c r="FA29" s="17">
        <v>1.2</v>
      </c>
      <c r="FB29" s="17">
        <v>14</v>
      </c>
      <c r="FC29" s="17">
        <v>8</v>
      </c>
      <c r="FD29" s="17">
        <v>19.8</v>
      </c>
      <c r="FE29" s="17">
        <v>19.8</v>
      </c>
      <c r="FF29" s="17">
        <v>8.8000000000000007</v>
      </c>
      <c r="FG29" s="17">
        <v>27.4</v>
      </c>
      <c r="FH29" s="17">
        <v>34.299999999999997</v>
      </c>
      <c r="FI29" s="17">
        <v>14.8</v>
      </c>
      <c r="FJ29" s="17">
        <v>5.0999999999999996</v>
      </c>
      <c r="FK29" s="17">
        <v>6</v>
      </c>
      <c r="FL29" s="17">
        <v>11</v>
      </c>
      <c r="FM29" s="17">
        <v>20.399999999999999</v>
      </c>
      <c r="FN29" s="17">
        <v>7927.25</v>
      </c>
      <c r="FO29" s="15"/>
      <c r="FP29" s="17">
        <v>24.5</v>
      </c>
      <c r="FQ29" s="17">
        <v>7.9089999999999998</v>
      </c>
      <c r="FR29" s="17">
        <v>6</v>
      </c>
      <c r="FS29" s="17">
        <v>13.2</v>
      </c>
      <c r="FT29" s="17">
        <v>25.43412</v>
      </c>
      <c r="FU29" s="17">
        <v>18.945250000000001</v>
      </c>
      <c r="FV29" s="17">
        <v>9.6</v>
      </c>
      <c r="FW29" s="17">
        <v>15.6</v>
      </c>
      <c r="FX29" s="17">
        <v>121.18837000000001</v>
      </c>
    </row>
    <row r="30" spans="1:180" ht="24" customHeight="1" x14ac:dyDescent="0.3">
      <c r="A30" s="16" t="s">
        <v>707</v>
      </c>
      <c r="B30" s="16" t="s">
        <v>727</v>
      </c>
      <c r="C30" s="17">
        <v>202</v>
      </c>
      <c r="D30" s="17">
        <v>635.5</v>
      </c>
      <c r="E30" s="17">
        <v>216.4</v>
      </c>
      <c r="F30" s="17"/>
      <c r="G30" s="17"/>
      <c r="H30" s="17">
        <v>89.9</v>
      </c>
      <c r="I30" s="17">
        <v>240.2</v>
      </c>
      <c r="J30" s="17"/>
      <c r="K30" s="17"/>
      <c r="L30" s="17">
        <v>123.4</v>
      </c>
      <c r="M30" s="17">
        <v>123.2</v>
      </c>
      <c r="N30" s="17">
        <v>123.9</v>
      </c>
      <c r="O30" s="17">
        <v>220.4</v>
      </c>
      <c r="P30" s="17">
        <v>145.6</v>
      </c>
      <c r="Q30" s="17">
        <v>85.2</v>
      </c>
      <c r="R30" s="17">
        <v>558.6</v>
      </c>
      <c r="S30" s="17">
        <v>10.199999999999999</v>
      </c>
      <c r="T30" s="17"/>
      <c r="U30" s="17"/>
      <c r="V30" s="17"/>
      <c r="W30" s="17"/>
      <c r="X30" s="17">
        <v>164.1</v>
      </c>
      <c r="Y30" s="17">
        <v>7.3</v>
      </c>
      <c r="Z30" s="17">
        <v>5.6</v>
      </c>
      <c r="AA30" s="17"/>
      <c r="AB30" s="17">
        <v>6.7</v>
      </c>
      <c r="AC30" s="17"/>
      <c r="AD30" s="17">
        <v>142.4</v>
      </c>
      <c r="AE30" s="17"/>
      <c r="AF30" s="17"/>
      <c r="AG30" s="17"/>
      <c r="AH30" s="17"/>
      <c r="AI30" s="17">
        <v>110.5</v>
      </c>
      <c r="AJ30" s="17">
        <v>173.3</v>
      </c>
      <c r="AK30" s="17"/>
      <c r="AL30" s="17"/>
      <c r="AM30" s="17"/>
      <c r="AN30" s="17">
        <v>6.5</v>
      </c>
      <c r="AO30" s="17">
        <v>458.7</v>
      </c>
      <c r="AP30" s="17">
        <v>81.3</v>
      </c>
      <c r="AQ30" s="17">
        <v>151</v>
      </c>
      <c r="AR30" s="17">
        <v>42</v>
      </c>
      <c r="AS30" s="17">
        <v>18.600000000000001</v>
      </c>
      <c r="AT30" s="17">
        <v>18.8</v>
      </c>
      <c r="AU30" s="17">
        <v>91.9</v>
      </c>
      <c r="AV30" s="17"/>
      <c r="AW30" s="17"/>
      <c r="AX30" s="17"/>
      <c r="AY30" s="17">
        <v>105.8</v>
      </c>
      <c r="AZ30" s="17">
        <v>46.6</v>
      </c>
      <c r="BA30" s="17">
        <v>41.8</v>
      </c>
      <c r="BB30" s="17">
        <v>4</v>
      </c>
      <c r="BC30" s="17">
        <v>17.5</v>
      </c>
      <c r="BD30" s="17">
        <v>165.9</v>
      </c>
      <c r="BE30" s="17"/>
      <c r="BF30" s="17"/>
      <c r="BG30" s="17">
        <v>18.100000000000001</v>
      </c>
      <c r="BH30" s="17"/>
      <c r="BI30" s="17"/>
      <c r="BJ30" s="17">
        <v>43.7</v>
      </c>
      <c r="BK30" s="17"/>
      <c r="BL30" s="17"/>
      <c r="BM30" s="17"/>
      <c r="BN30" s="17">
        <v>127.4</v>
      </c>
      <c r="BO30" s="17">
        <v>0</v>
      </c>
      <c r="BP30" s="17">
        <v>0</v>
      </c>
      <c r="BQ30" s="17">
        <v>0</v>
      </c>
      <c r="BR30" s="17"/>
      <c r="BS30" s="17">
        <v>39.200000000000003</v>
      </c>
      <c r="BT30" s="17">
        <v>27.8</v>
      </c>
      <c r="BU30" s="17"/>
      <c r="BV30" s="17"/>
      <c r="BW30" s="17"/>
      <c r="BX30" s="17"/>
      <c r="BY30" s="17"/>
      <c r="BZ30" s="17"/>
      <c r="CA30" s="17">
        <v>2.4</v>
      </c>
      <c r="CB30" s="17">
        <v>116.4</v>
      </c>
      <c r="CC30" s="17">
        <v>131.4</v>
      </c>
      <c r="CD30" s="17">
        <v>65.8</v>
      </c>
      <c r="CE30" s="17">
        <v>76.2</v>
      </c>
      <c r="CF30" s="17"/>
      <c r="CG30" s="17"/>
      <c r="CH30" s="17"/>
      <c r="CI30" s="17"/>
      <c r="CJ30" s="17">
        <v>101.5</v>
      </c>
      <c r="CK30" s="17">
        <v>101.4</v>
      </c>
      <c r="CL30" s="17">
        <v>122.9</v>
      </c>
      <c r="CM30" s="17"/>
      <c r="CN30" s="17"/>
      <c r="CO30" s="17"/>
      <c r="CP30" s="17"/>
      <c r="CQ30" s="17"/>
      <c r="CR30" s="17">
        <v>203.8</v>
      </c>
      <c r="CS30" s="17">
        <v>98</v>
      </c>
      <c r="CT30" s="17">
        <v>6.9</v>
      </c>
      <c r="CU30" s="17">
        <v>4.2</v>
      </c>
      <c r="CV30" s="17">
        <v>20</v>
      </c>
      <c r="CW30" s="17">
        <v>0.4</v>
      </c>
      <c r="CX30" s="17">
        <v>122.8</v>
      </c>
      <c r="CY30" s="17">
        <v>80.8</v>
      </c>
      <c r="CZ30" s="17">
        <v>0</v>
      </c>
      <c r="DA30" s="17">
        <v>0.2</v>
      </c>
      <c r="DB30" s="17">
        <v>20.2</v>
      </c>
      <c r="DC30" s="17">
        <v>9.9</v>
      </c>
      <c r="DD30" s="17">
        <v>5.5</v>
      </c>
      <c r="DE30" s="17">
        <v>185.8</v>
      </c>
      <c r="DF30" s="17">
        <v>0</v>
      </c>
      <c r="DG30" s="17">
        <v>1.8</v>
      </c>
      <c r="DH30" s="17">
        <v>5.2</v>
      </c>
      <c r="DI30" s="17">
        <v>20.2</v>
      </c>
      <c r="DJ30" s="17">
        <v>20</v>
      </c>
      <c r="DK30" s="17">
        <v>18.899999999999999</v>
      </c>
      <c r="DL30" s="17">
        <v>3.4</v>
      </c>
      <c r="DM30" s="17">
        <v>18.5</v>
      </c>
      <c r="DN30" s="17">
        <v>14.9</v>
      </c>
      <c r="DO30" s="17">
        <v>18.399999999999999</v>
      </c>
      <c r="DP30" s="17">
        <v>29.3</v>
      </c>
      <c r="DQ30" s="17">
        <v>82</v>
      </c>
      <c r="DR30" s="17">
        <v>19.3</v>
      </c>
      <c r="DS30" s="17">
        <v>3.4</v>
      </c>
      <c r="DT30" s="17">
        <v>9.6</v>
      </c>
      <c r="DU30" s="17">
        <v>3.1</v>
      </c>
      <c r="DV30" s="17">
        <v>0.4</v>
      </c>
      <c r="DW30" s="17">
        <v>0.4</v>
      </c>
      <c r="DX30" s="17">
        <v>19.8</v>
      </c>
      <c r="DY30" s="17">
        <v>11.4</v>
      </c>
      <c r="DZ30" s="17">
        <v>20.100000000000001</v>
      </c>
      <c r="EA30" s="17">
        <v>20.2</v>
      </c>
      <c r="EB30" s="17">
        <v>18.600000000000001</v>
      </c>
      <c r="EC30" s="17">
        <v>24</v>
      </c>
      <c r="ED30" s="17">
        <v>38.799999999999997</v>
      </c>
      <c r="EE30" s="17">
        <v>98.4</v>
      </c>
      <c r="EF30" s="17">
        <v>105.6</v>
      </c>
      <c r="EG30" s="17">
        <v>18.899999999999999</v>
      </c>
      <c r="EH30" s="17">
        <v>14.5</v>
      </c>
      <c r="EI30" s="17">
        <v>50</v>
      </c>
      <c r="EJ30" s="17">
        <v>21.5</v>
      </c>
      <c r="EK30" s="17">
        <v>7.5</v>
      </c>
      <c r="EL30" s="17">
        <v>6.6</v>
      </c>
      <c r="EM30" s="17">
        <v>20.399999999999999</v>
      </c>
      <c r="EN30" s="17">
        <v>20.399999999999999</v>
      </c>
      <c r="EO30" s="17">
        <v>20</v>
      </c>
      <c r="EP30" s="17">
        <v>0</v>
      </c>
      <c r="EQ30" s="17">
        <v>248.7</v>
      </c>
      <c r="ER30" s="17">
        <v>15.4</v>
      </c>
      <c r="ES30" s="17">
        <v>152.5</v>
      </c>
      <c r="ET30" s="17"/>
      <c r="EU30" s="17">
        <v>44.1</v>
      </c>
      <c r="EV30" s="17">
        <v>78.2</v>
      </c>
      <c r="EW30" s="17">
        <v>112.7</v>
      </c>
      <c r="EX30" s="17">
        <v>2.9</v>
      </c>
      <c r="EY30" s="17">
        <v>2.2999999999999998</v>
      </c>
      <c r="EZ30" s="17">
        <v>1.2</v>
      </c>
      <c r="FA30" s="17">
        <v>1.3</v>
      </c>
      <c r="FB30" s="17">
        <v>15.5</v>
      </c>
      <c r="FC30" s="17">
        <v>8</v>
      </c>
      <c r="FD30" s="17">
        <v>20</v>
      </c>
      <c r="FE30" s="17">
        <v>20</v>
      </c>
      <c r="FF30" s="17">
        <v>9.4</v>
      </c>
      <c r="FG30" s="17">
        <v>27.3</v>
      </c>
      <c r="FH30" s="17">
        <v>34.299999999999997</v>
      </c>
      <c r="FI30" s="17">
        <v>14.2</v>
      </c>
      <c r="FJ30" s="17">
        <v>5.0999999999999996</v>
      </c>
      <c r="FK30" s="17">
        <v>7.4</v>
      </c>
      <c r="FL30" s="17">
        <v>11.1</v>
      </c>
      <c r="FM30" s="17">
        <v>21.3</v>
      </c>
      <c r="FN30" s="17">
        <v>8025.9</v>
      </c>
      <c r="FO30" s="15"/>
      <c r="FP30" s="17">
        <v>24.5</v>
      </c>
      <c r="FQ30" s="17">
        <v>7.9119999999999999</v>
      </c>
      <c r="FR30" s="17">
        <v>6</v>
      </c>
      <c r="FS30" s="17">
        <v>13.2</v>
      </c>
      <c r="FT30" s="17">
        <v>25.05912</v>
      </c>
      <c r="FU30" s="17">
        <v>18.944479999999999</v>
      </c>
      <c r="FV30" s="17">
        <v>9.6</v>
      </c>
      <c r="FW30" s="17">
        <v>15.6</v>
      </c>
      <c r="FX30" s="17">
        <v>120.8156</v>
      </c>
    </row>
    <row r="31" spans="1:180" ht="24" customHeight="1" x14ac:dyDescent="0.3">
      <c r="A31" s="16" t="s">
        <v>707</v>
      </c>
      <c r="B31" s="16" t="s">
        <v>728</v>
      </c>
      <c r="C31" s="17">
        <v>204.1</v>
      </c>
      <c r="D31" s="17">
        <v>643.70000000000005</v>
      </c>
      <c r="E31" s="17">
        <v>218.7</v>
      </c>
      <c r="F31" s="17"/>
      <c r="G31" s="17"/>
      <c r="H31" s="17">
        <v>90.1</v>
      </c>
      <c r="I31" s="17">
        <v>242.2</v>
      </c>
      <c r="J31" s="17"/>
      <c r="K31" s="17"/>
      <c r="L31" s="17">
        <v>137.1</v>
      </c>
      <c r="M31" s="17">
        <v>136.5</v>
      </c>
      <c r="N31" s="17">
        <v>136.6</v>
      </c>
      <c r="O31" s="17">
        <v>228.9</v>
      </c>
      <c r="P31" s="17">
        <v>145.1</v>
      </c>
      <c r="Q31" s="17">
        <v>85.2</v>
      </c>
      <c r="R31" s="17">
        <v>566.4</v>
      </c>
      <c r="S31" s="17">
        <v>10.3</v>
      </c>
      <c r="T31" s="17"/>
      <c r="U31" s="17"/>
      <c r="V31" s="17"/>
      <c r="W31" s="17"/>
      <c r="X31" s="17">
        <v>170.6</v>
      </c>
      <c r="Y31" s="17">
        <v>7.8</v>
      </c>
      <c r="Z31" s="17">
        <v>5.5</v>
      </c>
      <c r="AA31" s="17"/>
      <c r="AB31" s="17">
        <v>6.8</v>
      </c>
      <c r="AC31" s="17"/>
      <c r="AD31" s="17">
        <v>143.19999999999999</v>
      </c>
      <c r="AE31" s="17"/>
      <c r="AF31" s="17"/>
      <c r="AG31" s="17"/>
      <c r="AH31" s="17"/>
      <c r="AI31" s="17">
        <v>110.7</v>
      </c>
      <c r="AJ31" s="17">
        <v>203.1</v>
      </c>
      <c r="AK31" s="17"/>
      <c r="AL31" s="17"/>
      <c r="AM31" s="17"/>
      <c r="AN31" s="17">
        <v>6.5</v>
      </c>
      <c r="AO31" s="17">
        <v>457.6</v>
      </c>
      <c r="AP31" s="17">
        <v>81.400000000000006</v>
      </c>
      <c r="AQ31" s="17">
        <v>151.9</v>
      </c>
      <c r="AR31" s="17">
        <v>42.1</v>
      </c>
      <c r="AS31" s="17">
        <v>18.600000000000001</v>
      </c>
      <c r="AT31" s="17">
        <v>18.8</v>
      </c>
      <c r="AU31" s="17">
        <v>90.5</v>
      </c>
      <c r="AV31" s="17"/>
      <c r="AW31" s="17"/>
      <c r="AX31" s="17"/>
      <c r="AY31" s="17">
        <v>107.2</v>
      </c>
      <c r="AZ31" s="17">
        <v>46.7</v>
      </c>
      <c r="BA31" s="17">
        <v>42.6</v>
      </c>
      <c r="BB31" s="17">
        <v>4</v>
      </c>
      <c r="BC31" s="17">
        <v>32.299999999999997</v>
      </c>
      <c r="BD31" s="17">
        <v>169.1</v>
      </c>
      <c r="BE31" s="17"/>
      <c r="BF31" s="17"/>
      <c r="BG31" s="17">
        <v>43.6</v>
      </c>
      <c r="BH31" s="17"/>
      <c r="BI31" s="17"/>
      <c r="BJ31" s="17">
        <v>43.3</v>
      </c>
      <c r="BK31" s="17"/>
      <c r="BL31" s="17"/>
      <c r="BM31" s="17"/>
      <c r="BN31" s="17">
        <v>128.1</v>
      </c>
      <c r="BO31" s="17">
        <v>0</v>
      </c>
      <c r="BP31" s="17">
        <v>0</v>
      </c>
      <c r="BQ31" s="17">
        <v>0</v>
      </c>
      <c r="BR31" s="17"/>
      <c r="BS31" s="17">
        <v>39.299999999999997</v>
      </c>
      <c r="BT31" s="17">
        <v>27.7</v>
      </c>
      <c r="BU31" s="17"/>
      <c r="BV31" s="17"/>
      <c r="BW31" s="17"/>
      <c r="BX31" s="17"/>
      <c r="BY31" s="17"/>
      <c r="BZ31" s="17"/>
      <c r="CA31" s="17">
        <v>2.4</v>
      </c>
      <c r="CB31" s="17">
        <v>157.80000000000001</v>
      </c>
      <c r="CC31" s="17">
        <v>133.80000000000001</v>
      </c>
      <c r="CD31" s="17">
        <v>66.7</v>
      </c>
      <c r="CE31" s="17">
        <v>76.3</v>
      </c>
      <c r="CF31" s="17"/>
      <c r="CG31" s="17"/>
      <c r="CH31" s="17"/>
      <c r="CI31" s="17"/>
      <c r="CJ31" s="17">
        <v>102.7</v>
      </c>
      <c r="CK31" s="17">
        <v>102.7</v>
      </c>
      <c r="CL31" s="17">
        <v>121.7</v>
      </c>
      <c r="CM31" s="17"/>
      <c r="CN31" s="17"/>
      <c r="CO31" s="17"/>
      <c r="CP31" s="17"/>
      <c r="CQ31" s="17"/>
      <c r="CR31" s="17">
        <v>191.5</v>
      </c>
      <c r="CS31" s="17">
        <v>93.5</v>
      </c>
      <c r="CT31" s="17">
        <v>6.9</v>
      </c>
      <c r="CU31" s="17">
        <v>4.3</v>
      </c>
      <c r="CV31" s="17">
        <v>20</v>
      </c>
      <c r="CW31" s="17">
        <v>0.5</v>
      </c>
      <c r="CX31" s="17">
        <v>127</v>
      </c>
      <c r="CY31" s="17">
        <v>80.8</v>
      </c>
      <c r="CZ31" s="17">
        <v>0</v>
      </c>
      <c r="DA31" s="17">
        <v>0.3</v>
      </c>
      <c r="DB31" s="17">
        <v>20.3</v>
      </c>
      <c r="DC31" s="17">
        <v>9.9</v>
      </c>
      <c r="DD31" s="17">
        <v>5.5</v>
      </c>
      <c r="DE31" s="17">
        <v>211.1</v>
      </c>
      <c r="DF31" s="17">
        <v>0</v>
      </c>
      <c r="DG31" s="17">
        <v>1.8</v>
      </c>
      <c r="DH31" s="17">
        <v>5.0999999999999996</v>
      </c>
      <c r="DI31" s="17">
        <v>20.5</v>
      </c>
      <c r="DJ31" s="17">
        <v>20</v>
      </c>
      <c r="DK31" s="17">
        <v>18.899999999999999</v>
      </c>
      <c r="DL31" s="17">
        <v>3.4</v>
      </c>
      <c r="DM31" s="17">
        <v>18.5</v>
      </c>
      <c r="DN31" s="17">
        <v>14.9</v>
      </c>
      <c r="DO31" s="17">
        <v>18.600000000000001</v>
      </c>
      <c r="DP31" s="17">
        <v>28.6</v>
      </c>
      <c r="DQ31" s="17">
        <v>80.8</v>
      </c>
      <c r="DR31" s="17">
        <v>19.399999999999999</v>
      </c>
      <c r="DS31" s="17">
        <v>3.4</v>
      </c>
      <c r="DT31" s="17">
        <v>13.3</v>
      </c>
      <c r="DU31" s="17">
        <v>3.1</v>
      </c>
      <c r="DV31" s="17">
        <v>0.4</v>
      </c>
      <c r="DW31" s="17">
        <v>0.4</v>
      </c>
      <c r="DX31" s="17">
        <v>19.8</v>
      </c>
      <c r="DY31" s="17">
        <v>11.1</v>
      </c>
      <c r="DZ31" s="17">
        <v>20.2</v>
      </c>
      <c r="EA31" s="17">
        <v>20.2</v>
      </c>
      <c r="EB31" s="17">
        <v>16.399999999999999</v>
      </c>
      <c r="EC31" s="17">
        <v>26.6</v>
      </c>
      <c r="ED31" s="17">
        <v>37.6</v>
      </c>
      <c r="EE31" s="17">
        <v>95.5</v>
      </c>
      <c r="EF31" s="17">
        <v>104.77</v>
      </c>
      <c r="EG31" s="17">
        <v>17.7</v>
      </c>
      <c r="EH31" s="17">
        <v>14.3</v>
      </c>
      <c r="EI31" s="17">
        <v>50</v>
      </c>
      <c r="EJ31" s="17">
        <v>21.5</v>
      </c>
      <c r="EK31" s="17">
        <v>7.5</v>
      </c>
      <c r="EL31" s="17">
        <v>7.2</v>
      </c>
      <c r="EM31" s="17">
        <v>20.399999999999999</v>
      </c>
      <c r="EN31" s="17">
        <v>20.399999999999999</v>
      </c>
      <c r="EO31" s="17">
        <v>20</v>
      </c>
      <c r="EP31" s="17">
        <v>0</v>
      </c>
      <c r="EQ31" s="17">
        <v>253</v>
      </c>
      <c r="ER31" s="17">
        <v>18</v>
      </c>
      <c r="ES31" s="17">
        <v>148.69999999999999</v>
      </c>
      <c r="ET31" s="17"/>
      <c r="EU31" s="17">
        <v>51.5</v>
      </c>
      <c r="EV31" s="17">
        <v>62.9</v>
      </c>
      <c r="EW31" s="17">
        <v>109.9</v>
      </c>
      <c r="EX31" s="17">
        <v>2.9</v>
      </c>
      <c r="EY31" s="17">
        <v>2.2999999999999998</v>
      </c>
      <c r="EZ31" s="17">
        <v>1.2</v>
      </c>
      <c r="FA31" s="17">
        <v>1.3</v>
      </c>
      <c r="FB31" s="17">
        <v>13.1</v>
      </c>
      <c r="FC31" s="17">
        <v>8</v>
      </c>
      <c r="FD31" s="17">
        <v>20</v>
      </c>
      <c r="FE31" s="17">
        <v>20</v>
      </c>
      <c r="FF31" s="17">
        <v>8.8000000000000007</v>
      </c>
      <c r="FG31" s="17">
        <v>27.4</v>
      </c>
      <c r="FH31" s="17">
        <v>34.299999999999997</v>
      </c>
      <c r="FI31" s="17">
        <v>14.5</v>
      </c>
      <c r="FJ31" s="17">
        <v>5.0999999999999996</v>
      </c>
      <c r="FK31" s="17">
        <v>6.5</v>
      </c>
      <c r="FL31" s="17">
        <v>11</v>
      </c>
      <c r="FM31" s="17">
        <v>19.100000000000001</v>
      </c>
      <c r="FN31" s="17">
        <v>8221.3700000000008</v>
      </c>
      <c r="FO31" s="15"/>
      <c r="FP31" s="17">
        <v>24.5</v>
      </c>
      <c r="FQ31" s="17">
        <v>7.9130000000000003</v>
      </c>
      <c r="FR31" s="17">
        <v>6</v>
      </c>
      <c r="FS31" s="17">
        <v>13.2</v>
      </c>
      <c r="FT31" s="17">
        <v>24.710619999999999</v>
      </c>
      <c r="FU31" s="17">
        <v>18.94425</v>
      </c>
      <c r="FV31" s="17">
        <v>9.4</v>
      </c>
      <c r="FW31" s="17">
        <v>15.6</v>
      </c>
      <c r="FX31" s="17">
        <v>120.26787</v>
      </c>
    </row>
    <row r="32" spans="1:180" ht="24" customHeight="1" x14ac:dyDescent="0.3">
      <c r="A32" s="16" t="s">
        <v>707</v>
      </c>
      <c r="B32" s="16" t="s">
        <v>729</v>
      </c>
      <c r="C32" s="17">
        <v>202.9</v>
      </c>
      <c r="D32" s="17">
        <v>638.70000000000005</v>
      </c>
      <c r="E32" s="17">
        <v>218.2</v>
      </c>
      <c r="F32" s="17"/>
      <c r="G32" s="17"/>
      <c r="H32" s="17">
        <v>90.3</v>
      </c>
      <c r="I32" s="17">
        <v>240.4</v>
      </c>
      <c r="J32" s="17"/>
      <c r="K32" s="17"/>
      <c r="L32" s="17">
        <v>124.7</v>
      </c>
      <c r="M32" s="17">
        <v>124.5</v>
      </c>
      <c r="N32" s="17">
        <v>125.5</v>
      </c>
      <c r="O32" s="17">
        <v>229.9</v>
      </c>
      <c r="P32" s="17">
        <v>198.9</v>
      </c>
      <c r="Q32" s="17">
        <v>105.9</v>
      </c>
      <c r="R32" s="17">
        <v>553.79999999999995</v>
      </c>
      <c r="S32" s="17">
        <v>10.3</v>
      </c>
      <c r="T32" s="17"/>
      <c r="U32" s="17"/>
      <c r="V32" s="17"/>
      <c r="W32" s="17"/>
      <c r="X32" s="17">
        <v>166.8</v>
      </c>
      <c r="Y32" s="17">
        <v>7.6</v>
      </c>
      <c r="Z32" s="17">
        <v>5.3</v>
      </c>
      <c r="AA32" s="17"/>
      <c r="AB32" s="17">
        <v>6.7</v>
      </c>
      <c r="AC32" s="17"/>
      <c r="AD32" s="17">
        <v>142.69999999999999</v>
      </c>
      <c r="AE32" s="17"/>
      <c r="AF32" s="17"/>
      <c r="AG32" s="17"/>
      <c r="AH32" s="17"/>
      <c r="AI32" s="17">
        <v>110.5</v>
      </c>
      <c r="AJ32" s="17">
        <v>202.3</v>
      </c>
      <c r="AK32" s="17"/>
      <c r="AL32" s="17"/>
      <c r="AM32" s="17"/>
      <c r="AN32" s="17">
        <v>6.5</v>
      </c>
      <c r="AO32" s="17">
        <v>458.1</v>
      </c>
      <c r="AP32" s="17">
        <v>81.400000000000006</v>
      </c>
      <c r="AQ32" s="17">
        <v>151.30000000000001</v>
      </c>
      <c r="AR32" s="17">
        <v>42.1</v>
      </c>
      <c r="AS32" s="17">
        <v>18.600000000000001</v>
      </c>
      <c r="AT32" s="17">
        <v>18.8</v>
      </c>
      <c r="AU32" s="17">
        <v>90.7</v>
      </c>
      <c r="AV32" s="17"/>
      <c r="AW32" s="17"/>
      <c r="AX32" s="17"/>
      <c r="AY32" s="17">
        <v>107.1</v>
      </c>
      <c r="AZ32" s="17">
        <v>46.7</v>
      </c>
      <c r="BA32" s="17">
        <v>42.4</v>
      </c>
      <c r="BB32" s="17">
        <v>4</v>
      </c>
      <c r="BC32" s="17">
        <v>34.4</v>
      </c>
      <c r="BD32" s="17">
        <v>168.5</v>
      </c>
      <c r="BE32" s="17"/>
      <c r="BF32" s="17"/>
      <c r="BG32" s="17">
        <v>43.4</v>
      </c>
      <c r="BH32" s="17"/>
      <c r="BI32" s="17"/>
      <c r="BJ32" s="17">
        <v>42.7</v>
      </c>
      <c r="BK32" s="17"/>
      <c r="BL32" s="17"/>
      <c r="BM32" s="17"/>
      <c r="BN32" s="17">
        <v>127.8</v>
      </c>
      <c r="BO32" s="17">
        <v>0</v>
      </c>
      <c r="BP32" s="17">
        <v>0</v>
      </c>
      <c r="BQ32" s="17">
        <v>0</v>
      </c>
      <c r="BR32" s="17"/>
      <c r="BS32" s="17">
        <v>39.799999999999997</v>
      </c>
      <c r="BT32" s="17">
        <v>27.7</v>
      </c>
      <c r="BU32" s="17"/>
      <c r="BV32" s="17"/>
      <c r="BW32" s="17"/>
      <c r="BX32" s="17"/>
      <c r="BY32" s="17"/>
      <c r="BZ32" s="17"/>
      <c r="CA32" s="17">
        <v>2.4</v>
      </c>
      <c r="CB32" s="17">
        <v>125.1</v>
      </c>
      <c r="CC32" s="17">
        <v>133.69999999999999</v>
      </c>
      <c r="CD32" s="17">
        <v>66.400000000000006</v>
      </c>
      <c r="CE32" s="17">
        <v>77.099999999999994</v>
      </c>
      <c r="CF32" s="17"/>
      <c r="CG32" s="17"/>
      <c r="CH32" s="17"/>
      <c r="CI32" s="17"/>
      <c r="CJ32" s="17">
        <v>140.19999999999999</v>
      </c>
      <c r="CK32" s="17">
        <v>141.30000000000001</v>
      </c>
      <c r="CL32" s="17">
        <v>146.19999999999999</v>
      </c>
      <c r="CM32" s="17"/>
      <c r="CN32" s="17"/>
      <c r="CO32" s="17"/>
      <c r="CP32" s="17"/>
      <c r="CQ32" s="17"/>
      <c r="CR32" s="17">
        <v>179.2</v>
      </c>
      <c r="CS32" s="17">
        <v>88.9</v>
      </c>
      <c r="CT32" s="17">
        <v>6.9</v>
      </c>
      <c r="CU32" s="17">
        <v>4.3</v>
      </c>
      <c r="CV32" s="17">
        <v>20</v>
      </c>
      <c r="CW32" s="17">
        <v>0.5</v>
      </c>
      <c r="CX32" s="17">
        <v>127.5</v>
      </c>
      <c r="CY32" s="17">
        <v>78.2</v>
      </c>
      <c r="CZ32" s="17">
        <v>0</v>
      </c>
      <c r="DA32" s="17">
        <v>0.3</v>
      </c>
      <c r="DB32" s="17">
        <v>20.399999999999999</v>
      </c>
      <c r="DC32" s="17">
        <v>9.9</v>
      </c>
      <c r="DD32" s="17">
        <v>5.5</v>
      </c>
      <c r="DE32" s="17">
        <v>218.3</v>
      </c>
      <c r="DF32" s="17">
        <v>0</v>
      </c>
      <c r="DG32" s="17">
        <v>1.8</v>
      </c>
      <c r="DH32" s="17">
        <v>5.0999999999999996</v>
      </c>
      <c r="DI32" s="17">
        <v>20.6</v>
      </c>
      <c r="DJ32" s="17">
        <v>20</v>
      </c>
      <c r="DK32" s="17">
        <v>18.8</v>
      </c>
      <c r="DL32" s="17">
        <v>3.4</v>
      </c>
      <c r="DM32" s="17">
        <v>18.5</v>
      </c>
      <c r="DN32" s="17">
        <v>14.8</v>
      </c>
      <c r="DO32" s="17">
        <v>18.100000000000001</v>
      </c>
      <c r="DP32" s="17">
        <v>28.6</v>
      </c>
      <c r="DQ32" s="17">
        <v>84.6</v>
      </c>
      <c r="DR32" s="17">
        <v>19.600000000000001</v>
      </c>
      <c r="DS32" s="17">
        <v>3.4</v>
      </c>
      <c r="DT32" s="17">
        <v>15.4</v>
      </c>
      <c r="DU32" s="17">
        <v>3.1</v>
      </c>
      <c r="DV32" s="17">
        <v>0.4</v>
      </c>
      <c r="DW32" s="17">
        <v>0.3</v>
      </c>
      <c r="DX32" s="17">
        <v>19.8</v>
      </c>
      <c r="DY32" s="17">
        <v>10.9</v>
      </c>
      <c r="DZ32" s="17">
        <v>20.2</v>
      </c>
      <c r="EA32" s="17">
        <v>20.2</v>
      </c>
      <c r="EB32" s="17">
        <v>11.9</v>
      </c>
      <c r="EC32" s="17">
        <v>37.9</v>
      </c>
      <c r="ED32" s="17">
        <v>31.9</v>
      </c>
      <c r="EE32" s="17">
        <v>91.1</v>
      </c>
      <c r="EF32" s="17">
        <v>100.05</v>
      </c>
      <c r="EG32" s="17">
        <v>10.6</v>
      </c>
      <c r="EH32" s="17">
        <v>12.5</v>
      </c>
      <c r="EI32" s="17">
        <v>50</v>
      </c>
      <c r="EJ32" s="17">
        <v>21.5</v>
      </c>
      <c r="EK32" s="17">
        <v>7.6</v>
      </c>
      <c r="EL32" s="17">
        <v>7.2</v>
      </c>
      <c r="EM32" s="17">
        <v>20.399999999999999</v>
      </c>
      <c r="EN32" s="17">
        <v>20.399999999999999</v>
      </c>
      <c r="EO32" s="17">
        <v>20</v>
      </c>
      <c r="EP32" s="17">
        <v>0</v>
      </c>
      <c r="EQ32" s="17">
        <v>252.5</v>
      </c>
      <c r="ER32" s="17">
        <v>15.5</v>
      </c>
      <c r="ES32" s="17">
        <v>144.5</v>
      </c>
      <c r="ET32" s="17"/>
      <c r="EU32" s="17">
        <v>36.4</v>
      </c>
      <c r="EV32" s="17">
        <v>55.8</v>
      </c>
      <c r="EW32" s="17">
        <v>107.5</v>
      </c>
      <c r="EX32" s="17">
        <v>2.8</v>
      </c>
      <c r="EY32" s="17">
        <v>2.2999999999999998</v>
      </c>
      <c r="EZ32" s="17">
        <v>1.2</v>
      </c>
      <c r="FA32" s="17">
        <v>1.2</v>
      </c>
      <c r="FB32" s="17">
        <v>16.100000000000001</v>
      </c>
      <c r="FC32" s="17">
        <v>8</v>
      </c>
      <c r="FD32" s="17">
        <v>20</v>
      </c>
      <c r="FE32" s="17">
        <v>20</v>
      </c>
      <c r="FF32" s="17">
        <v>9.4</v>
      </c>
      <c r="FG32" s="17">
        <v>27.5</v>
      </c>
      <c r="FH32" s="17">
        <v>34.4</v>
      </c>
      <c r="FI32" s="17">
        <v>14.5</v>
      </c>
      <c r="FJ32" s="17">
        <v>5.0999999999999996</v>
      </c>
      <c r="FK32" s="17">
        <v>8.1</v>
      </c>
      <c r="FL32" s="17">
        <v>11.1</v>
      </c>
      <c r="FM32" s="17">
        <v>19.600000000000001</v>
      </c>
      <c r="FN32" s="17">
        <v>8254.35</v>
      </c>
      <c r="FO32" s="15"/>
      <c r="FP32" s="17">
        <v>24.5</v>
      </c>
      <c r="FQ32" s="17">
        <v>7.9160000000000004</v>
      </c>
      <c r="FR32" s="17">
        <v>6</v>
      </c>
      <c r="FS32" s="17">
        <v>13.2</v>
      </c>
      <c r="FT32" s="17">
        <v>24.658639999999998</v>
      </c>
      <c r="FU32" s="17">
        <v>18.943439999999999</v>
      </c>
      <c r="FV32" s="17">
        <v>9.4</v>
      </c>
      <c r="FW32" s="17">
        <v>15.6</v>
      </c>
      <c r="FX32" s="17">
        <v>120.21808</v>
      </c>
    </row>
    <row r="33" spans="1:180" ht="24" customHeight="1" x14ac:dyDescent="0.3">
      <c r="A33" s="16" t="s">
        <v>707</v>
      </c>
      <c r="B33" s="16" t="s">
        <v>730</v>
      </c>
      <c r="C33" s="17">
        <v>201.5</v>
      </c>
      <c r="D33" s="17">
        <v>637.29999999999995</v>
      </c>
      <c r="E33" s="17">
        <v>217.8</v>
      </c>
      <c r="F33" s="17"/>
      <c r="G33" s="17"/>
      <c r="H33" s="17">
        <v>90.1</v>
      </c>
      <c r="I33" s="17">
        <v>240.9</v>
      </c>
      <c r="J33" s="17"/>
      <c r="K33" s="17"/>
      <c r="L33" s="17">
        <v>132</v>
      </c>
      <c r="M33" s="17">
        <v>131.9</v>
      </c>
      <c r="N33" s="17">
        <v>131.80000000000001</v>
      </c>
      <c r="O33" s="17">
        <v>239.1</v>
      </c>
      <c r="P33" s="17">
        <v>198.5</v>
      </c>
      <c r="Q33" s="17">
        <v>106.4</v>
      </c>
      <c r="R33" s="17">
        <v>551.70000000000005</v>
      </c>
      <c r="S33" s="17">
        <v>10.199999999999999</v>
      </c>
      <c r="T33" s="17"/>
      <c r="U33" s="17"/>
      <c r="V33" s="17"/>
      <c r="W33" s="17"/>
      <c r="X33" s="17">
        <v>169.3</v>
      </c>
      <c r="Y33" s="17">
        <v>7.6</v>
      </c>
      <c r="Z33" s="17">
        <v>5.3</v>
      </c>
      <c r="AA33" s="17"/>
      <c r="AB33" s="17">
        <v>6.7</v>
      </c>
      <c r="AC33" s="17"/>
      <c r="AD33" s="17">
        <v>142.1</v>
      </c>
      <c r="AE33" s="17"/>
      <c r="AF33" s="17"/>
      <c r="AG33" s="17"/>
      <c r="AH33" s="17"/>
      <c r="AI33" s="17">
        <v>110.4</v>
      </c>
      <c r="AJ33" s="17">
        <v>219.9</v>
      </c>
      <c r="AK33" s="17"/>
      <c r="AL33" s="17"/>
      <c r="AM33" s="17"/>
      <c r="AN33" s="17">
        <v>6.5</v>
      </c>
      <c r="AO33" s="17">
        <v>459</v>
      </c>
      <c r="AP33" s="17">
        <v>81.400000000000006</v>
      </c>
      <c r="AQ33" s="17">
        <v>151.6</v>
      </c>
      <c r="AR33" s="17">
        <v>42</v>
      </c>
      <c r="AS33" s="17">
        <v>18.600000000000001</v>
      </c>
      <c r="AT33" s="17">
        <v>18.8</v>
      </c>
      <c r="AU33" s="17">
        <v>87.9</v>
      </c>
      <c r="AV33" s="17"/>
      <c r="AW33" s="17"/>
      <c r="AX33" s="17"/>
      <c r="AY33" s="17">
        <v>107.4</v>
      </c>
      <c r="AZ33" s="17">
        <v>46.6</v>
      </c>
      <c r="BA33" s="17">
        <v>42.2</v>
      </c>
      <c r="BB33" s="17">
        <v>4</v>
      </c>
      <c r="BC33" s="17">
        <v>34.1</v>
      </c>
      <c r="BD33" s="17">
        <v>167.7</v>
      </c>
      <c r="BE33" s="17"/>
      <c r="BF33" s="17"/>
      <c r="BG33" s="17">
        <v>42.9</v>
      </c>
      <c r="BH33" s="17"/>
      <c r="BI33" s="17"/>
      <c r="BJ33" s="17">
        <v>42.5</v>
      </c>
      <c r="BK33" s="17"/>
      <c r="BL33" s="17"/>
      <c r="BM33" s="17"/>
      <c r="BN33" s="17">
        <v>127.8</v>
      </c>
      <c r="BO33" s="17">
        <v>0</v>
      </c>
      <c r="BP33" s="17">
        <v>0</v>
      </c>
      <c r="BQ33" s="17">
        <v>0</v>
      </c>
      <c r="BR33" s="17"/>
      <c r="BS33" s="17">
        <v>69.099999999999994</v>
      </c>
      <c r="BT33" s="17">
        <v>34</v>
      </c>
      <c r="BU33" s="17"/>
      <c r="BV33" s="17"/>
      <c r="BW33" s="17"/>
      <c r="BX33" s="17"/>
      <c r="BY33" s="17"/>
      <c r="BZ33" s="17"/>
      <c r="CA33" s="17">
        <v>2.4</v>
      </c>
      <c r="CB33" s="17">
        <v>134.5</v>
      </c>
      <c r="CC33" s="17">
        <v>132.9</v>
      </c>
      <c r="CD33" s="17">
        <v>66.099999999999994</v>
      </c>
      <c r="CE33" s="17">
        <v>77.3</v>
      </c>
      <c r="CF33" s="17"/>
      <c r="CG33" s="17"/>
      <c r="CH33" s="17"/>
      <c r="CI33" s="17"/>
      <c r="CJ33" s="17">
        <v>140.1</v>
      </c>
      <c r="CK33" s="17">
        <v>140.80000000000001</v>
      </c>
      <c r="CL33" s="17">
        <v>145.6</v>
      </c>
      <c r="CM33" s="17"/>
      <c r="CN33" s="17"/>
      <c r="CO33" s="17"/>
      <c r="CP33" s="17"/>
      <c r="CQ33" s="17"/>
      <c r="CR33" s="17">
        <v>140.69999999999999</v>
      </c>
      <c r="CS33" s="17">
        <v>77.3</v>
      </c>
      <c r="CT33" s="17">
        <v>6.9</v>
      </c>
      <c r="CU33" s="17">
        <v>4.3</v>
      </c>
      <c r="CV33" s="17">
        <v>20</v>
      </c>
      <c r="CW33" s="17">
        <v>0.6</v>
      </c>
      <c r="CX33" s="17">
        <v>121.8</v>
      </c>
      <c r="CY33" s="17">
        <v>79.3</v>
      </c>
      <c r="CZ33" s="17">
        <v>0</v>
      </c>
      <c r="DA33" s="17">
        <v>0.4</v>
      </c>
      <c r="DB33" s="17">
        <v>20.3</v>
      </c>
      <c r="DC33" s="17">
        <v>10</v>
      </c>
      <c r="DD33" s="17">
        <v>5.4</v>
      </c>
      <c r="DE33" s="17">
        <v>205.3</v>
      </c>
      <c r="DF33" s="17">
        <v>0</v>
      </c>
      <c r="DG33" s="17">
        <v>1.8</v>
      </c>
      <c r="DH33" s="17">
        <v>5.0999999999999996</v>
      </c>
      <c r="DI33" s="17">
        <v>20.399999999999999</v>
      </c>
      <c r="DJ33" s="17">
        <v>20</v>
      </c>
      <c r="DK33" s="17">
        <v>18.899999999999999</v>
      </c>
      <c r="DL33" s="17">
        <v>3.4</v>
      </c>
      <c r="DM33" s="17">
        <v>18.5</v>
      </c>
      <c r="DN33" s="17">
        <v>15.1</v>
      </c>
      <c r="DO33" s="17">
        <v>18.399999999999999</v>
      </c>
      <c r="DP33" s="17">
        <v>28.5</v>
      </c>
      <c r="DQ33" s="17">
        <v>75.7</v>
      </c>
      <c r="DR33" s="17">
        <v>19.600000000000001</v>
      </c>
      <c r="DS33" s="17">
        <v>3.4</v>
      </c>
      <c r="DT33" s="17">
        <v>15.6</v>
      </c>
      <c r="DU33" s="17">
        <v>3.1</v>
      </c>
      <c r="DV33" s="17">
        <v>0.4</v>
      </c>
      <c r="DW33" s="17">
        <v>0.3</v>
      </c>
      <c r="DX33" s="17">
        <v>19.8</v>
      </c>
      <c r="DY33" s="17">
        <v>10.9</v>
      </c>
      <c r="DZ33" s="17">
        <v>20.100000000000001</v>
      </c>
      <c r="EA33" s="17">
        <v>20.2</v>
      </c>
      <c r="EB33" s="17">
        <v>10.8</v>
      </c>
      <c r="EC33" s="17">
        <v>32.700000000000003</v>
      </c>
      <c r="ED33" s="17">
        <v>26.3</v>
      </c>
      <c r="EE33" s="17">
        <v>89.9</v>
      </c>
      <c r="EF33" s="17">
        <v>100.89</v>
      </c>
      <c r="EG33" s="17">
        <v>14.3</v>
      </c>
      <c r="EH33" s="17">
        <v>14</v>
      </c>
      <c r="EI33" s="17">
        <v>43.2</v>
      </c>
      <c r="EJ33" s="17">
        <v>21.4</v>
      </c>
      <c r="EK33" s="17">
        <v>7.7</v>
      </c>
      <c r="EL33" s="17">
        <v>7.2</v>
      </c>
      <c r="EM33" s="17">
        <v>20.399999999999999</v>
      </c>
      <c r="EN33" s="17">
        <v>20.399999999999999</v>
      </c>
      <c r="EO33" s="17">
        <v>20</v>
      </c>
      <c r="EP33" s="17">
        <v>0</v>
      </c>
      <c r="EQ33" s="17">
        <v>253.1</v>
      </c>
      <c r="ER33" s="17">
        <v>17.5</v>
      </c>
      <c r="ES33" s="17">
        <v>148.5</v>
      </c>
      <c r="ET33" s="17"/>
      <c r="EU33" s="17">
        <v>55.2</v>
      </c>
      <c r="EV33" s="17">
        <v>59.5</v>
      </c>
      <c r="EW33" s="17">
        <v>110.2</v>
      </c>
      <c r="EX33" s="17">
        <v>2.9</v>
      </c>
      <c r="EY33" s="17">
        <v>2.2999999999999998</v>
      </c>
      <c r="EZ33" s="17">
        <v>1.2</v>
      </c>
      <c r="FA33" s="17">
        <v>1.1000000000000001</v>
      </c>
      <c r="FB33" s="17">
        <v>12.1</v>
      </c>
      <c r="FC33" s="17">
        <v>8</v>
      </c>
      <c r="FD33" s="17">
        <v>20.100000000000001</v>
      </c>
      <c r="FE33" s="17">
        <v>20</v>
      </c>
      <c r="FF33" s="17">
        <v>9.5</v>
      </c>
      <c r="FG33" s="17">
        <v>27.7</v>
      </c>
      <c r="FH33" s="17">
        <v>34.6</v>
      </c>
      <c r="FI33" s="17">
        <v>14.7</v>
      </c>
      <c r="FJ33" s="17">
        <v>5.0999999999999996</v>
      </c>
      <c r="FK33" s="17">
        <v>6.5</v>
      </c>
      <c r="FL33" s="17">
        <v>11.1</v>
      </c>
      <c r="FM33" s="17">
        <v>20.100000000000001</v>
      </c>
      <c r="FN33" s="17">
        <v>8275.99</v>
      </c>
      <c r="FO33" s="15"/>
      <c r="FP33" s="17">
        <v>24.5</v>
      </c>
      <c r="FQ33" s="17">
        <v>7.915</v>
      </c>
      <c r="FR33" s="17">
        <v>6</v>
      </c>
      <c r="FS33" s="17">
        <v>13.2</v>
      </c>
      <c r="FT33" s="17">
        <v>24.422820000000002</v>
      </c>
      <c r="FU33" s="17">
        <v>18.943180000000002</v>
      </c>
      <c r="FV33" s="17">
        <v>9.5</v>
      </c>
      <c r="FW33" s="17">
        <v>15.6</v>
      </c>
      <c r="FX33" s="17">
        <v>120.081</v>
      </c>
    </row>
    <row r="34" spans="1:180" ht="24" customHeight="1" x14ac:dyDescent="0.3">
      <c r="A34" s="18" t="s">
        <v>707</v>
      </c>
      <c r="B34" s="18" t="s">
        <v>731</v>
      </c>
      <c r="C34" s="19">
        <v>201.5</v>
      </c>
      <c r="D34" s="19">
        <v>638</v>
      </c>
      <c r="E34" s="19">
        <v>218.2</v>
      </c>
      <c r="F34" s="19"/>
      <c r="G34" s="19"/>
      <c r="H34" s="19">
        <v>90.3</v>
      </c>
      <c r="I34" s="19">
        <v>242.3</v>
      </c>
      <c r="J34" s="19"/>
      <c r="K34" s="19"/>
      <c r="L34" s="19">
        <v>133.1</v>
      </c>
      <c r="M34" s="19">
        <v>133.19999999999999</v>
      </c>
      <c r="N34" s="19">
        <v>133</v>
      </c>
      <c r="O34" s="19">
        <v>230.6</v>
      </c>
      <c r="P34" s="19">
        <v>198.6</v>
      </c>
      <c r="Q34" s="19">
        <v>106.1</v>
      </c>
      <c r="R34" s="19">
        <v>557.79999999999995</v>
      </c>
      <c r="S34" s="19">
        <v>10.3</v>
      </c>
      <c r="T34" s="19"/>
      <c r="U34" s="19"/>
      <c r="V34" s="19"/>
      <c r="W34" s="19"/>
      <c r="X34" s="19">
        <v>168</v>
      </c>
      <c r="Y34" s="19">
        <v>7.5</v>
      </c>
      <c r="Z34" s="19">
        <v>5.4</v>
      </c>
      <c r="AA34" s="19"/>
      <c r="AB34" s="19">
        <v>6.7</v>
      </c>
      <c r="AC34" s="19"/>
      <c r="AD34" s="19">
        <v>142.5</v>
      </c>
      <c r="AE34" s="19"/>
      <c r="AF34" s="19"/>
      <c r="AG34" s="19"/>
      <c r="AH34" s="19"/>
      <c r="AI34" s="19">
        <v>110.4</v>
      </c>
      <c r="AJ34" s="19">
        <v>218.1</v>
      </c>
      <c r="AK34" s="19"/>
      <c r="AL34" s="19"/>
      <c r="AM34" s="19"/>
      <c r="AN34" s="19">
        <v>6.5</v>
      </c>
      <c r="AO34" s="19">
        <v>459.1</v>
      </c>
      <c r="AP34" s="19">
        <v>81.400000000000006</v>
      </c>
      <c r="AQ34" s="19">
        <v>151.4</v>
      </c>
      <c r="AR34" s="19">
        <v>42.1</v>
      </c>
      <c r="AS34" s="19">
        <v>18.600000000000001</v>
      </c>
      <c r="AT34" s="19">
        <v>18.8</v>
      </c>
      <c r="AU34" s="19">
        <v>90.3</v>
      </c>
      <c r="AV34" s="19"/>
      <c r="AW34" s="19"/>
      <c r="AX34" s="19"/>
      <c r="AY34" s="19">
        <v>107.3</v>
      </c>
      <c r="AZ34" s="19">
        <v>46.7</v>
      </c>
      <c r="BA34" s="19">
        <v>42</v>
      </c>
      <c r="BB34" s="19">
        <v>4</v>
      </c>
      <c r="BC34" s="19">
        <v>34.6</v>
      </c>
      <c r="BD34" s="19">
        <v>167</v>
      </c>
      <c r="BE34" s="19"/>
      <c r="BF34" s="19"/>
      <c r="BG34" s="19">
        <v>43</v>
      </c>
      <c r="BH34" s="19"/>
      <c r="BI34" s="19"/>
      <c r="BJ34" s="19">
        <v>42.4</v>
      </c>
      <c r="BK34" s="19"/>
      <c r="BL34" s="19"/>
      <c r="BM34" s="19"/>
      <c r="BN34" s="19">
        <v>127.8</v>
      </c>
      <c r="BO34" s="19">
        <v>0</v>
      </c>
      <c r="BP34" s="19">
        <v>45.3</v>
      </c>
      <c r="BQ34" s="19">
        <v>0</v>
      </c>
      <c r="BR34" s="19"/>
      <c r="BS34" s="19">
        <v>69.3</v>
      </c>
      <c r="BT34" s="19">
        <v>34</v>
      </c>
      <c r="BU34" s="19"/>
      <c r="BV34" s="19"/>
      <c r="BW34" s="19"/>
      <c r="BX34" s="19"/>
      <c r="BY34" s="19"/>
      <c r="BZ34" s="19"/>
      <c r="CA34" s="19">
        <v>2.2999999999999998</v>
      </c>
      <c r="CB34" s="19">
        <v>141.6</v>
      </c>
      <c r="CC34" s="19">
        <v>132.9</v>
      </c>
      <c r="CD34" s="19">
        <v>66.2</v>
      </c>
      <c r="CE34" s="19">
        <v>77.3</v>
      </c>
      <c r="CF34" s="19"/>
      <c r="CG34" s="19"/>
      <c r="CH34" s="19"/>
      <c r="CI34" s="19"/>
      <c r="CJ34" s="19">
        <v>141</v>
      </c>
      <c r="CK34" s="19">
        <v>141.30000000000001</v>
      </c>
      <c r="CL34" s="19">
        <v>146.4</v>
      </c>
      <c r="CM34" s="19"/>
      <c r="CN34" s="19"/>
      <c r="CO34" s="19"/>
      <c r="CP34" s="19"/>
      <c r="CQ34" s="19"/>
      <c r="CR34" s="19">
        <v>129.4</v>
      </c>
      <c r="CS34" s="19">
        <v>74</v>
      </c>
      <c r="CT34" s="19">
        <v>6.9</v>
      </c>
      <c r="CU34" s="19">
        <v>4.3</v>
      </c>
      <c r="CV34" s="19">
        <v>20</v>
      </c>
      <c r="CW34" s="19">
        <v>0.7</v>
      </c>
      <c r="CX34" s="19">
        <v>124.1</v>
      </c>
      <c r="CY34" s="19">
        <v>80.900000000000006</v>
      </c>
      <c r="CZ34" s="19">
        <v>0.6</v>
      </c>
      <c r="DA34" s="19">
        <v>0.3</v>
      </c>
      <c r="DB34" s="19">
        <v>20.3</v>
      </c>
      <c r="DC34" s="19">
        <v>10</v>
      </c>
      <c r="DD34" s="19">
        <v>5.4</v>
      </c>
      <c r="DE34" s="19">
        <v>218.7</v>
      </c>
      <c r="DF34" s="19">
        <v>0</v>
      </c>
      <c r="DG34" s="19">
        <v>1.8</v>
      </c>
      <c r="DH34" s="19">
        <v>5.2</v>
      </c>
      <c r="DI34" s="19">
        <v>20.3</v>
      </c>
      <c r="DJ34" s="19">
        <v>20</v>
      </c>
      <c r="DK34" s="19">
        <v>18.899999999999999</v>
      </c>
      <c r="DL34" s="19">
        <v>3.4</v>
      </c>
      <c r="DM34" s="19">
        <v>18.5</v>
      </c>
      <c r="DN34" s="19">
        <v>15.2</v>
      </c>
      <c r="DO34" s="19">
        <v>18.5</v>
      </c>
      <c r="DP34" s="19">
        <v>26.8</v>
      </c>
      <c r="DQ34" s="19">
        <v>76.8</v>
      </c>
      <c r="DR34" s="19">
        <v>19.5</v>
      </c>
      <c r="DS34" s="19">
        <v>3.4</v>
      </c>
      <c r="DT34" s="19">
        <v>15.6</v>
      </c>
      <c r="DU34" s="19">
        <v>3.1</v>
      </c>
      <c r="DV34" s="19">
        <v>0.4</v>
      </c>
      <c r="DW34" s="19">
        <v>0.4</v>
      </c>
      <c r="DX34" s="19">
        <v>19.8</v>
      </c>
      <c r="DY34" s="19">
        <v>10.9</v>
      </c>
      <c r="DZ34" s="19">
        <v>20.100000000000001</v>
      </c>
      <c r="EA34" s="19">
        <v>20.2</v>
      </c>
      <c r="EB34" s="19">
        <v>11.5</v>
      </c>
      <c r="EC34" s="19">
        <v>31.6</v>
      </c>
      <c r="ED34" s="19">
        <v>37.799999999999997</v>
      </c>
      <c r="EE34" s="19">
        <v>91.9</v>
      </c>
      <c r="EF34" s="19">
        <v>100.4</v>
      </c>
      <c r="EG34" s="19">
        <v>19.8</v>
      </c>
      <c r="EH34" s="19">
        <v>14.6</v>
      </c>
      <c r="EI34" s="19">
        <v>38.799999999999997</v>
      </c>
      <c r="EJ34" s="19">
        <v>21.4</v>
      </c>
      <c r="EK34" s="19">
        <v>7.6</v>
      </c>
      <c r="EL34" s="19">
        <v>7.3</v>
      </c>
      <c r="EM34" s="19">
        <v>20.399999999999999</v>
      </c>
      <c r="EN34" s="19">
        <v>20.399999999999999</v>
      </c>
      <c r="EO34" s="19">
        <v>20</v>
      </c>
      <c r="EP34" s="19">
        <v>1.3</v>
      </c>
      <c r="EQ34" s="19">
        <v>253.4</v>
      </c>
      <c r="ER34" s="19">
        <v>19.600000000000001</v>
      </c>
      <c r="ES34" s="19">
        <v>151.5</v>
      </c>
      <c r="ET34" s="19"/>
      <c r="EU34" s="19">
        <v>57.5</v>
      </c>
      <c r="EV34" s="19">
        <v>58.9</v>
      </c>
      <c r="EW34" s="19">
        <v>111.9</v>
      </c>
      <c r="EX34" s="19">
        <v>2.7</v>
      </c>
      <c r="EY34" s="19">
        <v>2.2999999999999998</v>
      </c>
      <c r="EZ34" s="19">
        <v>1.2</v>
      </c>
      <c r="FA34" s="19">
        <v>1.2</v>
      </c>
      <c r="FB34" s="19">
        <v>11.5</v>
      </c>
      <c r="FC34" s="19">
        <v>8</v>
      </c>
      <c r="FD34" s="19">
        <v>20</v>
      </c>
      <c r="FE34" s="19">
        <v>20</v>
      </c>
      <c r="FF34" s="19">
        <v>9.1999999999999993</v>
      </c>
      <c r="FG34" s="19">
        <v>27.7</v>
      </c>
      <c r="FH34" s="19">
        <v>34.6</v>
      </c>
      <c r="FI34" s="19">
        <v>14.7</v>
      </c>
      <c r="FJ34" s="19">
        <v>5.0999999999999996</v>
      </c>
      <c r="FK34" s="19">
        <v>7.9</v>
      </c>
      <c r="FL34" s="19">
        <v>11.1</v>
      </c>
      <c r="FM34" s="19">
        <v>22.5</v>
      </c>
      <c r="FN34" s="19">
        <v>8363.9</v>
      </c>
      <c r="FO34" s="15"/>
      <c r="FP34" s="19">
        <v>24.5</v>
      </c>
      <c r="FQ34" s="19">
        <v>7.9139999999999997</v>
      </c>
      <c r="FR34" s="19">
        <v>6</v>
      </c>
      <c r="FS34" s="19">
        <v>13.2</v>
      </c>
      <c r="FT34" s="19">
        <v>24.265039999999999</v>
      </c>
      <c r="FU34" s="19">
        <v>18.942530000000001</v>
      </c>
      <c r="FV34" s="19">
        <v>9.4</v>
      </c>
      <c r="FW34" s="19">
        <v>15.6</v>
      </c>
      <c r="FX34" s="19">
        <v>119.82156999999999</v>
      </c>
    </row>
    <row r="35" spans="1:180" ht="24" customHeight="1" x14ac:dyDescent="0.3">
      <c r="A35" s="13" t="s">
        <v>707</v>
      </c>
      <c r="B35" s="13" t="s">
        <v>732</v>
      </c>
      <c r="C35" s="14">
        <v>200.4</v>
      </c>
      <c r="D35" s="14">
        <v>635</v>
      </c>
      <c r="E35" s="14">
        <v>216.7</v>
      </c>
      <c r="F35" s="14"/>
      <c r="G35" s="14"/>
      <c r="H35" s="14">
        <v>89.6</v>
      </c>
      <c r="I35" s="14">
        <v>238.5</v>
      </c>
      <c r="J35" s="14"/>
      <c r="K35" s="14"/>
      <c r="L35" s="14">
        <v>115.8</v>
      </c>
      <c r="M35" s="14">
        <v>116.1</v>
      </c>
      <c r="N35" s="14">
        <v>115.6</v>
      </c>
      <c r="O35" s="14">
        <v>211.3</v>
      </c>
      <c r="P35" s="14">
        <v>200.9</v>
      </c>
      <c r="Q35" s="14">
        <v>105.8</v>
      </c>
      <c r="R35" s="14">
        <v>560.4</v>
      </c>
      <c r="S35" s="14">
        <v>10.199999999999999</v>
      </c>
      <c r="T35" s="14"/>
      <c r="U35" s="14"/>
      <c r="V35" s="14"/>
      <c r="W35" s="14"/>
      <c r="X35" s="14">
        <v>164.9</v>
      </c>
      <c r="Y35" s="14">
        <v>7.1</v>
      </c>
      <c r="Z35" s="14">
        <v>5.6</v>
      </c>
      <c r="AA35" s="14"/>
      <c r="AB35" s="14">
        <v>6.7</v>
      </c>
      <c r="AC35" s="14"/>
      <c r="AD35" s="14">
        <v>142.4</v>
      </c>
      <c r="AE35" s="14"/>
      <c r="AF35" s="14"/>
      <c r="AG35" s="14"/>
      <c r="AH35" s="14"/>
      <c r="AI35" s="14">
        <v>110.5</v>
      </c>
      <c r="AJ35" s="14">
        <v>161.30000000000001</v>
      </c>
      <c r="AK35" s="14"/>
      <c r="AL35" s="14"/>
      <c r="AM35" s="14"/>
      <c r="AN35" s="14">
        <v>6.5</v>
      </c>
      <c r="AO35" s="14">
        <v>457.5</v>
      </c>
      <c r="AP35" s="14">
        <v>81.400000000000006</v>
      </c>
      <c r="AQ35" s="14">
        <v>151</v>
      </c>
      <c r="AR35" s="14">
        <v>42.1</v>
      </c>
      <c r="AS35" s="14">
        <v>18.600000000000001</v>
      </c>
      <c r="AT35" s="14">
        <v>18.8</v>
      </c>
      <c r="AU35" s="14">
        <v>89.3</v>
      </c>
      <c r="AV35" s="14"/>
      <c r="AW35" s="14"/>
      <c r="AX35" s="14"/>
      <c r="AY35" s="14">
        <v>106.3</v>
      </c>
      <c r="AZ35" s="14">
        <v>46.2</v>
      </c>
      <c r="BA35" s="14">
        <v>41.3</v>
      </c>
      <c r="BB35" s="14">
        <v>4</v>
      </c>
      <c r="BC35" s="14">
        <v>34.5</v>
      </c>
      <c r="BD35" s="14">
        <v>165.7</v>
      </c>
      <c r="BE35" s="14"/>
      <c r="BF35" s="14"/>
      <c r="BG35" s="14">
        <v>42.3</v>
      </c>
      <c r="BH35" s="14"/>
      <c r="BI35" s="14"/>
      <c r="BJ35" s="14">
        <v>43.6</v>
      </c>
      <c r="BK35" s="14"/>
      <c r="BL35" s="14"/>
      <c r="BM35" s="14"/>
      <c r="BN35" s="14">
        <v>127.1</v>
      </c>
      <c r="BO35" s="14">
        <v>0</v>
      </c>
      <c r="BP35" s="14">
        <v>63</v>
      </c>
      <c r="BQ35" s="14">
        <v>0</v>
      </c>
      <c r="BR35" s="14"/>
      <c r="BS35" s="14">
        <v>69.3</v>
      </c>
      <c r="BT35" s="14">
        <v>33.9</v>
      </c>
      <c r="BU35" s="14"/>
      <c r="BV35" s="14"/>
      <c r="BW35" s="14"/>
      <c r="BX35" s="14"/>
      <c r="BY35" s="14"/>
      <c r="BZ35" s="14"/>
      <c r="CA35" s="14">
        <v>2.2999999999999998</v>
      </c>
      <c r="CB35" s="14">
        <v>119.1</v>
      </c>
      <c r="CC35" s="14">
        <v>132.69999999999999</v>
      </c>
      <c r="CD35" s="14">
        <v>65.900000000000006</v>
      </c>
      <c r="CE35" s="14">
        <v>77.400000000000006</v>
      </c>
      <c r="CF35" s="14"/>
      <c r="CG35" s="14"/>
      <c r="CH35" s="14"/>
      <c r="CI35" s="14"/>
      <c r="CJ35" s="14">
        <v>140.6</v>
      </c>
      <c r="CK35" s="14">
        <v>141.19999999999999</v>
      </c>
      <c r="CL35" s="14">
        <v>146.5</v>
      </c>
      <c r="CM35" s="14"/>
      <c r="CN35" s="14"/>
      <c r="CO35" s="14"/>
      <c r="CP35" s="14"/>
      <c r="CQ35" s="14"/>
      <c r="CR35" s="14">
        <v>137.19999999999999</v>
      </c>
      <c r="CS35" s="14">
        <v>75.400000000000006</v>
      </c>
      <c r="CT35" s="14">
        <v>6.9</v>
      </c>
      <c r="CU35" s="14">
        <v>4.2</v>
      </c>
      <c r="CV35" s="14">
        <v>20</v>
      </c>
      <c r="CW35" s="14">
        <v>0.6</v>
      </c>
      <c r="CX35" s="14">
        <v>126.8</v>
      </c>
      <c r="CY35" s="14">
        <v>80.8</v>
      </c>
      <c r="CZ35" s="14">
        <v>0.9</v>
      </c>
      <c r="DA35" s="14">
        <v>0.4</v>
      </c>
      <c r="DB35" s="14">
        <v>20.3</v>
      </c>
      <c r="DC35" s="14">
        <v>9.9</v>
      </c>
      <c r="DD35" s="14">
        <v>5.5</v>
      </c>
      <c r="DE35" s="14">
        <v>216.6</v>
      </c>
      <c r="DF35" s="14">
        <v>0</v>
      </c>
      <c r="DG35" s="14">
        <v>1.8</v>
      </c>
      <c r="DH35" s="14">
        <v>5.2</v>
      </c>
      <c r="DI35" s="14">
        <v>20.2</v>
      </c>
      <c r="DJ35" s="14">
        <v>20</v>
      </c>
      <c r="DK35" s="14">
        <v>18.899999999999999</v>
      </c>
      <c r="DL35" s="14">
        <v>3.4</v>
      </c>
      <c r="DM35" s="14">
        <v>18.5</v>
      </c>
      <c r="DN35" s="14">
        <v>15</v>
      </c>
      <c r="DO35" s="14">
        <v>18.3</v>
      </c>
      <c r="DP35" s="14">
        <v>27.7</v>
      </c>
      <c r="DQ35" s="14">
        <v>78.099999999999994</v>
      </c>
      <c r="DR35" s="14">
        <v>19.3</v>
      </c>
      <c r="DS35" s="14">
        <v>3.4</v>
      </c>
      <c r="DT35" s="14">
        <v>15.6</v>
      </c>
      <c r="DU35" s="14">
        <v>3.1</v>
      </c>
      <c r="DV35" s="14">
        <v>0.4</v>
      </c>
      <c r="DW35" s="14">
        <v>0.4</v>
      </c>
      <c r="DX35" s="14">
        <v>19.8</v>
      </c>
      <c r="DY35" s="14">
        <v>10.9</v>
      </c>
      <c r="DZ35" s="14">
        <v>20.2</v>
      </c>
      <c r="EA35" s="14">
        <v>20.2</v>
      </c>
      <c r="EB35" s="14">
        <v>12.3</v>
      </c>
      <c r="EC35" s="14">
        <v>33.799999999999997</v>
      </c>
      <c r="ED35" s="14">
        <v>40.700000000000003</v>
      </c>
      <c r="EE35" s="14">
        <v>89.4</v>
      </c>
      <c r="EF35" s="14">
        <v>95.76</v>
      </c>
      <c r="EG35" s="14">
        <v>18</v>
      </c>
      <c r="EH35" s="14">
        <v>13.4</v>
      </c>
      <c r="EI35" s="14">
        <v>50</v>
      </c>
      <c r="EJ35" s="14">
        <v>21.3</v>
      </c>
      <c r="EK35" s="14">
        <v>7.6</v>
      </c>
      <c r="EL35" s="14">
        <v>7.2</v>
      </c>
      <c r="EM35" s="14">
        <v>20.399999999999999</v>
      </c>
      <c r="EN35" s="14">
        <v>20.399999999999999</v>
      </c>
      <c r="EO35" s="14">
        <v>20</v>
      </c>
      <c r="EP35" s="14">
        <v>1.1000000000000001</v>
      </c>
      <c r="EQ35" s="14">
        <v>253</v>
      </c>
      <c r="ER35" s="14">
        <v>17.399999999999999</v>
      </c>
      <c r="ES35" s="14">
        <v>151.4</v>
      </c>
      <c r="ET35" s="14"/>
      <c r="EU35" s="14">
        <v>62.9</v>
      </c>
      <c r="EV35" s="14">
        <v>65.900000000000006</v>
      </c>
      <c r="EW35" s="14">
        <v>112.4</v>
      </c>
      <c r="EX35" s="14">
        <v>2.7</v>
      </c>
      <c r="EY35" s="14">
        <v>2.2999999999999998</v>
      </c>
      <c r="EZ35" s="14">
        <v>1.2</v>
      </c>
      <c r="FA35" s="14">
        <v>1.2</v>
      </c>
      <c r="FB35" s="14">
        <v>13.7</v>
      </c>
      <c r="FC35" s="14">
        <v>8</v>
      </c>
      <c r="FD35" s="14">
        <v>20</v>
      </c>
      <c r="FE35" s="14">
        <v>20</v>
      </c>
      <c r="FF35" s="14">
        <v>9.5</v>
      </c>
      <c r="FG35" s="14">
        <v>27.3</v>
      </c>
      <c r="FH35" s="14">
        <v>34.200000000000003</v>
      </c>
      <c r="FI35" s="14">
        <v>14.2</v>
      </c>
      <c r="FJ35" s="14">
        <v>5.0999999999999996</v>
      </c>
      <c r="FK35" s="14">
        <v>8</v>
      </c>
      <c r="FL35" s="14">
        <v>11.1</v>
      </c>
      <c r="FM35" s="14">
        <v>20.3</v>
      </c>
      <c r="FN35" s="14">
        <v>8241.9599999999991</v>
      </c>
      <c r="FO35" s="15"/>
      <c r="FP35" s="14">
        <v>24.5</v>
      </c>
      <c r="FQ35" s="14">
        <v>7.9139999999999997</v>
      </c>
      <c r="FR35" s="14">
        <v>6</v>
      </c>
      <c r="FS35" s="14">
        <v>13.2</v>
      </c>
      <c r="FT35" s="14">
        <v>23.881730000000001</v>
      </c>
      <c r="FU35" s="14">
        <v>18.942440000000001</v>
      </c>
      <c r="FV35" s="14">
        <v>9.5</v>
      </c>
      <c r="FW35" s="14">
        <v>15.6</v>
      </c>
      <c r="FX35" s="14">
        <v>119.53816999999999</v>
      </c>
    </row>
    <row r="36" spans="1:180" ht="24" customHeight="1" x14ac:dyDescent="0.3">
      <c r="A36" s="16" t="s">
        <v>707</v>
      </c>
      <c r="B36" s="16" t="s">
        <v>733</v>
      </c>
      <c r="C36" s="17">
        <v>202.1</v>
      </c>
      <c r="D36" s="17">
        <v>639.1</v>
      </c>
      <c r="E36" s="17">
        <v>217.8</v>
      </c>
      <c r="F36" s="17"/>
      <c r="G36" s="17"/>
      <c r="H36" s="17">
        <v>90</v>
      </c>
      <c r="I36" s="17">
        <v>240.5</v>
      </c>
      <c r="J36" s="17"/>
      <c r="K36" s="17"/>
      <c r="L36" s="17">
        <v>127.1</v>
      </c>
      <c r="M36" s="17">
        <v>126.8</v>
      </c>
      <c r="N36" s="17">
        <v>127</v>
      </c>
      <c r="O36" s="17">
        <v>215.6</v>
      </c>
      <c r="P36" s="17">
        <v>196</v>
      </c>
      <c r="Q36" s="17">
        <v>105.2</v>
      </c>
      <c r="R36" s="17">
        <v>560.79999999999995</v>
      </c>
      <c r="S36" s="17">
        <v>10.199999999999999</v>
      </c>
      <c r="T36" s="17"/>
      <c r="U36" s="17"/>
      <c r="V36" s="17"/>
      <c r="W36" s="17"/>
      <c r="X36" s="17">
        <v>161.4</v>
      </c>
      <c r="Y36" s="17">
        <v>7.5</v>
      </c>
      <c r="Z36" s="17">
        <v>5.7</v>
      </c>
      <c r="AA36" s="17"/>
      <c r="AB36" s="17">
        <v>6.7</v>
      </c>
      <c r="AC36" s="17"/>
      <c r="AD36" s="17">
        <v>142.69999999999999</v>
      </c>
      <c r="AE36" s="17"/>
      <c r="AF36" s="17"/>
      <c r="AG36" s="17"/>
      <c r="AH36" s="17"/>
      <c r="AI36" s="17">
        <v>110.4</v>
      </c>
      <c r="AJ36" s="17">
        <v>163.30000000000001</v>
      </c>
      <c r="AK36" s="17"/>
      <c r="AL36" s="17"/>
      <c r="AM36" s="17"/>
      <c r="AN36" s="17">
        <v>6.5</v>
      </c>
      <c r="AO36" s="17">
        <v>458.8</v>
      </c>
      <c r="AP36" s="17">
        <v>81.3</v>
      </c>
      <c r="AQ36" s="17">
        <v>151.1</v>
      </c>
      <c r="AR36" s="17">
        <v>42</v>
      </c>
      <c r="AS36" s="17">
        <v>18.600000000000001</v>
      </c>
      <c r="AT36" s="17">
        <v>18.8</v>
      </c>
      <c r="AU36" s="17">
        <v>91.9</v>
      </c>
      <c r="AV36" s="17"/>
      <c r="AW36" s="17"/>
      <c r="AX36" s="17"/>
      <c r="AY36" s="17">
        <v>107.5</v>
      </c>
      <c r="AZ36" s="17">
        <v>46.7</v>
      </c>
      <c r="BA36" s="17">
        <v>42.1</v>
      </c>
      <c r="BB36" s="17">
        <v>4</v>
      </c>
      <c r="BC36" s="17">
        <v>35.200000000000003</v>
      </c>
      <c r="BD36" s="17">
        <v>167.5</v>
      </c>
      <c r="BE36" s="17"/>
      <c r="BF36" s="17"/>
      <c r="BG36" s="17">
        <v>43</v>
      </c>
      <c r="BH36" s="17"/>
      <c r="BI36" s="17"/>
      <c r="BJ36" s="17">
        <v>43.3</v>
      </c>
      <c r="BK36" s="17"/>
      <c r="BL36" s="17"/>
      <c r="BM36" s="17"/>
      <c r="BN36" s="17">
        <v>127.8</v>
      </c>
      <c r="BO36" s="17">
        <v>0</v>
      </c>
      <c r="BP36" s="17">
        <v>62.9</v>
      </c>
      <c r="BQ36" s="17">
        <v>0</v>
      </c>
      <c r="BR36" s="17"/>
      <c r="BS36" s="17">
        <v>40.200000000000003</v>
      </c>
      <c r="BT36" s="17">
        <v>27.3</v>
      </c>
      <c r="BU36" s="17"/>
      <c r="BV36" s="17"/>
      <c r="BW36" s="17"/>
      <c r="BX36" s="17"/>
      <c r="BY36" s="17"/>
      <c r="BZ36" s="17"/>
      <c r="CA36" s="17">
        <v>1</v>
      </c>
      <c r="CB36" s="17">
        <v>133.30000000000001</v>
      </c>
      <c r="CC36" s="17">
        <v>133.30000000000001</v>
      </c>
      <c r="CD36" s="17">
        <v>66.2</v>
      </c>
      <c r="CE36" s="17">
        <v>77.3</v>
      </c>
      <c r="CF36" s="17"/>
      <c r="CG36" s="17"/>
      <c r="CH36" s="17"/>
      <c r="CI36" s="17"/>
      <c r="CJ36" s="17">
        <v>102.9</v>
      </c>
      <c r="CK36" s="17">
        <v>102.9</v>
      </c>
      <c r="CL36" s="17">
        <v>121.4</v>
      </c>
      <c r="CM36" s="17"/>
      <c r="CN36" s="17"/>
      <c r="CO36" s="17"/>
      <c r="CP36" s="17"/>
      <c r="CQ36" s="17"/>
      <c r="CR36" s="17">
        <v>137.19999999999999</v>
      </c>
      <c r="CS36" s="17">
        <v>75.099999999999994</v>
      </c>
      <c r="CT36" s="17">
        <v>6.9</v>
      </c>
      <c r="CU36" s="17">
        <v>4.2</v>
      </c>
      <c r="CV36" s="17">
        <v>20</v>
      </c>
      <c r="CW36" s="17">
        <v>0.7</v>
      </c>
      <c r="CX36" s="17">
        <v>127.9</v>
      </c>
      <c r="CY36" s="17">
        <v>80.7</v>
      </c>
      <c r="CZ36" s="17">
        <v>1.2</v>
      </c>
      <c r="DA36" s="17">
        <v>0.3</v>
      </c>
      <c r="DB36" s="17">
        <v>20.2</v>
      </c>
      <c r="DC36" s="17">
        <v>9.9</v>
      </c>
      <c r="DD36" s="17">
        <v>5.4</v>
      </c>
      <c r="DE36" s="17">
        <v>220.4</v>
      </c>
      <c r="DF36" s="17">
        <v>0</v>
      </c>
      <c r="DG36" s="17">
        <v>1.8</v>
      </c>
      <c r="DH36" s="17">
        <v>5.2</v>
      </c>
      <c r="DI36" s="17">
        <v>20.3</v>
      </c>
      <c r="DJ36" s="17">
        <v>20</v>
      </c>
      <c r="DK36" s="17">
        <v>18.899999999999999</v>
      </c>
      <c r="DL36" s="17">
        <v>3.4</v>
      </c>
      <c r="DM36" s="17">
        <v>18.5</v>
      </c>
      <c r="DN36" s="17">
        <v>14.7</v>
      </c>
      <c r="DO36" s="17">
        <v>17.8</v>
      </c>
      <c r="DP36" s="17">
        <v>28.8</v>
      </c>
      <c r="DQ36" s="17">
        <v>79.5</v>
      </c>
      <c r="DR36" s="17">
        <v>19.100000000000001</v>
      </c>
      <c r="DS36" s="17">
        <v>3.4</v>
      </c>
      <c r="DT36" s="17">
        <v>15.6</v>
      </c>
      <c r="DU36" s="17">
        <v>3.1</v>
      </c>
      <c r="DV36" s="17">
        <v>0.4</v>
      </c>
      <c r="DW36" s="17">
        <v>0.3</v>
      </c>
      <c r="DX36" s="17">
        <v>19.8</v>
      </c>
      <c r="DY36" s="17">
        <v>10.7</v>
      </c>
      <c r="DZ36" s="17">
        <v>20.2</v>
      </c>
      <c r="EA36" s="17">
        <v>20.2</v>
      </c>
      <c r="EB36" s="17">
        <v>14</v>
      </c>
      <c r="EC36" s="17">
        <v>26.2</v>
      </c>
      <c r="ED36" s="17">
        <v>40</v>
      </c>
      <c r="EE36" s="17">
        <v>89</v>
      </c>
      <c r="EF36" s="17">
        <v>100.03</v>
      </c>
      <c r="EG36" s="17">
        <v>20.100000000000001</v>
      </c>
      <c r="EH36" s="17">
        <v>13.9</v>
      </c>
      <c r="EI36" s="17">
        <v>48.8</v>
      </c>
      <c r="EJ36" s="17">
        <v>21.3</v>
      </c>
      <c r="EK36" s="17">
        <v>7.6</v>
      </c>
      <c r="EL36" s="17">
        <v>7.2</v>
      </c>
      <c r="EM36" s="17">
        <v>20.399999999999999</v>
      </c>
      <c r="EN36" s="17">
        <v>20.399999999999999</v>
      </c>
      <c r="EO36" s="17">
        <v>20</v>
      </c>
      <c r="EP36" s="17">
        <v>0.5</v>
      </c>
      <c r="EQ36" s="17">
        <v>253.2</v>
      </c>
      <c r="ER36" s="17">
        <v>19</v>
      </c>
      <c r="ES36" s="17">
        <v>150.4</v>
      </c>
      <c r="ET36" s="17"/>
      <c r="EU36" s="17">
        <v>58.3</v>
      </c>
      <c r="EV36" s="17">
        <v>63.1</v>
      </c>
      <c r="EW36" s="17">
        <v>111.3</v>
      </c>
      <c r="EX36" s="17">
        <v>2.7</v>
      </c>
      <c r="EY36" s="17">
        <v>2.2999999999999998</v>
      </c>
      <c r="EZ36" s="17">
        <v>1.2</v>
      </c>
      <c r="FA36" s="17">
        <v>1.2</v>
      </c>
      <c r="FB36" s="17">
        <v>15</v>
      </c>
      <c r="FC36" s="17">
        <v>8</v>
      </c>
      <c r="FD36" s="17">
        <v>19.899999999999999</v>
      </c>
      <c r="FE36" s="17">
        <v>19.8</v>
      </c>
      <c r="FF36" s="17">
        <v>9.1999999999999993</v>
      </c>
      <c r="FG36" s="17">
        <v>27.8</v>
      </c>
      <c r="FH36" s="17">
        <v>34.700000000000003</v>
      </c>
      <c r="FI36" s="17">
        <v>14.7</v>
      </c>
      <c r="FJ36" s="17">
        <v>5.0999999999999996</v>
      </c>
      <c r="FK36" s="17">
        <v>6.1</v>
      </c>
      <c r="FL36" s="17">
        <v>11</v>
      </c>
      <c r="FM36" s="17">
        <v>20.5</v>
      </c>
      <c r="FN36" s="17">
        <v>8166.43</v>
      </c>
      <c r="FO36" s="15"/>
      <c r="FP36" s="17">
        <v>24.5</v>
      </c>
      <c r="FQ36" s="17">
        <v>7.9139999999999997</v>
      </c>
      <c r="FR36" s="17">
        <v>6</v>
      </c>
      <c r="FS36" s="17">
        <v>13.2</v>
      </c>
      <c r="FT36" s="17">
        <v>23.91995</v>
      </c>
      <c r="FU36" s="17">
        <v>18.94323</v>
      </c>
      <c r="FV36" s="17">
        <v>9.5</v>
      </c>
      <c r="FW36" s="17">
        <v>15.6</v>
      </c>
      <c r="FX36" s="17">
        <v>119.57718</v>
      </c>
    </row>
    <row r="37" spans="1:180" ht="24" customHeight="1" x14ac:dyDescent="0.3">
      <c r="A37" s="16" t="s">
        <v>707</v>
      </c>
      <c r="B37" s="16" t="s">
        <v>734</v>
      </c>
      <c r="C37" s="17">
        <v>203.6</v>
      </c>
      <c r="D37" s="17">
        <v>641.9</v>
      </c>
      <c r="E37" s="17">
        <v>219.2</v>
      </c>
      <c r="F37" s="17"/>
      <c r="G37" s="17"/>
      <c r="H37" s="17">
        <v>90.2</v>
      </c>
      <c r="I37" s="17">
        <v>243.5</v>
      </c>
      <c r="J37" s="17"/>
      <c r="K37" s="17"/>
      <c r="L37" s="17">
        <v>108.9</v>
      </c>
      <c r="M37" s="17">
        <v>108.8</v>
      </c>
      <c r="N37" s="17">
        <v>108.1</v>
      </c>
      <c r="O37" s="17">
        <v>203.8</v>
      </c>
      <c r="P37" s="17">
        <v>197.8</v>
      </c>
      <c r="Q37" s="17">
        <v>106.3</v>
      </c>
      <c r="R37" s="17">
        <v>561.9</v>
      </c>
      <c r="S37" s="17">
        <v>10.3</v>
      </c>
      <c r="T37" s="17"/>
      <c r="U37" s="17"/>
      <c r="V37" s="17"/>
      <c r="W37" s="17"/>
      <c r="X37" s="17">
        <v>168.1</v>
      </c>
      <c r="Y37" s="17">
        <v>7.9</v>
      </c>
      <c r="Z37" s="17">
        <v>5.6</v>
      </c>
      <c r="AA37" s="17"/>
      <c r="AB37" s="17">
        <v>6</v>
      </c>
      <c r="AC37" s="17"/>
      <c r="AD37" s="17">
        <v>142.1</v>
      </c>
      <c r="AE37" s="17"/>
      <c r="AF37" s="17"/>
      <c r="AG37" s="17"/>
      <c r="AH37" s="17"/>
      <c r="AI37" s="17">
        <v>110.6</v>
      </c>
      <c r="AJ37" s="17">
        <v>151.1</v>
      </c>
      <c r="AK37" s="17"/>
      <c r="AL37" s="17"/>
      <c r="AM37" s="17"/>
      <c r="AN37" s="17">
        <v>6.5</v>
      </c>
      <c r="AO37" s="17">
        <v>458.9</v>
      </c>
      <c r="AP37" s="17">
        <v>81.3</v>
      </c>
      <c r="AQ37" s="17">
        <v>151.1</v>
      </c>
      <c r="AR37" s="17">
        <v>42.1</v>
      </c>
      <c r="AS37" s="17">
        <v>18.5</v>
      </c>
      <c r="AT37" s="17">
        <v>18.8</v>
      </c>
      <c r="AU37" s="17">
        <v>93</v>
      </c>
      <c r="AV37" s="17"/>
      <c r="AW37" s="17"/>
      <c r="AX37" s="17"/>
      <c r="AY37" s="17">
        <v>107.6</v>
      </c>
      <c r="AZ37" s="17">
        <v>46.4</v>
      </c>
      <c r="BA37" s="17">
        <v>42.5</v>
      </c>
      <c r="BB37" s="17">
        <v>4</v>
      </c>
      <c r="BC37" s="17">
        <v>34.799999999999997</v>
      </c>
      <c r="BD37" s="17">
        <v>169.8</v>
      </c>
      <c r="BE37" s="17"/>
      <c r="BF37" s="17"/>
      <c r="BG37" s="17">
        <v>43.8</v>
      </c>
      <c r="BH37" s="17"/>
      <c r="BI37" s="17"/>
      <c r="BJ37" s="17">
        <v>43.6</v>
      </c>
      <c r="BK37" s="17"/>
      <c r="BL37" s="17"/>
      <c r="BM37" s="17"/>
      <c r="BN37" s="17">
        <v>128.30000000000001</v>
      </c>
      <c r="BO37" s="17">
        <v>0</v>
      </c>
      <c r="BP37" s="17">
        <v>62.9</v>
      </c>
      <c r="BQ37" s="17">
        <v>0</v>
      </c>
      <c r="BR37" s="17"/>
      <c r="BS37" s="17">
        <v>40.200000000000003</v>
      </c>
      <c r="BT37" s="17">
        <v>27.5</v>
      </c>
      <c r="BU37" s="17"/>
      <c r="BV37" s="17"/>
      <c r="BW37" s="17"/>
      <c r="BX37" s="17"/>
      <c r="BY37" s="17"/>
      <c r="BZ37" s="17"/>
      <c r="CA37" s="17">
        <v>0.5</v>
      </c>
      <c r="CB37" s="17">
        <v>80.3</v>
      </c>
      <c r="CC37" s="17">
        <v>135.1</v>
      </c>
      <c r="CD37" s="17">
        <v>66.900000000000006</v>
      </c>
      <c r="CE37" s="17">
        <v>77.599999999999994</v>
      </c>
      <c r="CF37" s="17"/>
      <c r="CG37" s="17"/>
      <c r="CH37" s="17"/>
      <c r="CI37" s="17"/>
      <c r="CJ37" s="17">
        <v>103.2</v>
      </c>
      <c r="CK37" s="17">
        <v>103.3</v>
      </c>
      <c r="CL37" s="17">
        <v>122.1</v>
      </c>
      <c r="CM37" s="17"/>
      <c r="CN37" s="17"/>
      <c r="CO37" s="17"/>
      <c r="CP37" s="17"/>
      <c r="CQ37" s="17"/>
      <c r="CR37" s="17">
        <v>137.19999999999999</v>
      </c>
      <c r="CS37" s="17">
        <v>75</v>
      </c>
      <c r="CT37" s="17">
        <v>6.9</v>
      </c>
      <c r="CU37" s="17">
        <v>4.2</v>
      </c>
      <c r="CV37" s="17">
        <v>20</v>
      </c>
      <c r="CW37" s="17">
        <v>0.7</v>
      </c>
      <c r="CX37" s="17">
        <v>127.5</v>
      </c>
      <c r="CY37" s="17">
        <v>80.5</v>
      </c>
      <c r="CZ37" s="17">
        <v>1.4</v>
      </c>
      <c r="DA37" s="17">
        <v>0.3</v>
      </c>
      <c r="DB37" s="17">
        <v>20.399999999999999</v>
      </c>
      <c r="DC37" s="17">
        <v>10</v>
      </c>
      <c r="DD37" s="17">
        <v>5.3</v>
      </c>
      <c r="DE37" s="17">
        <v>214.2</v>
      </c>
      <c r="DF37" s="17">
        <v>0</v>
      </c>
      <c r="DG37" s="17">
        <v>1.8</v>
      </c>
      <c r="DH37" s="17">
        <v>5.2</v>
      </c>
      <c r="DI37" s="17">
        <v>20.8</v>
      </c>
      <c r="DJ37" s="17">
        <v>20</v>
      </c>
      <c r="DK37" s="17">
        <v>18.8</v>
      </c>
      <c r="DL37" s="17">
        <v>3.4</v>
      </c>
      <c r="DM37" s="17">
        <v>18.5</v>
      </c>
      <c r="DN37" s="17">
        <v>15.1</v>
      </c>
      <c r="DO37" s="17">
        <v>18.2</v>
      </c>
      <c r="DP37" s="17">
        <v>28.6</v>
      </c>
      <c r="DQ37" s="17">
        <v>80.5</v>
      </c>
      <c r="DR37" s="17">
        <v>19</v>
      </c>
      <c r="DS37" s="17">
        <v>3.4</v>
      </c>
      <c r="DT37" s="17">
        <v>15.4</v>
      </c>
      <c r="DU37" s="17">
        <v>3.1</v>
      </c>
      <c r="DV37" s="17">
        <v>0.4</v>
      </c>
      <c r="DW37" s="17">
        <v>0.4</v>
      </c>
      <c r="DX37" s="17">
        <v>19.8</v>
      </c>
      <c r="DY37" s="17">
        <v>10.6</v>
      </c>
      <c r="DZ37" s="17">
        <v>20.3</v>
      </c>
      <c r="EA37" s="17">
        <v>20.2</v>
      </c>
      <c r="EB37" s="17">
        <v>14.2</v>
      </c>
      <c r="EC37" s="17">
        <v>26.6</v>
      </c>
      <c r="ED37" s="17">
        <v>40.200000000000003</v>
      </c>
      <c r="EE37" s="17">
        <v>97.7</v>
      </c>
      <c r="EF37" s="17">
        <v>102.15</v>
      </c>
      <c r="EG37" s="17">
        <v>19.7</v>
      </c>
      <c r="EH37" s="17">
        <v>14.6</v>
      </c>
      <c r="EI37" s="17">
        <v>50</v>
      </c>
      <c r="EJ37" s="17">
        <v>21.2</v>
      </c>
      <c r="EK37" s="17">
        <v>7.5</v>
      </c>
      <c r="EL37" s="17">
        <v>7.2</v>
      </c>
      <c r="EM37" s="17">
        <v>20.399999999999999</v>
      </c>
      <c r="EN37" s="17">
        <v>20.399999999999999</v>
      </c>
      <c r="EO37" s="17">
        <v>20</v>
      </c>
      <c r="EP37" s="17">
        <v>2.6</v>
      </c>
      <c r="EQ37" s="17">
        <v>253</v>
      </c>
      <c r="ER37" s="17">
        <v>17.7</v>
      </c>
      <c r="ES37" s="17">
        <v>145.6</v>
      </c>
      <c r="ET37" s="17"/>
      <c r="EU37" s="17">
        <v>78.099999999999994</v>
      </c>
      <c r="EV37" s="17">
        <v>101.2</v>
      </c>
      <c r="EW37" s="17">
        <v>107.4</v>
      </c>
      <c r="EX37" s="17">
        <v>2.7</v>
      </c>
      <c r="EY37" s="17">
        <v>2.2999999999999998</v>
      </c>
      <c r="EZ37" s="17">
        <v>1.2</v>
      </c>
      <c r="FA37" s="17">
        <v>1.2</v>
      </c>
      <c r="FB37" s="17">
        <v>11.9</v>
      </c>
      <c r="FC37" s="17">
        <v>8</v>
      </c>
      <c r="FD37" s="17">
        <v>20</v>
      </c>
      <c r="FE37" s="17">
        <v>20</v>
      </c>
      <c r="FF37" s="17">
        <v>9.1999999999999993</v>
      </c>
      <c r="FG37" s="17">
        <v>27.5</v>
      </c>
      <c r="FH37" s="17">
        <v>34.4</v>
      </c>
      <c r="FI37" s="17">
        <v>15.3</v>
      </c>
      <c r="FJ37" s="17">
        <v>5.0999999999999996</v>
      </c>
      <c r="FK37" s="17">
        <v>6.9</v>
      </c>
      <c r="FL37" s="17">
        <v>11.1</v>
      </c>
      <c r="FM37" s="17">
        <v>21.8</v>
      </c>
      <c r="FN37" s="17">
        <v>8119.45</v>
      </c>
      <c r="FO37" s="15"/>
      <c r="FP37" s="17">
        <v>24.5</v>
      </c>
      <c r="FQ37" s="17">
        <v>7.9130000000000003</v>
      </c>
      <c r="FR37" s="17">
        <v>6</v>
      </c>
      <c r="FS37" s="17">
        <v>13.2</v>
      </c>
      <c r="FT37" s="17">
        <v>23.730879999999999</v>
      </c>
      <c r="FU37" s="17">
        <v>18.944870000000002</v>
      </c>
      <c r="FV37" s="17">
        <v>9.4</v>
      </c>
      <c r="FW37" s="17">
        <v>15.7</v>
      </c>
      <c r="FX37" s="17">
        <v>119.38875</v>
      </c>
    </row>
    <row r="38" spans="1:180" ht="24" customHeight="1" x14ac:dyDescent="0.3">
      <c r="A38" s="16" t="s">
        <v>707</v>
      </c>
      <c r="B38" s="16" t="s">
        <v>735</v>
      </c>
      <c r="C38" s="17">
        <v>200.4</v>
      </c>
      <c r="D38" s="17">
        <v>634.9</v>
      </c>
      <c r="E38" s="17">
        <v>216.9</v>
      </c>
      <c r="F38" s="17"/>
      <c r="G38" s="17"/>
      <c r="H38" s="17">
        <v>89.9</v>
      </c>
      <c r="I38" s="17">
        <v>238.7</v>
      </c>
      <c r="J38" s="17"/>
      <c r="K38" s="17"/>
      <c r="L38" s="17">
        <v>119.1</v>
      </c>
      <c r="M38" s="17">
        <v>119.2</v>
      </c>
      <c r="N38" s="17">
        <v>118.9</v>
      </c>
      <c r="O38" s="17">
        <v>210.6</v>
      </c>
      <c r="P38" s="17">
        <v>198.6</v>
      </c>
      <c r="Q38" s="17">
        <v>106</v>
      </c>
      <c r="R38" s="17">
        <v>556.9</v>
      </c>
      <c r="S38" s="17">
        <v>10.3</v>
      </c>
      <c r="T38" s="17"/>
      <c r="U38" s="17"/>
      <c r="V38" s="17"/>
      <c r="W38" s="17"/>
      <c r="X38" s="17">
        <v>164.4</v>
      </c>
      <c r="Y38" s="17">
        <v>7</v>
      </c>
      <c r="Z38" s="17">
        <v>5.5</v>
      </c>
      <c r="AA38" s="17"/>
      <c r="AB38" s="17">
        <v>6.7</v>
      </c>
      <c r="AC38" s="17"/>
      <c r="AD38" s="17">
        <v>142.4</v>
      </c>
      <c r="AE38" s="17"/>
      <c r="AF38" s="17"/>
      <c r="AG38" s="17"/>
      <c r="AH38" s="17"/>
      <c r="AI38" s="17">
        <v>109.9</v>
      </c>
      <c r="AJ38" s="17">
        <v>158.30000000000001</v>
      </c>
      <c r="AK38" s="17"/>
      <c r="AL38" s="17"/>
      <c r="AM38" s="17"/>
      <c r="AN38" s="17">
        <v>6.5</v>
      </c>
      <c r="AO38" s="17">
        <v>454.7</v>
      </c>
      <c r="AP38" s="17">
        <v>81.3</v>
      </c>
      <c r="AQ38" s="17">
        <v>151.4</v>
      </c>
      <c r="AR38" s="17">
        <v>42</v>
      </c>
      <c r="AS38" s="17">
        <v>18.600000000000001</v>
      </c>
      <c r="AT38" s="17">
        <v>18.8</v>
      </c>
      <c r="AU38" s="17">
        <v>89.6</v>
      </c>
      <c r="AV38" s="17"/>
      <c r="AW38" s="17"/>
      <c r="AX38" s="17"/>
      <c r="AY38" s="17">
        <v>105.4</v>
      </c>
      <c r="AZ38" s="17">
        <v>46.7</v>
      </c>
      <c r="BA38" s="17">
        <v>41</v>
      </c>
      <c r="BB38" s="17">
        <v>4</v>
      </c>
      <c r="BC38" s="17">
        <v>34.5</v>
      </c>
      <c r="BD38" s="17">
        <v>164.7</v>
      </c>
      <c r="BE38" s="17"/>
      <c r="BF38" s="17"/>
      <c r="BG38" s="17">
        <v>14.9</v>
      </c>
      <c r="BH38" s="17"/>
      <c r="BI38" s="17"/>
      <c r="BJ38" s="17">
        <v>43.9</v>
      </c>
      <c r="BK38" s="17"/>
      <c r="BL38" s="17"/>
      <c r="BM38" s="17"/>
      <c r="BN38" s="17">
        <v>126.8</v>
      </c>
      <c r="BO38" s="17">
        <v>0</v>
      </c>
      <c r="BP38" s="17">
        <v>62.5</v>
      </c>
      <c r="BQ38" s="17">
        <v>0</v>
      </c>
      <c r="BR38" s="17"/>
      <c r="BS38" s="17">
        <v>40</v>
      </c>
      <c r="BT38" s="17">
        <v>27.8</v>
      </c>
      <c r="BU38" s="17"/>
      <c r="BV38" s="17"/>
      <c r="BW38" s="17"/>
      <c r="BX38" s="17"/>
      <c r="BY38" s="17"/>
      <c r="BZ38" s="17"/>
      <c r="CA38" s="17">
        <v>1.5</v>
      </c>
      <c r="CB38" s="17">
        <v>96.1</v>
      </c>
      <c r="CC38" s="17">
        <v>131.30000000000001</v>
      </c>
      <c r="CD38" s="17">
        <v>65.3</v>
      </c>
      <c r="CE38" s="17">
        <v>77.099999999999994</v>
      </c>
      <c r="CF38" s="17"/>
      <c r="CG38" s="17"/>
      <c r="CH38" s="17"/>
      <c r="CI38" s="17"/>
      <c r="CJ38" s="17">
        <v>102.8</v>
      </c>
      <c r="CK38" s="17">
        <v>102.7</v>
      </c>
      <c r="CL38" s="17">
        <v>121.8</v>
      </c>
      <c r="CM38" s="17"/>
      <c r="CN38" s="17"/>
      <c r="CO38" s="17"/>
      <c r="CP38" s="17"/>
      <c r="CQ38" s="17"/>
      <c r="CR38" s="17">
        <v>137.19999999999999</v>
      </c>
      <c r="CS38" s="17">
        <v>56.9</v>
      </c>
      <c r="CT38" s="17">
        <v>6.9</v>
      </c>
      <c r="CU38" s="17">
        <v>4.2</v>
      </c>
      <c r="CV38" s="17">
        <v>20</v>
      </c>
      <c r="CW38" s="17">
        <v>1</v>
      </c>
      <c r="CX38" s="17">
        <v>113.2</v>
      </c>
      <c r="CY38" s="17">
        <v>79.5</v>
      </c>
      <c r="CZ38" s="17">
        <v>2.7</v>
      </c>
      <c r="DA38" s="17">
        <v>0.2</v>
      </c>
      <c r="DB38" s="17">
        <v>20.2</v>
      </c>
      <c r="DC38" s="17">
        <v>10</v>
      </c>
      <c r="DD38" s="17">
        <v>5.5</v>
      </c>
      <c r="DE38" s="17">
        <v>208.3</v>
      </c>
      <c r="DF38" s="17">
        <v>0</v>
      </c>
      <c r="DG38" s="17">
        <v>1.8</v>
      </c>
      <c r="DH38" s="17">
        <v>5.0999999999999996</v>
      </c>
      <c r="DI38" s="17">
        <v>19.899999999999999</v>
      </c>
      <c r="DJ38" s="17">
        <v>20</v>
      </c>
      <c r="DK38" s="17">
        <v>18.899999999999999</v>
      </c>
      <c r="DL38" s="17">
        <v>3.4</v>
      </c>
      <c r="DM38" s="17">
        <v>18.5</v>
      </c>
      <c r="DN38" s="17">
        <v>15</v>
      </c>
      <c r="DO38" s="17">
        <v>17.8</v>
      </c>
      <c r="DP38" s="17">
        <v>27.3</v>
      </c>
      <c r="DQ38" s="17">
        <v>78.8</v>
      </c>
      <c r="DR38" s="17">
        <v>18.600000000000001</v>
      </c>
      <c r="DS38" s="17">
        <v>3.4</v>
      </c>
      <c r="DT38" s="17">
        <v>10.4</v>
      </c>
      <c r="DU38" s="17">
        <v>3.1</v>
      </c>
      <c r="DV38" s="17">
        <v>0.4</v>
      </c>
      <c r="DW38" s="17">
        <v>0.4</v>
      </c>
      <c r="DX38" s="17">
        <v>19.8</v>
      </c>
      <c r="DY38" s="17">
        <v>10.6</v>
      </c>
      <c r="DZ38" s="17">
        <v>20.2</v>
      </c>
      <c r="EA38" s="17">
        <v>20.2</v>
      </c>
      <c r="EB38" s="17">
        <v>16.399999999999999</v>
      </c>
      <c r="EC38" s="17">
        <v>33.1</v>
      </c>
      <c r="ED38" s="17">
        <v>22.4</v>
      </c>
      <c r="EE38" s="17">
        <v>103.6</v>
      </c>
      <c r="EF38" s="17">
        <v>102.08</v>
      </c>
      <c r="EG38" s="17">
        <v>19.8</v>
      </c>
      <c r="EH38" s="17">
        <v>14.4</v>
      </c>
      <c r="EI38" s="17">
        <v>50</v>
      </c>
      <c r="EJ38" s="17">
        <v>21.2</v>
      </c>
      <c r="EK38" s="17">
        <v>7.5</v>
      </c>
      <c r="EL38" s="17">
        <v>7</v>
      </c>
      <c r="EM38" s="17">
        <v>20.399999999999999</v>
      </c>
      <c r="EN38" s="17">
        <v>20.399999999999999</v>
      </c>
      <c r="EO38" s="17">
        <v>20</v>
      </c>
      <c r="EP38" s="17">
        <v>6.4</v>
      </c>
      <c r="EQ38" s="17">
        <v>253.1</v>
      </c>
      <c r="ER38" s="17">
        <v>16.8</v>
      </c>
      <c r="ES38" s="17">
        <v>150.4</v>
      </c>
      <c r="ET38" s="17"/>
      <c r="EU38" s="17">
        <v>97</v>
      </c>
      <c r="EV38" s="17">
        <v>107.4</v>
      </c>
      <c r="EW38" s="17">
        <v>104.8</v>
      </c>
      <c r="EX38" s="17">
        <v>2.7</v>
      </c>
      <c r="EY38" s="17">
        <v>2.2999999999999998</v>
      </c>
      <c r="EZ38" s="17">
        <v>1.2</v>
      </c>
      <c r="FA38" s="17">
        <v>1.2</v>
      </c>
      <c r="FB38" s="17">
        <v>14.8</v>
      </c>
      <c r="FC38" s="17">
        <v>8</v>
      </c>
      <c r="FD38" s="17">
        <v>20</v>
      </c>
      <c r="FE38" s="17">
        <v>20</v>
      </c>
      <c r="FF38" s="17">
        <v>9.1999999999999993</v>
      </c>
      <c r="FG38" s="17">
        <v>27.7</v>
      </c>
      <c r="FH38" s="17">
        <v>34.5</v>
      </c>
      <c r="FI38" s="17">
        <v>14.9</v>
      </c>
      <c r="FJ38" s="17">
        <v>5.0999999999999996</v>
      </c>
      <c r="FK38" s="17">
        <v>6.5</v>
      </c>
      <c r="FL38" s="17">
        <v>11.1</v>
      </c>
      <c r="FM38" s="17">
        <v>21</v>
      </c>
      <c r="FN38" s="17">
        <v>8082.08</v>
      </c>
      <c r="FO38" s="15"/>
      <c r="FP38" s="17">
        <v>24.5</v>
      </c>
      <c r="FQ38" s="17">
        <v>7.9119999999999999</v>
      </c>
      <c r="FR38" s="17">
        <v>6</v>
      </c>
      <c r="FS38" s="17">
        <v>13.2</v>
      </c>
      <c r="FT38" s="17">
        <v>23.626439999999999</v>
      </c>
      <c r="FU38" s="17">
        <v>18.947959999999998</v>
      </c>
      <c r="FV38" s="17">
        <v>9.4</v>
      </c>
      <c r="FW38" s="17">
        <v>15.6</v>
      </c>
      <c r="FX38" s="17">
        <v>119.18640000000001</v>
      </c>
    </row>
    <row r="39" spans="1:180" ht="24" customHeight="1" x14ac:dyDescent="0.3">
      <c r="A39" s="16" t="s">
        <v>707</v>
      </c>
      <c r="B39" s="16" t="s">
        <v>736</v>
      </c>
      <c r="C39" s="17">
        <v>204.6</v>
      </c>
      <c r="D39" s="17">
        <v>640</v>
      </c>
      <c r="E39" s="17">
        <v>215.8</v>
      </c>
      <c r="F39" s="17"/>
      <c r="G39" s="17"/>
      <c r="H39" s="17">
        <v>90.1</v>
      </c>
      <c r="I39" s="17">
        <v>242.5</v>
      </c>
      <c r="J39" s="17"/>
      <c r="K39" s="17"/>
      <c r="L39" s="17">
        <v>129.5</v>
      </c>
      <c r="M39" s="17">
        <v>129.30000000000001</v>
      </c>
      <c r="N39" s="17">
        <v>129.30000000000001</v>
      </c>
      <c r="O39" s="17">
        <v>226.3</v>
      </c>
      <c r="P39" s="17">
        <v>197.9</v>
      </c>
      <c r="Q39" s="17">
        <v>106.7</v>
      </c>
      <c r="R39" s="17">
        <v>559.4</v>
      </c>
      <c r="S39" s="17">
        <v>10.199999999999999</v>
      </c>
      <c r="T39" s="17"/>
      <c r="U39" s="17"/>
      <c r="V39" s="17"/>
      <c r="W39" s="17"/>
      <c r="X39" s="17">
        <v>168.1</v>
      </c>
      <c r="Y39" s="17">
        <v>7.8</v>
      </c>
      <c r="Z39" s="17">
        <v>5.5</v>
      </c>
      <c r="AA39" s="17"/>
      <c r="AB39" s="17">
        <v>6.7</v>
      </c>
      <c r="AC39" s="17"/>
      <c r="AD39" s="17">
        <v>142.6</v>
      </c>
      <c r="AE39" s="17"/>
      <c r="AF39" s="17"/>
      <c r="AG39" s="17"/>
      <c r="AH39" s="17"/>
      <c r="AI39" s="17">
        <v>110.3</v>
      </c>
      <c r="AJ39" s="17">
        <v>204.8</v>
      </c>
      <c r="AK39" s="17"/>
      <c r="AL39" s="17"/>
      <c r="AM39" s="17"/>
      <c r="AN39" s="17">
        <v>6.5</v>
      </c>
      <c r="AO39" s="17">
        <v>460</v>
      </c>
      <c r="AP39" s="17">
        <v>81.3</v>
      </c>
      <c r="AQ39" s="17">
        <v>151.80000000000001</v>
      </c>
      <c r="AR39" s="17">
        <v>42</v>
      </c>
      <c r="AS39" s="17">
        <v>18.600000000000001</v>
      </c>
      <c r="AT39" s="17">
        <v>18.8</v>
      </c>
      <c r="AU39" s="17">
        <v>91.8</v>
      </c>
      <c r="AV39" s="17"/>
      <c r="AW39" s="17"/>
      <c r="AX39" s="17"/>
      <c r="AY39" s="17">
        <v>108</v>
      </c>
      <c r="AZ39" s="17">
        <v>46.7</v>
      </c>
      <c r="BA39" s="17">
        <v>42.8</v>
      </c>
      <c r="BB39" s="17">
        <v>4</v>
      </c>
      <c r="BC39" s="17">
        <v>34.799999999999997</v>
      </c>
      <c r="BD39" s="17">
        <v>168.8</v>
      </c>
      <c r="BE39" s="17"/>
      <c r="BF39" s="17"/>
      <c r="BG39" s="17">
        <v>16.899999999999999</v>
      </c>
      <c r="BH39" s="17"/>
      <c r="BI39" s="17"/>
      <c r="BJ39" s="17">
        <v>43.5</v>
      </c>
      <c r="BK39" s="17"/>
      <c r="BL39" s="17"/>
      <c r="BM39" s="17"/>
      <c r="BN39" s="17">
        <v>128.1</v>
      </c>
      <c r="BO39" s="17">
        <v>0</v>
      </c>
      <c r="BP39" s="17">
        <v>62.4</v>
      </c>
      <c r="BQ39" s="17">
        <v>0</v>
      </c>
      <c r="BR39" s="17"/>
      <c r="BS39" s="17">
        <v>39.799999999999997</v>
      </c>
      <c r="BT39" s="17">
        <v>27.7</v>
      </c>
      <c r="BU39" s="17"/>
      <c r="BV39" s="17"/>
      <c r="BW39" s="17"/>
      <c r="BX39" s="17"/>
      <c r="BY39" s="17"/>
      <c r="BZ39" s="17"/>
      <c r="CA39" s="17">
        <v>2</v>
      </c>
      <c r="CB39" s="17">
        <v>136.80000000000001</v>
      </c>
      <c r="CC39" s="17">
        <v>134.30000000000001</v>
      </c>
      <c r="CD39" s="17">
        <v>60.4</v>
      </c>
      <c r="CE39" s="17">
        <v>77.099999999999994</v>
      </c>
      <c r="CF39" s="17"/>
      <c r="CG39" s="17"/>
      <c r="CH39" s="17"/>
      <c r="CI39" s="17"/>
      <c r="CJ39" s="17">
        <v>139.30000000000001</v>
      </c>
      <c r="CK39" s="17">
        <v>139.9</v>
      </c>
      <c r="CL39" s="17">
        <v>145.69999999999999</v>
      </c>
      <c r="CM39" s="17"/>
      <c r="CN39" s="17"/>
      <c r="CO39" s="17"/>
      <c r="CP39" s="17"/>
      <c r="CQ39" s="17"/>
      <c r="CR39" s="17">
        <v>125.7</v>
      </c>
      <c r="CS39" s="17">
        <v>0</v>
      </c>
      <c r="CT39" s="17">
        <v>6.9</v>
      </c>
      <c r="CU39" s="17">
        <v>4.2</v>
      </c>
      <c r="CV39" s="17">
        <v>20</v>
      </c>
      <c r="CW39" s="17">
        <v>0.7</v>
      </c>
      <c r="CX39" s="17">
        <v>120</v>
      </c>
      <c r="CY39" s="17">
        <v>80.8</v>
      </c>
      <c r="CZ39" s="17">
        <v>1.6</v>
      </c>
      <c r="DA39" s="17">
        <v>0.2</v>
      </c>
      <c r="DB39" s="17">
        <v>20.399999999999999</v>
      </c>
      <c r="DC39" s="17">
        <v>9.9</v>
      </c>
      <c r="DD39" s="17">
        <v>5.5</v>
      </c>
      <c r="DE39" s="17">
        <v>217.1</v>
      </c>
      <c r="DF39" s="17">
        <v>0</v>
      </c>
      <c r="DG39" s="17">
        <v>1.8</v>
      </c>
      <c r="DH39" s="17">
        <v>5.2</v>
      </c>
      <c r="DI39" s="17">
        <v>20.6</v>
      </c>
      <c r="DJ39" s="17">
        <v>20</v>
      </c>
      <c r="DK39" s="17">
        <v>18.8</v>
      </c>
      <c r="DL39" s="17">
        <v>3.4</v>
      </c>
      <c r="DM39" s="17">
        <v>18.5</v>
      </c>
      <c r="DN39" s="17">
        <v>14.6</v>
      </c>
      <c r="DO39" s="17">
        <v>16.5</v>
      </c>
      <c r="DP39" s="17">
        <v>28.1</v>
      </c>
      <c r="DQ39" s="17">
        <v>85.1</v>
      </c>
      <c r="DR39" s="17">
        <v>18</v>
      </c>
      <c r="DS39" s="17">
        <v>3.4</v>
      </c>
      <c r="DT39" s="17">
        <v>9.6999999999999993</v>
      </c>
      <c r="DU39" s="17">
        <v>3.1</v>
      </c>
      <c r="DV39" s="17">
        <v>0.4</v>
      </c>
      <c r="DW39" s="17">
        <v>0.3</v>
      </c>
      <c r="DX39" s="17">
        <v>19.8</v>
      </c>
      <c r="DY39" s="17">
        <v>10.9</v>
      </c>
      <c r="DZ39" s="17">
        <v>20.2</v>
      </c>
      <c r="EA39" s="17">
        <v>20.2</v>
      </c>
      <c r="EB39" s="17">
        <v>18.3</v>
      </c>
      <c r="EC39" s="17">
        <v>38</v>
      </c>
      <c r="ED39" s="17">
        <v>18.899999999999999</v>
      </c>
      <c r="EE39" s="17">
        <v>102.7</v>
      </c>
      <c r="EF39" s="17">
        <v>101.98</v>
      </c>
      <c r="EG39" s="17">
        <v>19.2</v>
      </c>
      <c r="EH39" s="17">
        <v>14.4</v>
      </c>
      <c r="EI39" s="17">
        <v>43.5</v>
      </c>
      <c r="EJ39" s="17">
        <v>21.1</v>
      </c>
      <c r="EK39" s="17">
        <v>7.5</v>
      </c>
      <c r="EL39" s="17">
        <v>6.7</v>
      </c>
      <c r="EM39" s="17">
        <v>20.399999999999999</v>
      </c>
      <c r="EN39" s="17">
        <v>20.399999999999999</v>
      </c>
      <c r="EO39" s="17">
        <v>20</v>
      </c>
      <c r="EP39" s="17">
        <v>5.2</v>
      </c>
      <c r="EQ39" s="17">
        <v>253</v>
      </c>
      <c r="ER39" s="17">
        <v>15.2</v>
      </c>
      <c r="ES39" s="17">
        <v>140.80000000000001</v>
      </c>
      <c r="ET39" s="17"/>
      <c r="EU39" s="17">
        <v>110.2</v>
      </c>
      <c r="EV39" s="17">
        <v>140.5</v>
      </c>
      <c r="EW39" s="17">
        <v>84.2</v>
      </c>
      <c r="EX39" s="17">
        <v>2.7</v>
      </c>
      <c r="EY39" s="17">
        <v>2.2999999999999998</v>
      </c>
      <c r="EZ39" s="17">
        <v>1.2</v>
      </c>
      <c r="FA39" s="17">
        <v>1.2</v>
      </c>
      <c r="FB39" s="17">
        <v>15.1</v>
      </c>
      <c r="FC39" s="17">
        <v>7.9</v>
      </c>
      <c r="FD39" s="17">
        <v>20</v>
      </c>
      <c r="FE39" s="17">
        <v>20</v>
      </c>
      <c r="FF39" s="17">
        <v>9.1999999999999993</v>
      </c>
      <c r="FG39" s="17">
        <v>27.8</v>
      </c>
      <c r="FH39" s="17">
        <v>34.6</v>
      </c>
      <c r="FI39" s="17">
        <v>15.7</v>
      </c>
      <c r="FJ39" s="17">
        <v>4.3</v>
      </c>
      <c r="FK39" s="17">
        <v>8.1</v>
      </c>
      <c r="FL39" s="17">
        <v>11.1</v>
      </c>
      <c r="FM39" s="17">
        <v>21.8</v>
      </c>
      <c r="FN39" s="17">
        <v>8313.98</v>
      </c>
      <c r="FO39" s="15"/>
      <c r="FP39" s="17">
        <v>24.5</v>
      </c>
      <c r="FQ39" s="17">
        <v>7.9130000000000003</v>
      </c>
      <c r="FR39" s="17">
        <v>6</v>
      </c>
      <c r="FS39" s="17">
        <v>13.2</v>
      </c>
      <c r="FT39" s="17">
        <v>23.48152</v>
      </c>
      <c r="FU39" s="17">
        <v>18.953810000000001</v>
      </c>
      <c r="FV39" s="17">
        <v>9.5</v>
      </c>
      <c r="FW39" s="17">
        <v>15.7</v>
      </c>
      <c r="FX39" s="17">
        <v>119.24833</v>
      </c>
    </row>
    <row r="40" spans="1:180" ht="24" customHeight="1" x14ac:dyDescent="0.3">
      <c r="A40" s="16" t="s">
        <v>707</v>
      </c>
      <c r="B40" s="16" t="s">
        <v>737</v>
      </c>
      <c r="C40" s="17">
        <v>204.1</v>
      </c>
      <c r="D40" s="17">
        <v>641.1</v>
      </c>
      <c r="E40" s="17">
        <v>216.2</v>
      </c>
      <c r="F40" s="17"/>
      <c r="G40" s="17"/>
      <c r="H40" s="17">
        <v>89.9</v>
      </c>
      <c r="I40" s="17">
        <v>241.3</v>
      </c>
      <c r="J40" s="17"/>
      <c r="K40" s="17"/>
      <c r="L40" s="17">
        <v>145.80000000000001</v>
      </c>
      <c r="M40" s="17">
        <v>145.69999999999999</v>
      </c>
      <c r="N40" s="17">
        <v>144.9</v>
      </c>
      <c r="O40" s="17">
        <v>238.7</v>
      </c>
      <c r="P40" s="17">
        <v>199.3</v>
      </c>
      <c r="Q40" s="17">
        <v>107</v>
      </c>
      <c r="R40" s="17">
        <v>558.1</v>
      </c>
      <c r="S40" s="17">
        <v>10.3</v>
      </c>
      <c r="T40" s="17"/>
      <c r="U40" s="17"/>
      <c r="V40" s="17"/>
      <c r="W40" s="17"/>
      <c r="X40" s="17">
        <v>161.80000000000001</v>
      </c>
      <c r="Y40" s="17">
        <v>7.7</v>
      </c>
      <c r="Z40" s="17">
        <v>5.4</v>
      </c>
      <c r="AA40" s="17"/>
      <c r="AB40" s="17">
        <v>6.7</v>
      </c>
      <c r="AC40" s="17"/>
      <c r="AD40" s="17">
        <v>143</v>
      </c>
      <c r="AE40" s="17"/>
      <c r="AF40" s="17"/>
      <c r="AG40" s="17"/>
      <c r="AH40" s="17"/>
      <c r="AI40" s="17">
        <v>110.3</v>
      </c>
      <c r="AJ40" s="17">
        <v>201.9</v>
      </c>
      <c r="AK40" s="17"/>
      <c r="AL40" s="17"/>
      <c r="AM40" s="17"/>
      <c r="AN40" s="17">
        <v>6.5</v>
      </c>
      <c r="AO40" s="17">
        <v>460.7</v>
      </c>
      <c r="AP40" s="17">
        <v>81.3</v>
      </c>
      <c r="AQ40" s="17">
        <v>152.19999999999999</v>
      </c>
      <c r="AR40" s="17">
        <v>42</v>
      </c>
      <c r="AS40" s="17">
        <v>18.600000000000001</v>
      </c>
      <c r="AT40" s="17">
        <v>18.8</v>
      </c>
      <c r="AU40" s="17">
        <v>89.7</v>
      </c>
      <c r="AV40" s="17"/>
      <c r="AW40" s="17"/>
      <c r="AX40" s="17"/>
      <c r="AY40" s="17">
        <v>107.2</v>
      </c>
      <c r="AZ40" s="17">
        <v>46.7</v>
      </c>
      <c r="BA40" s="17">
        <v>42.5</v>
      </c>
      <c r="BB40" s="17">
        <v>4</v>
      </c>
      <c r="BC40" s="17">
        <v>34.700000000000003</v>
      </c>
      <c r="BD40" s="17">
        <v>168.8</v>
      </c>
      <c r="BE40" s="17"/>
      <c r="BF40" s="17"/>
      <c r="BG40" s="17">
        <v>17.100000000000001</v>
      </c>
      <c r="BH40" s="17"/>
      <c r="BI40" s="17"/>
      <c r="BJ40" s="17">
        <v>44.2</v>
      </c>
      <c r="BK40" s="17"/>
      <c r="BL40" s="17"/>
      <c r="BM40" s="17"/>
      <c r="BN40" s="17">
        <v>128.1</v>
      </c>
      <c r="BO40" s="17">
        <v>0</v>
      </c>
      <c r="BP40" s="17">
        <v>63</v>
      </c>
      <c r="BQ40" s="17">
        <v>6.8</v>
      </c>
      <c r="BR40" s="17"/>
      <c r="BS40" s="17">
        <v>40.1</v>
      </c>
      <c r="BT40" s="17">
        <v>28</v>
      </c>
      <c r="BU40" s="17"/>
      <c r="BV40" s="17"/>
      <c r="BW40" s="17"/>
      <c r="BX40" s="17"/>
      <c r="BY40" s="17"/>
      <c r="BZ40" s="17"/>
      <c r="CA40" s="17">
        <v>2.4</v>
      </c>
      <c r="CB40" s="17">
        <v>202</v>
      </c>
      <c r="CC40" s="17">
        <v>133</v>
      </c>
      <c r="CD40" s="17">
        <v>60.4</v>
      </c>
      <c r="CE40" s="17">
        <v>77.400000000000006</v>
      </c>
      <c r="CF40" s="17"/>
      <c r="CG40" s="17"/>
      <c r="CH40" s="17"/>
      <c r="CI40" s="17"/>
      <c r="CJ40" s="17">
        <v>141.4</v>
      </c>
      <c r="CK40" s="17">
        <v>141.5</v>
      </c>
      <c r="CL40" s="17">
        <v>146.6</v>
      </c>
      <c r="CM40" s="17"/>
      <c r="CN40" s="17"/>
      <c r="CO40" s="17"/>
      <c r="CP40" s="17"/>
      <c r="CQ40" s="17"/>
      <c r="CR40" s="17">
        <v>125.7</v>
      </c>
      <c r="CS40" s="17">
        <v>0</v>
      </c>
      <c r="CT40" s="17">
        <v>6.9</v>
      </c>
      <c r="CU40" s="17">
        <v>4.3</v>
      </c>
      <c r="CV40" s="17">
        <v>20</v>
      </c>
      <c r="CW40" s="17">
        <v>0</v>
      </c>
      <c r="CX40" s="17">
        <v>122.5</v>
      </c>
      <c r="CY40" s="17">
        <v>78.599999999999994</v>
      </c>
      <c r="CZ40" s="17">
        <v>2.6</v>
      </c>
      <c r="DA40" s="17">
        <v>0.1</v>
      </c>
      <c r="DB40" s="17">
        <v>20.399999999999999</v>
      </c>
      <c r="DC40" s="17">
        <v>9.9</v>
      </c>
      <c r="DD40" s="17">
        <v>5.5</v>
      </c>
      <c r="DE40" s="17">
        <v>213.9</v>
      </c>
      <c r="DF40" s="17">
        <v>0</v>
      </c>
      <c r="DG40" s="17">
        <v>1.8</v>
      </c>
      <c r="DH40" s="17">
        <v>5.2</v>
      </c>
      <c r="DI40" s="17">
        <v>20.6</v>
      </c>
      <c r="DJ40" s="17">
        <v>20</v>
      </c>
      <c r="DK40" s="17">
        <v>18.899999999999999</v>
      </c>
      <c r="DL40" s="17">
        <v>3.4</v>
      </c>
      <c r="DM40" s="17">
        <v>10.8</v>
      </c>
      <c r="DN40" s="17">
        <v>13.9</v>
      </c>
      <c r="DO40" s="17">
        <v>16.7</v>
      </c>
      <c r="DP40" s="17">
        <v>27.1</v>
      </c>
      <c r="DQ40" s="17">
        <v>86.2</v>
      </c>
      <c r="DR40" s="17">
        <v>13.8</v>
      </c>
      <c r="DS40" s="17">
        <v>3.4</v>
      </c>
      <c r="DT40" s="17">
        <v>9.9</v>
      </c>
      <c r="DU40" s="17">
        <v>3.2</v>
      </c>
      <c r="DV40" s="17">
        <v>0.4</v>
      </c>
      <c r="DW40" s="17">
        <v>0.2</v>
      </c>
      <c r="DX40" s="17">
        <v>19.8</v>
      </c>
      <c r="DY40" s="17">
        <v>10.9</v>
      </c>
      <c r="DZ40" s="17">
        <v>20.100000000000001</v>
      </c>
      <c r="EA40" s="17">
        <v>20.2</v>
      </c>
      <c r="EB40" s="17">
        <v>17.600000000000001</v>
      </c>
      <c r="EC40" s="17">
        <v>48.5</v>
      </c>
      <c r="ED40" s="17">
        <v>16.5</v>
      </c>
      <c r="EE40" s="17">
        <v>103.1</v>
      </c>
      <c r="EF40" s="17">
        <v>102</v>
      </c>
      <c r="EG40" s="17">
        <v>19.399999999999999</v>
      </c>
      <c r="EH40" s="17">
        <v>14.4</v>
      </c>
      <c r="EI40" s="17">
        <v>22.2</v>
      </c>
      <c r="EJ40" s="17">
        <v>21.1</v>
      </c>
      <c r="EK40" s="17">
        <v>7.6</v>
      </c>
      <c r="EL40" s="17">
        <v>6.9</v>
      </c>
      <c r="EM40" s="17">
        <v>20.399999999999999</v>
      </c>
      <c r="EN40" s="17">
        <v>20.399999999999999</v>
      </c>
      <c r="EO40" s="17">
        <v>20</v>
      </c>
      <c r="EP40" s="17">
        <v>4</v>
      </c>
      <c r="EQ40" s="17">
        <v>253.1</v>
      </c>
      <c r="ER40" s="17">
        <v>6.7</v>
      </c>
      <c r="ES40" s="17">
        <v>74.400000000000006</v>
      </c>
      <c r="ET40" s="17"/>
      <c r="EU40" s="17">
        <v>120.7</v>
      </c>
      <c r="EV40" s="17">
        <v>159.9</v>
      </c>
      <c r="EW40" s="17">
        <v>34.4</v>
      </c>
      <c r="EX40" s="17">
        <v>2.7</v>
      </c>
      <c r="EY40" s="17">
        <v>2.2999999999999998</v>
      </c>
      <c r="EZ40" s="17">
        <v>1.2</v>
      </c>
      <c r="FA40" s="17">
        <v>1.2</v>
      </c>
      <c r="FB40" s="17">
        <v>6</v>
      </c>
      <c r="FC40" s="17">
        <v>8</v>
      </c>
      <c r="FD40" s="17">
        <v>20.100000000000001</v>
      </c>
      <c r="FE40" s="17">
        <v>20</v>
      </c>
      <c r="FF40" s="17">
        <v>9</v>
      </c>
      <c r="FG40" s="17">
        <v>27.4</v>
      </c>
      <c r="FH40" s="17">
        <v>34.200000000000003</v>
      </c>
      <c r="FI40" s="17">
        <v>15.1</v>
      </c>
      <c r="FJ40" s="17">
        <v>4.7</v>
      </c>
      <c r="FK40" s="17">
        <v>7.6</v>
      </c>
      <c r="FL40" s="17">
        <v>11</v>
      </c>
      <c r="FM40" s="17">
        <v>21.8</v>
      </c>
      <c r="FN40" s="17">
        <v>8307.4</v>
      </c>
      <c r="FO40" s="15"/>
      <c r="FP40" s="17">
        <v>24.5</v>
      </c>
      <c r="FQ40" s="17">
        <v>7.9130000000000003</v>
      </c>
      <c r="FR40" s="17">
        <v>6</v>
      </c>
      <c r="FS40" s="17">
        <v>13.2</v>
      </c>
      <c r="FT40" s="17">
        <v>23.438300000000002</v>
      </c>
      <c r="FU40" s="17">
        <v>18.954540000000001</v>
      </c>
      <c r="FV40" s="17">
        <v>9.6</v>
      </c>
      <c r="FW40" s="17">
        <v>15.6</v>
      </c>
      <c r="FX40" s="17">
        <v>119.20583999999999</v>
      </c>
    </row>
    <row r="41" spans="1:180" ht="24" customHeight="1" x14ac:dyDescent="0.3">
      <c r="A41" s="16" t="s">
        <v>707</v>
      </c>
      <c r="B41" s="16" t="s">
        <v>738</v>
      </c>
      <c r="C41" s="17">
        <v>202.7</v>
      </c>
      <c r="D41" s="17">
        <v>637.70000000000005</v>
      </c>
      <c r="E41" s="17">
        <v>215.4</v>
      </c>
      <c r="F41" s="17"/>
      <c r="G41" s="17"/>
      <c r="H41" s="17">
        <v>90</v>
      </c>
      <c r="I41" s="17">
        <v>240.5</v>
      </c>
      <c r="J41" s="17"/>
      <c r="K41" s="17"/>
      <c r="L41" s="17">
        <v>120.2</v>
      </c>
      <c r="M41" s="17">
        <v>120.1</v>
      </c>
      <c r="N41" s="17">
        <v>120.5</v>
      </c>
      <c r="O41" s="17">
        <v>223.3</v>
      </c>
      <c r="P41" s="17">
        <v>201.7</v>
      </c>
      <c r="Q41" s="17">
        <v>107.4</v>
      </c>
      <c r="R41" s="17">
        <v>557.4</v>
      </c>
      <c r="S41" s="17">
        <v>10.199999999999999</v>
      </c>
      <c r="T41" s="17"/>
      <c r="U41" s="17"/>
      <c r="V41" s="17"/>
      <c r="W41" s="17"/>
      <c r="X41" s="17">
        <v>166.2</v>
      </c>
      <c r="Y41" s="17">
        <v>9.6</v>
      </c>
      <c r="Z41" s="17">
        <v>5.4</v>
      </c>
      <c r="AA41" s="17"/>
      <c r="AB41" s="17">
        <v>6.7</v>
      </c>
      <c r="AC41" s="17"/>
      <c r="AD41" s="17">
        <v>142.30000000000001</v>
      </c>
      <c r="AE41" s="17"/>
      <c r="AF41" s="17"/>
      <c r="AG41" s="17"/>
      <c r="AH41" s="17"/>
      <c r="AI41" s="17">
        <v>110.4</v>
      </c>
      <c r="AJ41" s="17">
        <v>201.2</v>
      </c>
      <c r="AK41" s="17"/>
      <c r="AL41" s="17"/>
      <c r="AM41" s="17"/>
      <c r="AN41" s="17">
        <v>6.5</v>
      </c>
      <c r="AO41" s="17">
        <v>458.2</v>
      </c>
      <c r="AP41" s="17">
        <v>81.3</v>
      </c>
      <c r="AQ41" s="17">
        <v>151.30000000000001</v>
      </c>
      <c r="AR41" s="17">
        <v>42.1</v>
      </c>
      <c r="AS41" s="17">
        <v>18.600000000000001</v>
      </c>
      <c r="AT41" s="17">
        <v>18.8</v>
      </c>
      <c r="AU41" s="17">
        <v>91.8</v>
      </c>
      <c r="AV41" s="17"/>
      <c r="AW41" s="17"/>
      <c r="AX41" s="17"/>
      <c r="AY41" s="17">
        <v>106.4</v>
      </c>
      <c r="AZ41" s="17">
        <v>46.6</v>
      </c>
      <c r="BA41" s="17">
        <v>42.2</v>
      </c>
      <c r="BB41" s="17">
        <v>4</v>
      </c>
      <c r="BC41" s="17">
        <v>34.299999999999997</v>
      </c>
      <c r="BD41" s="17">
        <v>167.1</v>
      </c>
      <c r="BE41" s="17"/>
      <c r="BF41" s="17"/>
      <c r="BG41" s="17">
        <v>62.7</v>
      </c>
      <c r="BH41" s="17"/>
      <c r="BI41" s="17"/>
      <c r="BJ41" s="17">
        <v>44.4</v>
      </c>
      <c r="BK41" s="17"/>
      <c r="BL41" s="17"/>
      <c r="BM41" s="17"/>
      <c r="BN41" s="17">
        <v>127.6</v>
      </c>
      <c r="BO41" s="17">
        <v>0</v>
      </c>
      <c r="BP41" s="17">
        <v>78.099999999999994</v>
      </c>
      <c r="BQ41" s="17">
        <v>87.3</v>
      </c>
      <c r="BR41" s="17"/>
      <c r="BS41" s="17">
        <v>71</v>
      </c>
      <c r="BT41" s="17">
        <v>34.6</v>
      </c>
      <c r="BU41" s="17"/>
      <c r="BV41" s="17"/>
      <c r="BW41" s="17"/>
      <c r="BX41" s="17"/>
      <c r="BY41" s="17"/>
      <c r="BZ41" s="17"/>
      <c r="CA41" s="17">
        <v>2.4</v>
      </c>
      <c r="CB41" s="17">
        <v>184.6</v>
      </c>
      <c r="CC41" s="17">
        <v>131.80000000000001</v>
      </c>
      <c r="CD41" s="17">
        <v>60.1</v>
      </c>
      <c r="CE41" s="17">
        <v>77.2</v>
      </c>
      <c r="CF41" s="17"/>
      <c r="CG41" s="17"/>
      <c r="CH41" s="17"/>
      <c r="CI41" s="17"/>
      <c r="CJ41" s="17">
        <v>141.19999999999999</v>
      </c>
      <c r="CK41" s="17">
        <v>141.5</v>
      </c>
      <c r="CL41" s="17">
        <v>146.69999999999999</v>
      </c>
      <c r="CM41" s="17"/>
      <c r="CN41" s="17"/>
      <c r="CO41" s="17"/>
      <c r="CP41" s="17"/>
      <c r="CQ41" s="17"/>
      <c r="CR41" s="17">
        <v>125.7</v>
      </c>
      <c r="CS41" s="17">
        <v>0</v>
      </c>
      <c r="CT41" s="17">
        <v>6.9</v>
      </c>
      <c r="CU41" s="17">
        <v>4.2</v>
      </c>
      <c r="CV41" s="17">
        <v>20</v>
      </c>
      <c r="CW41" s="17">
        <v>0.4</v>
      </c>
      <c r="CX41" s="17">
        <v>122.8</v>
      </c>
      <c r="CY41" s="17">
        <v>78.3</v>
      </c>
      <c r="CZ41" s="17">
        <v>1.1000000000000001</v>
      </c>
      <c r="DA41" s="17">
        <v>0.1</v>
      </c>
      <c r="DB41" s="17">
        <v>20.3</v>
      </c>
      <c r="DC41" s="17">
        <v>9.9</v>
      </c>
      <c r="DD41" s="17">
        <v>5.5</v>
      </c>
      <c r="DE41" s="17">
        <v>186.3</v>
      </c>
      <c r="DF41" s="17">
        <v>0</v>
      </c>
      <c r="DG41" s="17">
        <v>1.8</v>
      </c>
      <c r="DH41" s="17">
        <v>5.2</v>
      </c>
      <c r="DI41" s="17">
        <v>20.399999999999999</v>
      </c>
      <c r="DJ41" s="17">
        <v>20</v>
      </c>
      <c r="DK41" s="17">
        <v>18.899999999999999</v>
      </c>
      <c r="DL41" s="17">
        <v>3.4</v>
      </c>
      <c r="DM41" s="17">
        <v>0</v>
      </c>
      <c r="DN41" s="17">
        <v>10.5</v>
      </c>
      <c r="DO41" s="17">
        <v>12.7</v>
      </c>
      <c r="DP41" s="17">
        <v>26.5</v>
      </c>
      <c r="DQ41" s="17">
        <v>86.2</v>
      </c>
      <c r="DR41" s="17">
        <v>0</v>
      </c>
      <c r="DS41" s="17">
        <v>3.4</v>
      </c>
      <c r="DT41" s="17">
        <v>10.6</v>
      </c>
      <c r="DU41" s="17">
        <v>3.2</v>
      </c>
      <c r="DV41" s="17">
        <v>0.4</v>
      </c>
      <c r="DW41" s="17">
        <v>0.2</v>
      </c>
      <c r="DX41" s="17">
        <v>19.8</v>
      </c>
      <c r="DY41" s="17">
        <v>10.8</v>
      </c>
      <c r="DZ41" s="17">
        <v>20.100000000000001</v>
      </c>
      <c r="EA41" s="17">
        <v>20.2</v>
      </c>
      <c r="EB41" s="17">
        <v>17.8</v>
      </c>
      <c r="EC41" s="17">
        <v>43.3</v>
      </c>
      <c r="ED41" s="17">
        <v>7.5</v>
      </c>
      <c r="EE41" s="17">
        <v>104</v>
      </c>
      <c r="EF41" s="17">
        <v>107.31</v>
      </c>
      <c r="EG41" s="17">
        <v>19.7</v>
      </c>
      <c r="EH41" s="17">
        <v>14.8</v>
      </c>
      <c r="EI41" s="17">
        <v>26.4</v>
      </c>
      <c r="EJ41" s="17">
        <v>21.1</v>
      </c>
      <c r="EK41" s="17">
        <v>7.6</v>
      </c>
      <c r="EL41" s="17">
        <v>6.8</v>
      </c>
      <c r="EM41" s="17">
        <v>20.399999999999999</v>
      </c>
      <c r="EN41" s="17">
        <v>20.399999999999999</v>
      </c>
      <c r="EO41" s="17">
        <v>20</v>
      </c>
      <c r="EP41" s="17">
        <v>1.9</v>
      </c>
      <c r="EQ41" s="17">
        <v>253</v>
      </c>
      <c r="ER41" s="17">
        <v>11</v>
      </c>
      <c r="ES41" s="17">
        <v>40.9</v>
      </c>
      <c r="ET41" s="17"/>
      <c r="EU41" s="17">
        <v>120.3</v>
      </c>
      <c r="EV41" s="17">
        <v>158.19999999999999</v>
      </c>
      <c r="EW41" s="17">
        <v>23.3</v>
      </c>
      <c r="EX41" s="17">
        <v>2.8</v>
      </c>
      <c r="EY41" s="17">
        <v>2.2999999999999998</v>
      </c>
      <c r="EZ41" s="17">
        <v>1.2</v>
      </c>
      <c r="FA41" s="17">
        <v>1.2</v>
      </c>
      <c r="FB41" s="17">
        <v>4.2</v>
      </c>
      <c r="FC41" s="17">
        <v>8</v>
      </c>
      <c r="FD41" s="17">
        <v>20</v>
      </c>
      <c r="FE41" s="17">
        <v>20</v>
      </c>
      <c r="FF41" s="17">
        <v>9</v>
      </c>
      <c r="FG41" s="17">
        <v>27.5</v>
      </c>
      <c r="FH41" s="17">
        <v>34.299999999999997</v>
      </c>
      <c r="FI41" s="17">
        <v>14.9</v>
      </c>
      <c r="FJ41" s="17">
        <v>3.8</v>
      </c>
      <c r="FK41" s="17">
        <v>7.5</v>
      </c>
      <c r="FL41" s="17">
        <v>11.1</v>
      </c>
      <c r="FM41" s="17">
        <v>21.8</v>
      </c>
      <c r="FN41" s="17">
        <v>8260.41</v>
      </c>
      <c r="FO41" s="15"/>
      <c r="FP41" s="17">
        <v>24.5</v>
      </c>
      <c r="FQ41" s="17">
        <v>7.9119999999999999</v>
      </c>
      <c r="FR41" s="17">
        <v>6</v>
      </c>
      <c r="FS41" s="17">
        <v>13.2</v>
      </c>
      <c r="FT41" s="17">
        <v>23.85136</v>
      </c>
      <c r="FU41" s="17">
        <v>18.95552</v>
      </c>
      <c r="FV41" s="17">
        <v>9.6999999999999993</v>
      </c>
      <c r="FW41" s="17">
        <v>15.6</v>
      </c>
      <c r="FX41" s="17">
        <v>119.71888</v>
      </c>
    </row>
    <row r="42" spans="1:180" ht="24" customHeight="1" x14ac:dyDescent="0.3">
      <c r="A42" s="18" t="s">
        <v>707</v>
      </c>
      <c r="B42" s="18" t="s">
        <v>739</v>
      </c>
      <c r="C42" s="19">
        <v>199.2</v>
      </c>
      <c r="D42" s="19">
        <v>624.4</v>
      </c>
      <c r="E42" s="19">
        <v>210.9</v>
      </c>
      <c r="F42" s="19"/>
      <c r="G42" s="19"/>
      <c r="H42" s="19">
        <v>89.8</v>
      </c>
      <c r="I42" s="19">
        <v>236.9</v>
      </c>
      <c r="J42" s="19"/>
      <c r="K42" s="19"/>
      <c r="L42" s="19">
        <v>105.7</v>
      </c>
      <c r="M42" s="19">
        <v>105.1</v>
      </c>
      <c r="N42" s="19">
        <v>105</v>
      </c>
      <c r="O42" s="19">
        <v>211.7</v>
      </c>
      <c r="P42" s="19">
        <v>200.1</v>
      </c>
      <c r="Q42" s="19">
        <v>107.5</v>
      </c>
      <c r="R42" s="19">
        <v>535</v>
      </c>
      <c r="S42" s="19">
        <v>10.199999999999999</v>
      </c>
      <c r="T42" s="19"/>
      <c r="U42" s="19"/>
      <c r="V42" s="19"/>
      <c r="W42" s="19"/>
      <c r="X42" s="19">
        <v>163.30000000000001</v>
      </c>
      <c r="Y42" s="19">
        <v>8.8000000000000007</v>
      </c>
      <c r="Z42" s="19">
        <v>5.3</v>
      </c>
      <c r="AA42" s="19"/>
      <c r="AB42" s="19">
        <v>6.7</v>
      </c>
      <c r="AC42" s="19"/>
      <c r="AD42" s="19">
        <v>140.5</v>
      </c>
      <c r="AE42" s="19"/>
      <c r="AF42" s="19"/>
      <c r="AG42" s="19"/>
      <c r="AH42" s="19"/>
      <c r="AI42" s="19">
        <v>109.3</v>
      </c>
      <c r="AJ42" s="19">
        <v>160.19999999999999</v>
      </c>
      <c r="AK42" s="19"/>
      <c r="AL42" s="19"/>
      <c r="AM42" s="19"/>
      <c r="AN42" s="19">
        <v>6.5</v>
      </c>
      <c r="AO42" s="19">
        <v>455.4</v>
      </c>
      <c r="AP42" s="19">
        <v>81.3</v>
      </c>
      <c r="AQ42" s="19">
        <v>151.1</v>
      </c>
      <c r="AR42" s="19">
        <v>41.8</v>
      </c>
      <c r="AS42" s="19">
        <v>18.5</v>
      </c>
      <c r="AT42" s="19">
        <v>18.8</v>
      </c>
      <c r="AU42" s="19">
        <v>88.5</v>
      </c>
      <c r="AV42" s="19"/>
      <c r="AW42" s="19"/>
      <c r="AX42" s="19"/>
      <c r="AY42" s="19">
        <v>105.3</v>
      </c>
      <c r="AZ42" s="19">
        <v>46.2</v>
      </c>
      <c r="BA42" s="19">
        <v>40.799999999999997</v>
      </c>
      <c r="BB42" s="19">
        <v>0.2</v>
      </c>
      <c r="BC42" s="19">
        <v>34.4</v>
      </c>
      <c r="BD42" s="19">
        <v>162.1</v>
      </c>
      <c r="BE42" s="19"/>
      <c r="BF42" s="19"/>
      <c r="BG42" s="19">
        <v>60.8</v>
      </c>
      <c r="BH42" s="19"/>
      <c r="BI42" s="19"/>
      <c r="BJ42" s="19">
        <v>44.8</v>
      </c>
      <c r="BK42" s="19"/>
      <c r="BL42" s="19"/>
      <c r="BM42" s="19"/>
      <c r="BN42" s="19">
        <v>126</v>
      </c>
      <c r="BO42" s="19">
        <v>0</v>
      </c>
      <c r="BP42" s="19">
        <v>159.69999999999999</v>
      </c>
      <c r="BQ42" s="19">
        <v>197.5</v>
      </c>
      <c r="BR42" s="19"/>
      <c r="BS42" s="19">
        <v>69.900000000000006</v>
      </c>
      <c r="BT42" s="19">
        <v>34.5</v>
      </c>
      <c r="BU42" s="19"/>
      <c r="BV42" s="19"/>
      <c r="BW42" s="19"/>
      <c r="BX42" s="19"/>
      <c r="BY42" s="19"/>
      <c r="BZ42" s="19"/>
      <c r="CA42" s="19">
        <v>2.4</v>
      </c>
      <c r="CB42" s="19">
        <v>137.80000000000001</v>
      </c>
      <c r="CC42" s="19">
        <v>128.80000000000001</v>
      </c>
      <c r="CD42" s="19">
        <v>58.9</v>
      </c>
      <c r="CE42" s="19">
        <v>76.7</v>
      </c>
      <c r="CF42" s="19"/>
      <c r="CG42" s="19"/>
      <c r="CH42" s="19"/>
      <c r="CI42" s="19"/>
      <c r="CJ42" s="19">
        <v>139.69999999999999</v>
      </c>
      <c r="CK42" s="19">
        <v>140.69999999999999</v>
      </c>
      <c r="CL42" s="19">
        <v>145.69999999999999</v>
      </c>
      <c r="CM42" s="19"/>
      <c r="CN42" s="19"/>
      <c r="CO42" s="19"/>
      <c r="CP42" s="19"/>
      <c r="CQ42" s="19"/>
      <c r="CR42" s="19">
        <v>65.7</v>
      </c>
      <c r="CS42" s="19">
        <v>0</v>
      </c>
      <c r="CT42" s="19">
        <v>6.9</v>
      </c>
      <c r="CU42" s="19">
        <v>4.2</v>
      </c>
      <c r="CV42" s="19">
        <v>20</v>
      </c>
      <c r="CW42" s="19">
        <v>0.3</v>
      </c>
      <c r="CX42" s="19">
        <v>123.8</v>
      </c>
      <c r="CY42" s="19">
        <v>68.3</v>
      </c>
      <c r="CZ42" s="19">
        <v>2</v>
      </c>
      <c r="DA42" s="19">
        <v>0.2</v>
      </c>
      <c r="DB42" s="19">
        <v>20.100000000000001</v>
      </c>
      <c r="DC42" s="19">
        <v>9.9</v>
      </c>
      <c r="DD42" s="19">
        <v>5.5</v>
      </c>
      <c r="DE42" s="19">
        <v>151.19999999999999</v>
      </c>
      <c r="DF42" s="19">
        <v>0</v>
      </c>
      <c r="DG42" s="19">
        <v>1.8</v>
      </c>
      <c r="DH42" s="19">
        <v>5.0999999999999996</v>
      </c>
      <c r="DI42" s="19">
        <v>19.8</v>
      </c>
      <c r="DJ42" s="19">
        <v>20</v>
      </c>
      <c r="DK42" s="19">
        <v>18.8</v>
      </c>
      <c r="DL42" s="19">
        <v>3.4</v>
      </c>
      <c r="DM42" s="19">
        <v>1.7</v>
      </c>
      <c r="DN42" s="19">
        <v>5.0999999999999996</v>
      </c>
      <c r="DO42" s="19">
        <v>6.3</v>
      </c>
      <c r="DP42" s="19">
        <v>27.8</v>
      </c>
      <c r="DQ42" s="19">
        <v>85.7</v>
      </c>
      <c r="DR42" s="19">
        <v>0</v>
      </c>
      <c r="DS42" s="19">
        <v>3.4</v>
      </c>
      <c r="DT42" s="19">
        <v>19.8</v>
      </c>
      <c r="DU42" s="19">
        <v>3.2</v>
      </c>
      <c r="DV42" s="19">
        <v>0.4</v>
      </c>
      <c r="DW42" s="19">
        <v>0.2</v>
      </c>
      <c r="DX42" s="19">
        <v>19.8</v>
      </c>
      <c r="DY42" s="19">
        <v>10.8</v>
      </c>
      <c r="DZ42" s="19">
        <v>20</v>
      </c>
      <c r="EA42" s="19">
        <v>20.100000000000001</v>
      </c>
      <c r="EB42" s="19">
        <v>12.8</v>
      </c>
      <c r="EC42" s="19">
        <v>53.6</v>
      </c>
      <c r="ED42" s="19">
        <v>24.7</v>
      </c>
      <c r="EE42" s="19">
        <v>102.7</v>
      </c>
      <c r="EF42" s="19">
        <v>102.39</v>
      </c>
      <c r="EG42" s="19">
        <v>19.2</v>
      </c>
      <c r="EH42" s="19">
        <v>13.9</v>
      </c>
      <c r="EI42" s="19">
        <v>12.4</v>
      </c>
      <c r="EJ42" s="19">
        <v>21.1</v>
      </c>
      <c r="EK42" s="19">
        <v>7.6</v>
      </c>
      <c r="EL42" s="19">
        <v>6.4</v>
      </c>
      <c r="EM42" s="19">
        <v>20.399999999999999</v>
      </c>
      <c r="EN42" s="19">
        <v>20.399999999999999</v>
      </c>
      <c r="EO42" s="19">
        <v>20</v>
      </c>
      <c r="EP42" s="19">
        <v>3.2</v>
      </c>
      <c r="EQ42" s="19">
        <v>199.8</v>
      </c>
      <c r="ER42" s="19">
        <v>5.3</v>
      </c>
      <c r="ES42" s="19">
        <v>85.9</v>
      </c>
      <c r="ET42" s="19"/>
      <c r="EU42" s="19">
        <v>124.4</v>
      </c>
      <c r="EV42" s="19">
        <v>165.5</v>
      </c>
      <c r="EW42" s="19">
        <v>55.3</v>
      </c>
      <c r="EX42" s="19">
        <v>2.8</v>
      </c>
      <c r="EY42" s="19">
        <v>2.2999999999999998</v>
      </c>
      <c r="EZ42" s="19">
        <v>1.2</v>
      </c>
      <c r="FA42" s="19">
        <v>1.3</v>
      </c>
      <c r="FB42" s="19">
        <v>5.6</v>
      </c>
      <c r="FC42" s="19">
        <v>8</v>
      </c>
      <c r="FD42" s="19">
        <v>20</v>
      </c>
      <c r="FE42" s="19">
        <v>19.899999999999999</v>
      </c>
      <c r="FF42" s="19">
        <v>8.8000000000000007</v>
      </c>
      <c r="FG42" s="19">
        <v>27.5</v>
      </c>
      <c r="FH42" s="19">
        <v>34.200000000000003</v>
      </c>
      <c r="FI42" s="19">
        <v>14.2</v>
      </c>
      <c r="FJ42" s="19">
        <v>4.9000000000000004</v>
      </c>
      <c r="FK42" s="19">
        <v>7.4</v>
      </c>
      <c r="FL42" s="19">
        <v>11.1</v>
      </c>
      <c r="FM42" s="19">
        <v>22.1</v>
      </c>
      <c r="FN42" s="19">
        <v>8149.99</v>
      </c>
      <c r="FO42" s="15"/>
      <c r="FP42" s="19">
        <v>24.5</v>
      </c>
      <c r="FQ42" s="19">
        <v>7.91</v>
      </c>
      <c r="FR42" s="19">
        <v>6</v>
      </c>
      <c r="FS42" s="19">
        <v>13.2</v>
      </c>
      <c r="FT42" s="19">
        <v>23.994489999999999</v>
      </c>
      <c r="FU42" s="19">
        <v>18.95599</v>
      </c>
      <c r="FV42" s="19">
        <v>9.6999999999999993</v>
      </c>
      <c r="FW42" s="19">
        <v>15.4</v>
      </c>
      <c r="FX42" s="19">
        <v>119.66048000000001</v>
      </c>
    </row>
    <row r="43" spans="1:180" ht="24" customHeight="1" x14ac:dyDescent="0.3">
      <c r="A43" s="13" t="s">
        <v>707</v>
      </c>
      <c r="B43" s="13" t="s">
        <v>740</v>
      </c>
      <c r="C43" s="14">
        <v>199.1</v>
      </c>
      <c r="D43" s="14">
        <v>632.9</v>
      </c>
      <c r="E43" s="14">
        <v>213.5</v>
      </c>
      <c r="F43" s="14"/>
      <c r="G43" s="14"/>
      <c r="H43" s="14">
        <v>88.5</v>
      </c>
      <c r="I43" s="14">
        <v>238.4</v>
      </c>
      <c r="J43" s="14"/>
      <c r="K43" s="14"/>
      <c r="L43" s="14">
        <v>110.5</v>
      </c>
      <c r="M43" s="14">
        <v>110.1</v>
      </c>
      <c r="N43" s="14">
        <v>110.2</v>
      </c>
      <c r="O43" s="14">
        <v>208.7</v>
      </c>
      <c r="P43" s="14">
        <v>202.9</v>
      </c>
      <c r="Q43" s="14">
        <v>107.8</v>
      </c>
      <c r="R43" s="14">
        <v>554.6</v>
      </c>
      <c r="S43" s="14">
        <v>10.1</v>
      </c>
      <c r="T43" s="14"/>
      <c r="U43" s="14"/>
      <c r="V43" s="14"/>
      <c r="W43" s="14"/>
      <c r="X43" s="14">
        <v>164</v>
      </c>
      <c r="Y43" s="14">
        <v>9.1</v>
      </c>
      <c r="Z43" s="14">
        <v>5.5</v>
      </c>
      <c r="AA43" s="14"/>
      <c r="AB43" s="14">
        <v>6.7</v>
      </c>
      <c r="AC43" s="14"/>
      <c r="AD43" s="14">
        <v>141.4</v>
      </c>
      <c r="AE43" s="14"/>
      <c r="AF43" s="14"/>
      <c r="AG43" s="14"/>
      <c r="AH43" s="14"/>
      <c r="AI43" s="14">
        <v>110.1</v>
      </c>
      <c r="AJ43" s="14">
        <v>156.30000000000001</v>
      </c>
      <c r="AK43" s="14"/>
      <c r="AL43" s="14"/>
      <c r="AM43" s="14"/>
      <c r="AN43" s="14">
        <v>6.5</v>
      </c>
      <c r="AO43" s="14">
        <v>460.7</v>
      </c>
      <c r="AP43" s="14">
        <v>81.099999999999994</v>
      </c>
      <c r="AQ43" s="14">
        <v>150.30000000000001</v>
      </c>
      <c r="AR43" s="14">
        <v>42.1</v>
      </c>
      <c r="AS43" s="14">
        <v>18.600000000000001</v>
      </c>
      <c r="AT43" s="14">
        <v>18.8</v>
      </c>
      <c r="AU43" s="14">
        <v>90</v>
      </c>
      <c r="AV43" s="14"/>
      <c r="AW43" s="14"/>
      <c r="AX43" s="14"/>
      <c r="AY43" s="14">
        <v>105.4</v>
      </c>
      <c r="AZ43" s="14">
        <v>46.3</v>
      </c>
      <c r="BA43" s="14">
        <v>41</v>
      </c>
      <c r="BB43" s="14">
        <v>0.2</v>
      </c>
      <c r="BC43" s="14">
        <v>34.299999999999997</v>
      </c>
      <c r="BD43" s="14">
        <v>164.7</v>
      </c>
      <c r="BE43" s="14"/>
      <c r="BF43" s="14"/>
      <c r="BG43" s="14">
        <v>18.600000000000001</v>
      </c>
      <c r="BH43" s="14"/>
      <c r="BI43" s="14"/>
      <c r="BJ43" s="14">
        <v>44.2</v>
      </c>
      <c r="BK43" s="14"/>
      <c r="BL43" s="14"/>
      <c r="BM43" s="14"/>
      <c r="BN43" s="14">
        <v>126.8</v>
      </c>
      <c r="BO43" s="14">
        <v>34.799999999999997</v>
      </c>
      <c r="BP43" s="14">
        <v>64</v>
      </c>
      <c r="BQ43" s="14">
        <v>120</v>
      </c>
      <c r="BR43" s="14"/>
      <c r="BS43" s="14">
        <v>71.400000000000006</v>
      </c>
      <c r="BT43" s="14">
        <v>34.5</v>
      </c>
      <c r="BU43" s="14"/>
      <c r="BV43" s="14"/>
      <c r="BW43" s="14"/>
      <c r="BX43" s="14"/>
      <c r="BY43" s="14"/>
      <c r="BZ43" s="14"/>
      <c r="CA43" s="14">
        <v>2.4</v>
      </c>
      <c r="CB43" s="14">
        <v>121.5</v>
      </c>
      <c r="CC43" s="14">
        <v>129.69999999999999</v>
      </c>
      <c r="CD43" s="14">
        <v>63.2</v>
      </c>
      <c r="CE43" s="14">
        <v>77</v>
      </c>
      <c r="CF43" s="14"/>
      <c r="CG43" s="14"/>
      <c r="CH43" s="14"/>
      <c r="CI43" s="14"/>
      <c r="CJ43" s="14">
        <v>140.4</v>
      </c>
      <c r="CK43" s="14">
        <v>141.19999999999999</v>
      </c>
      <c r="CL43" s="14">
        <v>146.30000000000001</v>
      </c>
      <c r="CM43" s="14"/>
      <c r="CN43" s="14"/>
      <c r="CO43" s="14"/>
      <c r="CP43" s="14"/>
      <c r="CQ43" s="14"/>
      <c r="CR43" s="14">
        <v>53.8</v>
      </c>
      <c r="CS43" s="14">
        <v>22.1</v>
      </c>
      <c r="CT43" s="14">
        <v>6.9</v>
      </c>
      <c r="CU43" s="14">
        <v>4.3</v>
      </c>
      <c r="CV43" s="14">
        <v>20</v>
      </c>
      <c r="CW43" s="14">
        <v>0.2</v>
      </c>
      <c r="CX43" s="14">
        <v>125.2</v>
      </c>
      <c r="CY43" s="14">
        <v>56</v>
      </c>
      <c r="CZ43" s="14">
        <v>2.8</v>
      </c>
      <c r="DA43" s="14">
        <v>0.2</v>
      </c>
      <c r="DB43" s="14">
        <v>20.2</v>
      </c>
      <c r="DC43" s="14">
        <v>10</v>
      </c>
      <c r="DD43" s="14">
        <v>5.4</v>
      </c>
      <c r="DE43" s="14">
        <v>192</v>
      </c>
      <c r="DF43" s="14">
        <v>0</v>
      </c>
      <c r="DG43" s="14">
        <v>1.8</v>
      </c>
      <c r="DH43" s="14">
        <v>5.0999999999999996</v>
      </c>
      <c r="DI43" s="14">
        <v>20</v>
      </c>
      <c r="DJ43" s="14">
        <v>20</v>
      </c>
      <c r="DK43" s="14">
        <v>18.899999999999999</v>
      </c>
      <c r="DL43" s="14">
        <v>3.4</v>
      </c>
      <c r="DM43" s="14">
        <v>4.5999999999999996</v>
      </c>
      <c r="DN43" s="14">
        <v>3.1</v>
      </c>
      <c r="DO43" s="14">
        <v>3.6</v>
      </c>
      <c r="DP43" s="14">
        <v>28.7</v>
      </c>
      <c r="DQ43" s="14">
        <v>87.3</v>
      </c>
      <c r="DR43" s="14">
        <v>0</v>
      </c>
      <c r="DS43" s="14">
        <v>3.4</v>
      </c>
      <c r="DT43" s="14">
        <v>13.6</v>
      </c>
      <c r="DU43" s="14">
        <v>3.2</v>
      </c>
      <c r="DV43" s="14">
        <v>0.4</v>
      </c>
      <c r="DW43" s="14">
        <v>0.1</v>
      </c>
      <c r="DX43" s="14">
        <v>19.8</v>
      </c>
      <c r="DY43" s="14">
        <v>10.6</v>
      </c>
      <c r="DZ43" s="14">
        <v>20</v>
      </c>
      <c r="EA43" s="14">
        <v>20.2</v>
      </c>
      <c r="EB43" s="14">
        <v>12.7</v>
      </c>
      <c r="EC43" s="14">
        <v>61</v>
      </c>
      <c r="ED43" s="14">
        <v>4.7</v>
      </c>
      <c r="EE43" s="14">
        <v>102.2</v>
      </c>
      <c r="EF43" s="14">
        <v>102.39</v>
      </c>
      <c r="EG43" s="14">
        <v>17.399999999999999</v>
      </c>
      <c r="EH43" s="14">
        <v>13.6</v>
      </c>
      <c r="EI43" s="14">
        <v>31.3</v>
      </c>
      <c r="EJ43" s="14">
        <v>21.1</v>
      </c>
      <c r="EK43" s="14">
        <v>7.6</v>
      </c>
      <c r="EL43" s="14">
        <v>6.4</v>
      </c>
      <c r="EM43" s="14">
        <v>20.399999999999999</v>
      </c>
      <c r="EN43" s="14">
        <v>20.399999999999999</v>
      </c>
      <c r="EO43" s="14">
        <v>20</v>
      </c>
      <c r="EP43" s="14">
        <v>3.7</v>
      </c>
      <c r="EQ43" s="14">
        <v>238.6</v>
      </c>
      <c r="ER43" s="14">
        <v>5.2</v>
      </c>
      <c r="ES43" s="14">
        <v>46.5</v>
      </c>
      <c r="ET43" s="14"/>
      <c r="EU43" s="14">
        <v>127.9</v>
      </c>
      <c r="EV43" s="14">
        <v>160.4</v>
      </c>
      <c r="EW43" s="14">
        <v>42.1</v>
      </c>
      <c r="EX43" s="14">
        <v>2.9</v>
      </c>
      <c r="EY43" s="14">
        <v>2.2999999999999998</v>
      </c>
      <c r="EZ43" s="14">
        <v>1.2</v>
      </c>
      <c r="FA43" s="14">
        <v>1.3</v>
      </c>
      <c r="FB43" s="14">
        <v>3.1</v>
      </c>
      <c r="FC43" s="14">
        <v>8</v>
      </c>
      <c r="FD43" s="14">
        <v>19.7</v>
      </c>
      <c r="FE43" s="14">
        <v>19.8</v>
      </c>
      <c r="FF43" s="14">
        <v>8.6999999999999993</v>
      </c>
      <c r="FG43" s="14">
        <v>27.4</v>
      </c>
      <c r="FH43" s="14">
        <v>34.1</v>
      </c>
      <c r="FI43" s="14">
        <v>14.2</v>
      </c>
      <c r="FJ43" s="14">
        <v>4.3</v>
      </c>
      <c r="FK43" s="14">
        <v>6.6</v>
      </c>
      <c r="FL43" s="14">
        <v>11.1</v>
      </c>
      <c r="FM43" s="14">
        <v>22.2</v>
      </c>
      <c r="FN43" s="14">
        <v>8035.79</v>
      </c>
      <c r="FO43" s="15"/>
      <c r="FP43" s="14">
        <v>24.5</v>
      </c>
      <c r="FQ43" s="14">
        <v>7.9089999999999998</v>
      </c>
      <c r="FR43" s="14">
        <v>6</v>
      </c>
      <c r="FS43" s="14">
        <v>13.2</v>
      </c>
      <c r="FT43" s="14">
        <v>23.925039999999999</v>
      </c>
      <c r="FU43" s="14">
        <v>18.95421</v>
      </c>
      <c r="FV43" s="14">
        <v>9.6</v>
      </c>
      <c r="FW43" s="14">
        <v>15.7</v>
      </c>
      <c r="FX43" s="14">
        <v>119.78825000000001</v>
      </c>
    </row>
    <row r="44" spans="1:180" ht="24" customHeight="1" x14ac:dyDescent="0.3">
      <c r="A44" s="16" t="s">
        <v>707</v>
      </c>
      <c r="B44" s="16" t="s">
        <v>741</v>
      </c>
      <c r="C44" s="17">
        <v>202.8</v>
      </c>
      <c r="D44" s="17">
        <v>636.5</v>
      </c>
      <c r="E44" s="17">
        <v>214.2</v>
      </c>
      <c r="F44" s="17"/>
      <c r="G44" s="17"/>
      <c r="H44" s="17">
        <v>90</v>
      </c>
      <c r="I44" s="17">
        <v>240.8</v>
      </c>
      <c r="J44" s="17"/>
      <c r="K44" s="17"/>
      <c r="L44" s="17">
        <v>119.4</v>
      </c>
      <c r="M44" s="17">
        <v>119.8</v>
      </c>
      <c r="N44" s="17">
        <v>119.3</v>
      </c>
      <c r="O44" s="17">
        <v>224.3</v>
      </c>
      <c r="P44" s="17">
        <v>202.3</v>
      </c>
      <c r="Q44" s="17">
        <v>107.8</v>
      </c>
      <c r="R44" s="17">
        <v>558.20000000000005</v>
      </c>
      <c r="S44" s="17">
        <v>10.199999999999999</v>
      </c>
      <c r="T44" s="17"/>
      <c r="U44" s="17"/>
      <c r="V44" s="17"/>
      <c r="W44" s="17"/>
      <c r="X44" s="17">
        <v>166.3</v>
      </c>
      <c r="Y44" s="17">
        <v>9.5</v>
      </c>
      <c r="Z44" s="17">
        <v>5.5</v>
      </c>
      <c r="AA44" s="17"/>
      <c r="AB44" s="17">
        <v>6.7</v>
      </c>
      <c r="AC44" s="17"/>
      <c r="AD44" s="17">
        <v>142.4</v>
      </c>
      <c r="AE44" s="17"/>
      <c r="AF44" s="17"/>
      <c r="AG44" s="17"/>
      <c r="AH44" s="17"/>
      <c r="AI44" s="17">
        <v>110.3</v>
      </c>
      <c r="AJ44" s="17">
        <v>185.8</v>
      </c>
      <c r="AK44" s="17"/>
      <c r="AL44" s="17"/>
      <c r="AM44" s="17"/>
      <c r="AN44" s="17">
        <v>6.5</v>
      </c>
      <c r="AO44" s="17">
        <v>460.9</v>
      </c>
      <c r="AP44" s="17">
        <v>81.400000000000006</v>
      </c>
      <c r="AQ44" s="17">
        <v>151.6</v>
      </c>
      <c r="AR44" s="17">
        <v>42.1</v>
      </c>
      <c r="AS44" s="17">
        <v>18.600000000000001</v>
      </c>
      <c r="AT44" s="17">
        <v>18.8</v>
      </c>
      <c r="AU44" s="17">
        <v>91.5</v>
      </c>
      <c r="AV44" s="17"/>
      <c r="AW44" s="17"/>
      <c r="AX44" s="17"/>
      <c r="AY44" s="17">
        <v>105.4</v>
      </c>
      <c r="AZ44" s="17">
        <v>46.6</v>
      </c>
      <c r="BA44" s="17">
        <v>41.9</v>
      </c>
      <c r="BB44" s="17">
        <v>0.2</v>
      </c>
      <c r="BC44" s="17">
        <v>34.299999999999997</v>
      </c>
      <c r="BD44" s="17">
        <v>166.2</v>
      </c>
      <c r="BE44" s="17"/>
      <c r="BF44" s="17"/>
      <c r="BG44" s="17">
        <v>94.9</v>
      </c>
      <c r="BH44" s="17"/>
      <c r="BI44" s="17"/>
      <c r="BJ44" s="17">
        <v>44.5</v>
      </c>
      <c r="BK44" s="17"/>
      <c r="BL44" s="17"/>
      <c r="BM44" s="17"/>
      <c r="BN44" s="17">
        <v>127.4</v>
      </c>
      <c r="BO44" s="17">
        <v>62.8</v>
      </c>
      <c r="BP44" s="17">
        <v>62.4</v>
      </c>
      <c r="BQ44" s="17">
        <v>68</v>
      </c>
      <c r="BR44" s="17"/>
      <c r="BS44" s="17">
        <v>72</v>
      </c>
      <c r="BT44" s="17">
        <v>34.9</v>
      </c>
      <c r="BU44" s="17"/>
      <c r="BV44" s="17"/>
      <c r="BW44" s="17"/>
      <c r="BX44" s="17"/>
      <c r="BY44" s="17"/>
      <c r="BZ44" s="17"/>
      <c r="CA44" s="17">
        <v>2.4</v>
      </c>
      <c r="CB44" s="17">
        <v>164.1</v>
      </c>
      <c r="CC44" s="17">
        <v>131.4</v>
      </c>
      <c r="CD44" s="17">
        <v>64</v>
      </c>
      <c r="CE44" s="17">
        <v>77.3</v>
      </c>
      <c r="CF44" s="17"/>
      <c r="CG44" s="17"/>
      <c r="CH44" s="17"/>
      <c r="CI44" s="17"/>
      <c r="CJ44" s="17">
        <v>140.1</v>
      </c>
      <c r="CK44" s="17">
        <v>140.6</v>
      </c>
      <c r="CL44" s="17">
        <v>146.30000000000001</v>
      </c>
      <c r="CM44" s="17"/>
      <c r="CN44" s="17"/>
      <c r="CO44" s="17"/>
      <c r="CP44" s="17"/>
      <c r="CQ44" s="17"/>
      <c r="CR44" s="17">
        <v>180.2</v>
      </c>
      <c r="CS44" s="17">
        <v>78.2</v>
      </c>
      <c r="CT44" s="17">
        <v>6.9</v>
      </c>
      <c r="CU44" s="17">
        <v>4.2</v>
      </c>
      <c r="CV44" s="17">
        <v>20</v>
      </c>
      <c r="CW44" s="17">
        <v>0.2</v>
      </c>
      <c r="CX44" s="17">
        <v>125.5</v>
      </c>
      <c r="CY44" s="17">
        <v>26.5</v>
      </c>
      <c r="CZ44" s="17">
        <v>0.9</v>
      </c>
      <c r="DA44" s="17">
        <v>0.1</v>
      </c>
      <c r="DB44" s="17">
        <v>20.2</v>
      </c>
      <c r="DC44" s="17">
        <v>10</v>
      </c>
      <c r="DD44" s="17">
        <v>5.4</v>
      </c>
      <c r="DE44" s="17">
        <v>59.9</v>
      </c>
      <c r="DF44" s="17">
        <v>0.4</v>
      </c>
      <c r="DG44" s="17">
        <v>1.8</v>
      </c>
      <c r="DH44" s="17">
        <v>5.2</v>
      </c>
      <c r="DI44" s="17">
        <v>20.2</v>
      </c>
      <c r="DJ44" s="17">
        <v>20</v>
      </c>
      <c r="DK44" s="17">
        <v>18.899999999999999</v>
      </c>
      <c r="DL44" s="17">
        <v>3.4</v>
      </c>
      <c r="DM44" s="17">
        <v>8.5</v>
      </c>
      <c r="DN44" s="17">
        <v>1.8</v>
      </c>
      <c r="DO44" s="17">
        <v>2.1</v>
      </c>
      <c r="DP44" s="17">
        <v>28.4</v>
      </c>
      <c r="DQ44" s="17">
        <v>85.8</v>
      </c>
      <c r="DR44" s="17">
        <v>0</v>
      </c>
      <c r="DS44" s="17">
        <v>3.4</v>
      </c>
      <c r="DT44" s="17">
        <v>12.7</v>
      </c>
      <c r="DU44" s="17">
        <v>3.2</v>
      </c>
      <c r="DV44" s="17">
        <v>0.4</v>
      </c>
      <c r="DW44" s="17">
        <v>0.1</v>
      </c>
      <c r="DX44" s="17">
        <v>19.8</v>
      </c>
      <c r="DY44" s="17">
        <v>10.4</v>
      </c>
      <c r="DZ44" s="17">
        <v>20.100000000000001</v>
      </c>
      <c r="EA44" s="17">
        <v>20.2</v>
      </c>
      <c r="EB44" s="17">
        <v>11.1</v>
      </c>
      <c r="EC44" s="17">
        <v>54.7</v>
      </c>
      <c r="ED44" s="17">
        <v>1.2</v>
      </c>
      <c r="EE44" s="17">
        <v>97.7</v>
      </c>
      <c r="EF44" s="17">
        <v>101.23</v>
      </c>
      <c r="EG44" s="17">
        <v>13.4</v>
      </c>
      <c r="EH44" s="17">
        <v>13</v>
      </c>
      <c r="EI44" s="17">
        <v>7.4</v>
      </c>
      <c r="EJ44" s="17">
        <v>21</v>
      </c>
      <c r="EK44" s="17">
        <v>7.6</v>
      </c>
      <c r="EL44" s="17">
        <v>3.6</v>
      </c>
      <c r="EM44" s="17">
        <v>20.399999999999999</v>
      </c>
      <c r="EN44" s="17">
        <v>20.399999999999999</v>
      </c>
      <c r="EO44" s="17">
        <v>20</v>
      </c>
      <c r="EP44" s="17">
        <v>3.1</v>
      </c>
      <c r="EQ44" s="17">
        <v>96.7</v>
      </c>
      <c r="ER44" s="17">
        <v>4.5</v>
      </c>
      <c r="ES44" s="17">
        <v>33.299999999999997</v>
      </c>
      <c r="ET44" s="17"/>
      <c r="EU44" s="17">
        <v>127.7</v>
      </c>
      <c r="EV44" s="17">
        <v>159.5</v>
      </c>
      <c r="EW44" s="17">
        <v>26.5</v>
      </c>
      <c r="EX44" s="17">
        <v>2.9</v>
      </c>
      <c r="EY44" s="17">
        <v>2.2999999999999998</v>
      </c>
      <c r="EZ44" s="17">
        <v>1.2</v>
      </c>
      <c r="FA44" s="17">
        <v>1.3</v>
      </c>
      <c r="FB44" s="17">
        <v>1.5</v>
      </c>
      <c r="FC44" s="17">
        <v>8.1</v>
      </c>
      <c r="FD44" s="17">
        <v>20</v>
      </c>
      <c r="FE44" s="17">
        <v>20</v>
      </c>
      <c r="FF44" s="17">
        <v>8.9</v>
      </c>
      <c r="FG44" s="17">
        <v>27.2</v>
      </c>
      <c r="FH44" s="17">
        <v>34</v>
      </c>
      <c r="FI44" s="17">
        <v>14.7</v>
      </c>
      <c r="FJ44" s="17">
        <v>4.5</v>
      </c>
      <c r="FK44" s="17">
        <v>8.3000000000000007</v>
      </c>
      <c r="FL44" s="17">
        <v>11.1</v>
      </c>
      <c r="FM44" s="17">
        <v>21.6</v>
      </c>
      <c r="FN44" s="17">
        <v>8027.83</v>
      </c>
      <c r="FO44" s="15"/>
      <c r="FP44" s="17">
        <v>24.6</v>
      </c>
      <c r="FQ44" s="17">
        <v>7.9119999999999999</v>
      </c>
      <c r="FR44" s="17">
        <v>6</v>
      </c>
      <c r="FS44" s="17">
        <v>13.2</v>
      </c>
      <c r="FT44" s="17">
        <v>24.21369</v>
      </c>
      <c r="FU44" s="17">
        <v>18.95063</v>
      </c>
      <c r="FV44" s="17">
        <v>9.8000000000000007</v>
      </c>
      <c r="FW44" s="17">
        <v>15.7</v>
      </c>
      <c r="FX44" s="17">
        <v>120.37632000000001</v>
      </c>
    </row>
    <row r="45" spans="1:180" ht="24" customHeight="1" x14ac:dyDescent="0.3">
      <c r="A45" s="16" t="s">
        <v>707</v>
      </c>
      <c r="B45" s="16" t="s">
        <v>742</v>
      </c>
      <c r="C45" s="17">
        <v>202.1</v>
      </c>
      <c r="D45" s="17">
        <v>639.70000000000005</v>
      </c>
      <c r="E45" s="17">
        <v>215.6</v>
      </c>
      <c r="F45" s="17"/>
      <c r="G45" s="17"/>
      <c r="H45" s="17">
        <v>90.1</v>
      </c>
      <c r="I45" s="17">
        <v>242</v>
      </c>
      <c r="J45" s="17"/>
      <c r="K45" s="17"/>
      <c r="L45" s="17">
        <v>132.19999999999999</v>
      </c>
      <c r="M45" s="17">
        <v>132.6</v>
      </c>
      <c r="N45" s="17">
        <v>131.80000000000001</v>
      </c>
      <c r="O45" s="17">
        <v>225.9</v>
      </c>
      <c r="P45" s="17">
        <v>203.2</v>
      </c>
      <c r="Q45" s="17">
        <v>108.1</v>
      </c>
      <c r="R45" s="17">
        <v>559.4</v>
      </c>
      <c r="S45" s="17">
        <v>10.199999999999999</v>
      </c>
      <c r="T45" s="17"/>
      <c r="U45" s="17"/>
      <c r="V45" s="17"/>
      <c r="W45" s="17"/>
      <c r="X45" s="17">
        <v>165.7</v>
      </c>
      <c r="Y45" s="17">
        <v>9.8000000000000007</v>
      </c>
      <c r="Z45" s="17">
        <v>5.8</v>
      </c>
      <c r="AA45" s="17"/>
      <c r="AB45" s="17">
        <v>6.7</v>
      </c>
      <c r="AC45" s="17"/>
      <c r="AD45" s="17">
        <v>142.80000000000001</v>
      </c>
      <c r="AE45" s="17"/>
      <c r="AF45" s="17"/>
      <c r="AG45" s="17"/>
      <c r="AH45" s="17"/>
      <c r="AI45" s="17">
        <v>110.5</v>
      </c>
      <c r="AJ45" s="17">
        <v>185.9</v>
      </c>
      <c r="AK45" s="17"/>
      <c r="AL45" s="17"/>
      <c r="AM45" s="17"/>
      <c r="AN45" s="17">
        <v>6.5</v>
      </c>
      <c r="AO45" s="17">
        <v>461.1</v>
      </c>
      <c r="AP45" s="17">
        <v>81.400000000000006</v>
      </c>
      <c r="AQ45" s="17">
        <v>151.19999999999999</v>
      </c>
      <c r="AR45" s="17">
        <v>42</v>
      </c>
      <c r="AS45" s="17">
        <v>18.600000000000001</v>
      </c>
      <c r="AT45" s="17">
        <v>18.8</v>
      </c>
      <c r="AU45" s="17">
        <v>91.5</v>
      </c>
      <c r="AV45" s="17"/>
      <c r="AW45" s="17"/>
      <c r="AX45" s="17"/>
      <c r="AY45" s="17">
        <v>105.6</v>
      </c>
      <c r="AZ45" s="17">
        <v>46.5</v>
      </c>
      <c r="BA45" s="17">
        <v>41.7</v>
      </c>
      <c r="BB45" s="17">
        <v>0.2</v>
      </c>
      <c r="BC45" s="17">
        <v>29.7</v>
      </c>
      <c r="BD45" s="17">
        <v>167.6</v>
      </c>
      <c r="BE45" s="17"/>
      <c r="BF45" s="17"/>
      <c r="BG45" s="17">
        <v>81</v>
      </c>
      <c r="BH45" s="17"/>
      <c r="BI45" s="17"/>
      <c r="BJ45" s="17">
        <v>44.5</v>
      </c>
      <c r="BK45" s="17"/>
      <c r="BL45" s="17"/>
      <c r="BM45" s="17"/>
      <c r="BN45" s="17">
        <v>127.8</v>
      </c>
      <c r="BO45" s="17">
        <v>62.8</v>
      </c>
      <c r="BP45" s="17">
        <v>62.6</v>
      </c>
      <c r="BQ45" s="17">
        <v>68.5</v>
      </c>
      <c r="BR45" s="17"/>
      <c r="BS45" s="17">
        <v>72.099999999999994</v>
      </c>
      <c r="BT45" s="17">
        <v>35</v>
      </c>
      <c r="BU45" s="17"/>
      <c r="BV45" s="17"/>
      <c r="BW45" s="17"/>
      <c r="BX45" s="17"/>
      <c r="BY45" s="17"/>
      <c r="BZ45" s="17"/>
      <c r="CA45" s="17">
        <v>2.4</v>
      </c>
      <c r="CB45" s="17">
        <v>169</v>
      </c>
      <c r="CC45" s="17">
        <v>131.6</v>
      </c>
      <c r="CD45" s="17">
        <v>64.099999999999994</v>
      </c>
      <c r="CE45" s="17">
        <v>77.400000000000006</v>
      </c>
      <c r="CF45" s="17"/>
      <c r="CG45" s="17"/>
      <c r="CH45" s="17"/>
      <c r="CI45" s="17"/>
      <c r="CJ45" s="17">
        <v>139.1</v>
      </c>
      <c r="CK45" s="17">
        <v>140.30000000000001</v>
      </c>
      <c r="CL45" s="17">
        <v>146.5</v>
      </c>
      <c r="CM45" s="17"/>
      <c r="CN45" s="17"/>
      <c r="CO45" s="17"/>
      <c r="CP45" s="17"/>
      <c r="CQ45" s="17"/>
      <c r="CR45" s="17">
        <v>205.7</v>
      </c>
      <c r="CS45" s="17">
        <v>94.4</v>
      </c>
      <c r="CT45" s="17">
        <v>6.9</v>
      </c>
      <c r="CU45" s="17">
        <v>4.2</v>
      </c>
      <c r="CV45" s="17">
        <v>20</v>
      </c>
      <c r="CW45" s="17">
        <v>0.1</v>
      </c>
      <c r="CX45" s="17">
        <v>126.3</v>
      </c>
      <c r="CY45" s="17">
        <v>9.4</v>
      </c>
      <c r="CZ45" s="17">
        <v>1.6</v>
      </c>
      <c r="DA45" s="17">
        <v>0</v>
      </c>
      <c r="DB45" s="17">
        <v>20.3</v>
      </c>
      <c r="DC45" s="17">
        <v>10</v>
      </c>
      <c r="DD45" s="17">
        <v>5.5</v>
      </c>
      <c r="DE45" s="17">
        <v>17.8</v>
      </c>
      <c r="DF45" s="17">
        <v>2.1</v>
      </c>
      <c r="DG45" s="17">
        <v>1.8</v>
      </c>
      <c r="DH45" s="17">
        <v>5.2</v>
      </c>
      <c r="DI45" s="17">
        <v>20.3</v>
      </c>
      <c r="DJ45" s="17">
        <v>20</v>
      </c>
      <c r="DK45" s="17">
        <v>18.899999999999999</v>
      </c>
      <c r="DL45" s="17">
        <v>3.4</v>
      </c>
      <c r="DM45" s="17">
        <v>12.2</v>
      </c>
      <c r="DN45" s="17">
        <v>0.8</v>
      </c>
      <c r="DO45" s="17">
        <v>0.9</v>
      </c>
      <c r="DP45" s="17">
        <v>28.7</v>
      </c>
      <c r="DQ45" s="17">
        <v>86.9</v>
      </c>
      <c r="DR45" s="17">
        <v>0</v>
      </c>
      <c r="DS45" s="17">
        <v>3.4</v>
      </c>
      <c r="DT45" s="17">
        <v>20.3</v>
      </c>
      <c r="DU45" s="17">
        <v>3.2</v>
      </c>
      <c r="DV45" s="17">
        <v>0.4</v>
      </c>
      <c r="DW45" s="17">
        <v>0.1</v>
      </c>
      <c r="DX45" s="17">
        <v>19.8</v>
      </c>
      <c r="DY45" s="17">
        <v>10.4</v>
      </c>
      <c r="DZ45" s="17">
        <v>20.100000000000001</v>
      </c>
      <c r="EA45" s="17">
        <v>20.2</v>
      </c>
      <c r="EB45" s="17">
        <v>10.7</v>
      </c>
      <c r="EC45" s="17">
        <v>54.2</v>
      </c>
      <c r="ED45" s="17">
        <v>1</v>
      </c>
      <c r="EE45" s="17">
        <v>98.3</v>
      </c>
      <c r="EF45" s="17">
        <v>102.61</v>
      </c>
      <c r="EG45" s="17">
        <v>15.7</v>
      </c>
      <c r="EH45" s="17">
        <v>10.4</v>
      </c>
      <c r="EI45" s="17">
        <v>1.8</v>
      </c>
      <c r="EJ45" s="17">
        <v>21</v>
      </c>
      <c r="EK45" s="17">
        <v>7.6</v>
      </c>
      <c r="EL45" s="17">
        <v>6.5</v>
      </c>
      <c r="EM45" s="17">
        <v>20.399999999999999</v>
      </c>
      <c r="EN45" s="17">
        <v>20.399999999999999</v>
      </c>
      <c r="EO45" s="17">
        <v>20</v>
      </c>
      <c r="EP45" s="17">
        <v>3.4</v>
      </c>
      <c r="EQ45" s="17">
        <v>23.6</v>
      </c>
      <c r="ER45" s="17">
        <v>1.9</v>
      </c>
      <c r="ES45" s="17">
        <v>11.6</v>
      </c>
      <c r="ET45" s="17"/>
      <c r="EU45" s="17">
        <v>128.19999999999999</v>
      </c>
      <c r="EV45" s="17">
        <v>159.5</v>
      </c>
      <c r="EW45" s="17">
        <v>10.199999999999999</v>
      </c>
      <c r="EX45" s="17">
        <v>3.7</v>
      </c>
      <c r="EY45" s="17">
        <v>2.2999999999999998</v>
      </c>
      <c r="EZ45" s="17">
        <v>1.2</v>
      </c>
      <c r="FA45" s="17">
        <v>1.4</v>
      </c>
      <c r="FB45" s="17">
        <v>0.8</v>
      </c>
      <c r="FC45" s="17">
        <v>8</v>
      </c>
      <c r="FD45" s="17">
        <v>20</v>
      </c>
      <c r="FE45" s="17">
        <v>20</v>
      </c>
      <c r="FF45" s="17">
        <v>9.1</v>
      </c>
      <c r="FG45" s="17">
        <v>26.8</v>
      </c>
      <c r="FH45" s="17">
        <v>33.5</v>
      </c>
      <c r="FI45" s="17">
        <v>14.1</v>
      </c>
      <c r="FJ45" s="17">
        <v>5.0999999999999996</v>
      </c>
      <c r="FK45" s="17">
        <v>7.6</v>
      </c>
      <c r="FL45" s="17">
        <v>11.1</v>
      </c>
      <c r="FM45" s="17">
        <v>21.6</v>
      </c>
      <c r="FN45" s="17">
        <v>7943.81</v>
      </c>
      <c r="FO45" s="15"/>
      <c r="FP45" s="17">
        <v>24.6</v>
      </c>
      <c r="FQ45" s="17">
        <v>7.915</v>
      </c>
      <c r="FR45" s="17">
        <v>6</v>
      </c>
      <c r="FS45" s="17">
        <v>13.2</v>
      </c>
      <c r="FT45" s="17">
        <v>24.36739</v>
      </c>
      <c r="FU45" s="17">
        <v>18.950780000000002</v>
      </c>
      <c r="FV45" s="17">
        <v>9.6999999999999993</v>
      </c>
      <c r="FW45" s="17">
        <v>15.6</v>
      </c>
      <c r="FX45" s="17">
        <v>120.33317</v>
      </c>
    </row>
    <row r="46" spans="1:180" ht="24" customHeight="1" x14ac:dyDescent="0.3">
      <c r="A46" s="16" t="s">
        <v>707</v>
      </c>
      <c r="B46" s="16" t="s">
        <v>743</v>
      </c>
      <c r="C46" s="17">
        <v>204.9</v>
      </c>
      <c r="D46" s="17">
        <v>636.4</v>
      </c>
      <c r="E46" s="17">
        <v>214.5</v>
      </c>
      <c r="F46" s="17"/>
      <c r="G46" s="17"/>
      <c r="H46" s="17">
        <v>90</v>
      </c>
      <c r="I46" s="17">
        <v>240.4</v>
      </c>
      <c r="J46" s="17"/>
      <c r="K46" s="17"/>
      <c r="L46" s="17">
        <v>117.5</v>
      </c>
      <c r="M46" s="17">
        <v>117.8</v>
      </c>
      <c r="N46" s="17">
        <v>117.3</v>
      </c>
      <c r="O46" s="17">
        <v>216.4</v>
      </c>
      <c r="P46" s="17">
        <v>204.3</v>
      </c>
      <c r="Q46" s="17">
        <v>107.7</v>
      </c>
      <c r="R46" s="17">
        <v>558.29999999999995</v>
      </c>
      <c r="S46" s="17">
        <v>10.3</v>
      </c>
      <c r="T46" s="17"/>
      <c r="U46" s="17"/>
      <c r="V46" s="17"/>
      <c r="W46" s="17"/>
      <c r="X46" s="17">
        <v>167.2</v>
      </c>
      <c r="Y46" s="17">
        <v>9.6</v>
      </c>
      <c r="Z46" s="17">
        <v>6.1</v>
      </c>
      <c r="AA46" s="17"/>
      <c r="AB46" s="17">
        <v>6.7</v>
      </c>
      <c r="AC46" s="17"/>
      <c r="AD46" s="17">
        <v>142.1</v>
      </c>
      <c r="AE46" s="17"/>
      <c r="AF46" s="17"/>
      <c r="AG46" s="17"/>
      <c r="AH46" s="17"/>
      <c r="AI46" s="17">
        <v>110.3</v>
      </c>
      <c r="AJ46" s="17">
        <v>172.9</v>
      </c>
      <c r="AK46" s="17"/>
      <c r="AL46" s="17"/>
      <c r="AM46" s="17"/>
      <c r="AN46" s="17">
        <v>6.5</v>
      </c>
      <c r="AO46" s="17">
        <v>456.6</v>
      </c>
      <c r="AP46" s="17">
        <v>81.400000000000006</v>
      </c>
      <c r="AQ46" s="17">
        <v>152.1</v>
      </c>
      <c r="AR46" s="17">
        <v>42.2</v>
      </c>
      <c r="AS46" s="17">
        <v>18.600000000000001</v>
      </c>
      <c r="AT46" s="17">
        <v>18.8</v>
      </c>
      <c r="AU46" s="17">
        <v>91.8</v>
      </c>
      <c r="AV46" s="17"/>
      <c r="AW46" s="17"/>
      <c r="AX46" s="17"/>
      <c r="AY46" s="17">
        <v>107</v>
      </c>
      <c r="AZ46" s="17">
        <v>46.9</v>
      </c>
      <c r="BA46" s="17">
        <v>42.7</v>
      </c>
      <c r="BB46" s="17">
        <v>0.2</v>
      </c>
      <c r="BC46" s="17">
        <v>30.3</v>
      </c>
      <c r="BD46" s="17">
        <v>166.9</v>
      </c>
      <c r="BE46" s="17"/>
      <c r="BF46" s="17"/>
      <c r="BG46" s="17">
        <v>81.099999999999994</v>
      </c>
      <c r="BH46" s="17"/>
      <c r="BI46" s="17"/>
      <c r="BJ46" s="17">
        <v>44.5</v>
      </c>
      <c r="BK46" s="17"/>
      <c r="BL46" s="17"/>
      <c r="BM46" s="17"/>
      <c r="BN46" s="17">
        <v>128</v>
      </c>
      <c r="BO46" s="17">
        <v>62.6</v>
      </c>
      <c r="BP46" s="17">
        <v>62.5</v>
      </c>
      <c r="BQ46" s="17">
        <v>68.8</v>
      </c>
      <c r="BR46" s="17"/>
      <c r="BS46" s="17">
        <v>69.8</v>
      </c>
      <c r="BT46" s="17">
        <v>35.1</v>
      </c>
      <c r="BU46" s="17"/>
      <c r="BV46" s="17"/>
      <c r="BW46" s="17"/>
      <c r="BX46" s="17"/>
      <c r="BY46" s="17"/>
      <c r="BZ46" s="17"/>
      <c r="CA46" s="17">
        <v>2.4</v>
      </c>
      <c r="CB46" s="17">
        <v>130.1</v>
      </c>
      <c r="CC46" s="17">
        <v>132.19999999999999</v>
      </c>
      <c r="CD46" s="17">
        <v>64.099999999999994</v>
      </c>
      <c r="CE46" s="17">
        <v>77.3</v>
      </c>
      <c r="CF46" s="17"/>
      <c r="CG46" s="17"/>
      <c r="CH46" s="17"/>
      <c r="CI46" s="17"/>
      <c r="CJ46" s="17">
        <v>141.30000000000001</v>
      </c>
      <c r="CK46" s="17">
        <v>142.1</v>
      </c>
      <c r="CL46" s="17">
        <v>147.19999999999999</v>
      </c>
      <c r="CM46" s="17"/>
      <c r="CN46" s="17"/>
      <c r="CO46" s="17"/>
      <c r="CP46" s="17"/>
      <c r="CQ46" s="17"/>
      <c r="CR46" s="17">
        <v>206.1</v>
      </c>
      <c r="CS46" s="17">
        <v>97.4</v>
      </c>
      <c r="CT46" s="17">
        <v>6.9</v>
      </c>
      <c r="CU46" s="17">
        <v>4.3</v>
      </c>
      <c r="CV46" s="17">
        <v>20</v>
      </c>
      <c r="CW46" s="17">
        <v>0.1</v>
      </c>
      <c r="CX46" s="17">
        <v>126.3</v>
      </c>
      <c r="CY46" s="17">
        <v>3</v>
      </c>
      <c r="CZ46" s="17">
        <v>1.2</v>
      </c>
      <c r="DA46" s="17">
        <v>0</v>
      </c>
      <c r="DB46" s="17">
        <v>20.3</v>
      </c>
      <c r="DC46" s="17">
        <v>10</v>
      </c>
      <c r="DD46" s="17">
        <v>5.5</v>
      </c>
      <c r="DE46" s="17">
        <v>8.4</v>
      </c>
      <c r="DF46" s="17">
        <v>2.1</v>
      </c>
      <c r="DG46" s="17">
        <v>1.8</v>
      </c>
      <c r="DH46" s="17">
        <v>5.2</v>
      </c>
      <c r="DI46" s="17">
        <v>20.399999999999999</v>
      </c>
      <c r="DJ46" s="17">
        <v>20</v>
      </c>
      <c r="DK46" s="17">
        <v>18.8</v>
      </c>
      <c r="DL46" s="17">
        <v>3.4</v>
      </c>
      <c r="DM46" s="17">
        <v>18.600000000000001</v>
      </c>
      <c r="DN46" s="17">
        <v>0.2</v>
      </c>
      <c r="DO46" s="17">
        <v>0.1</v>
      </c>
      <c r="DP46" s="17">
        <v>28.3</v>
      </c>
      <c r="DQ46" s="17">
        <v>86.5</v>
      </c>
      <c r="DR46" s="17">
        <v>0</v>
      </c>
      <c r="DS46" s="17">
        <v>3.4</v>
      </c>
      <c r="DT46" s="17">
        <v>20.399999999999999</v>
      </c>
      <c r="DU46" s="17">
        <v>3.2</v>
      </c>
      <c r="DV46" s="17">
        <v>0.4</v>
      </c>
      <c r="DW46" s="17">
        <v>0</v>
      </c>
      <c r="DX46" s="17">
        <v>19.8</v>
      </c>
      <c r="DY46" s="17">
        <v>10.5</v>
      </c>
      <c r="DZ46" s="17">
        <v>20.100000000000001</v>
      </c>
      <c r="EA46" s="17">
        <v>20.2</v>
      </c>
      <c r="EB46" s="17">
        <v>9.3000000000000007</v>
      </c>
      <c r="EC46" s="17">
        <v>57.5</v>
      </c>
      <c r="ED46" s="17">
        <v>1.3</v>
      </c>
      <c r="EE46" s="17">
        <v>97.7</v>
      </c>
      <c r="EF46" s="17">
        <v>101.35</v>
      </c>
      <c r="EG46" s="17">
        <v>12.5</v>
      </c>
      <c r="EH46" s="17">
        <v>14.6</v>
      </c>
      <c r="EI46" s="17">
        <v>1.6</v>
      </c>
      <c r="EJ46" s="17">
        <v>21</v>
      </c>
      <c r="EK46" s="17">
        <v>7.6</v>
      </c>
      <c r="EL46" s="17">
        <v>6.8</v>
      </c>
      <c r="EM46" s="17">
        <v>20.399999999999999</v>
      </c>
      <c r="EN46" s="17">
        <v>20.399999999999999</v>
      </c>
      <c r="EO46" s="17">
        <v>20</v>
      </c>
      <c r="EP46" s="17">
        <v>2.4</v>
      </c>
      <c r="EQ46" s="17">
        <v>11.8</v>
      </c>
      <c r="ER46" s="17">
        <v>0.3</v>
      </c>
      <c r="ES46" s="17">
        <v>3</v>
      </c>
      <c r="ET46" s="17"/>
      <c r="EU46" s="17">
        <v>127.8</v>
      </c>
      <c r="EV46" s="17">
        <v>155.6</v>
      </c>
      <c r="EW46" s="17">
        <v>2.8</v>
      </c>
      <c r="EX46" s="17">
        <v>4.4000000000000004</v>
      </c>
      <c r="EY46" s="17">
        <v>2.2999999999999998</v>
      </c>
      <c r="EZ46" s="17">
        <v>1.2</v>
      </c>
      <c r="FA46" s="17">
        <v>1.2</v>
      </c>
      <c r="FB46" s="17">
        <v>0.3</v>
      </c>
      <c r="FC46" s="17">
        <v>8</v>
      </c>
      <c r="FD46" s="17">
        <v>20</v>
      </c>
      <c r="FE46" s="17">
        <v>20</v>
      </c>
      <c r="FF46" s="17">
        <v>9.1999999999999993</v>
      </c>
      <c r="FG46" s="17">
        <v>27.4</v>
      </c>
      <c r="FH46" s="17">
        <v>34.1</v>
      </c>
      <c r="FI46" s="17">
        <v>14.5</v>
      </c>
      <c r="FJ46" s="17">
        <v>5.0999999999999996</v>
      </c>
      <c r="FK46" s="17">
        <v>8.3000000000000007</v>
      </c>
      <c r="FL46" s="17">
        <v>11.1</v>
      </c>
      <c r="FM46" s="17">
        <v>22.5</v>
      </c>
      <c r="FN46" s="17">
        <v>7800.05</v>
      </c>
      <c r="FO46" s="15"/>
      <c r="FP46" s="17">
        <v>24.6</v>
      </c>
      <c r="FQ46" s="17">
        <v>7.9160000000000004</v>
      </c>
      <c r="FR46" s="17">
        <v>6</v>
      </c>
      <c r="FS46" s="17">
        <v>13.2</v>
      </c>
      <c r="FT46" s="17">
        <v>24.534089999999999</v>
      </c>
      <c r="FU46" s="17">
        <v>18.951000000000001</v>
      </c>
      <c r="FV46" s="17">
        <v>9.9</v>
      </c>
      <c r="FW46" s="17">
        <v>15.8</v>
      </c>
      <c r="FX46" s="17">
        <v>120.90109</v>
      </c>
    </row>
    <row r="47" spans="1:180" ht="24" customHeight="1" x14ac:dyDescent="0.3">
      <c r="A47" s="16" t="s">
        <v>707</v>
      </c>
      <c r="B47" s="16" t="s">
        <v>744</v>
      </c>
      <c r="C47" s="17">
        <v>201.3</v>
      </c>
      <c r="D47" s="17">
        <v>633.70000000000005</v>
      </c>
      <c r="E47" s="17">
        <v>214.4</v>
      </c>
      <c r="F47" s="17"/>
      <c r="G47" s="17"/>
      <c r="H47" s="17">
        <v>90.1</v>
      </c>
      <c r="I47" s="17">
        <v>240.5</v>
      </c>
      <c r="J47" s="17"/>
      <c r="K47" s="17"/>
      <c r="L47" s="17">
        <v>129.19999999999999</v>
      </c>
      <c r="M47" s="17">
        <v>128.9</v>
      </c>
      <c r="N47" s="17">
        <v>129</v>
      </c>
      <c r="O47" s="17">
        <v>240.4</v>
      </c>
      <c r="P47" s="17">
        <v>203.2</v>
      </c>
      <c r="Q47" s="17">
        <v>108.1</v>
      </c>
      <c r="R47" s="17">
        <v>555.79999999999995</v>
      </c>
      <c r="S47" s="17">
        <v>10.199999999999999</v>
      </c>
      <c r="T47" s="17"/>
      <c r="U47" s="17"/>
      <c r="V47" s="17"/>
      <c r="W47" s="17"/>
      <c r="X47" s="17">
        <v>165.8</v>
      </c>
      <c r="Y47" s="17">
        <v>9.5</v>
      </c>
      <c r="Z47" s="17">
        <v>6.2</v>
      </c>
      <c r="AA47" s="17"/>
      <c r="AB47" s="17">
        <v>6.7</v>
      </c>
      <c r="AC47" s="17"/>
      <c r="AD47" s="17">
        <v>142.1</v>
      </c>
      <c r="AE47" s="17"/>
      <c r="AF47" s="17"/>
      <c r="AG47" s="17"/>
      <c r="AH47" s="17"/>
      <c r="AI47" s="17">
        <v>110.6</v>
      </c>
      <c r="AJ47" s="17">
        <v>207.1</v>
      </c>
      <c r="AK47" s="17"/>
      <c r="AL47" s="17"/>
      <c r="AM47" s="17"/>
      <c r="AN47" s="17">
        <v>6.5</v>
      </c>
      <c r="AO47" s="17">
        <v>456.6</v>
      </c>
      <c r="AP47" s="17">
        <v>81.400000000000006</v>
      </c>
      <c r="AQ47" s="17">
        <v>151</v>
      </c>
      <c r="AR47" s="17">
        <v>42.1</v>
      </c>
      <c r="AS47" s="17">
        <v>18.600000000000001</v>
      </c>
      <c r="AT47" s="17">
        <v>18.8</v>
      </c>
      <c r="AU47" s="17">
        <v>90.1</v>
      </c>
      <c r="AV47" s="17"/>
      <c r="AW47" s="17"/>
      <c r="AX47" s="17"/>
      <c r="AY47" s="17">
        <v>105.6</v>
      </c>
      <c r="AZ47" s="17">
        <v>46.5</v>
      </c>
      <c r="BA47" s="17">
        <v>41.8</v>
      </c>
      <c r="BB47" s="17">
        <v>0.2</v>
      </c>
      <c r="BC47" s="17">
        <v>29.7</v>
      </c>
      <c r="BD47" s="17">
        <v>165.9</v>
      </c>
      <c r="BE47" s="17"/>
      <c r="BF47" s="17"/>
      <c r="BG47" s="17">
        <v>80.599999999999994</v>
      </c>
      <c r="BH47" s="17"/>
      <c r="BI47" s="17"/>
      <c r="BJ47" s="17">
        <v>44.7</v>
      </c>
      <c r="BK47" s="17"/>
      <c r="BL47" s="17"/>
      <c r="BM47" s="17"/>
      <c r="BN47" s="17">
        <v>127.5</v>
      </c>
      <c r="BO47" s="17">
        <v>62.5</v>
      </c>
      <c r="BP47" s="17">
        <v>62.4</v>
      </c>
      <c r="BQ47" s="17">
        <v>84.3</v>
      </c>
      <c r="BR47" s="17"/>
      <c r="BS47" s="17">
        <v>57.1</v>
      </c>
      <c r="BT47" s="17">
        <v>32.299999999999997</v>
      </c>
      <c r="BU47" s="17"/>
      <c r="BV47" s="17"/>
      <c r="BW47" s="17"/>
      <c r="BX47" s="17"/>
      <c r="BY47" s="17"/>
      <c r="BZ47" s="17"/>
      <c r="CA47" s="17">
        <v>2.4</v>
      </c>
      <c r="CB47" s="17">
        <v>184.9</v>
      </c>
      <c r="CC47" s="17">
        <v>131.30000000000001</v>
      </c>
      <c r="CD47" s="17">
        <v>63.8</v>
      </c>
      <c r="CE47" s="17">
        <v>77.2</v>
      </c>
      <c r="CF47" s="17"/>
      <c r="CG47" s="17"/>
      <c r="CH47" s="17"/>
      <c r="CI47" s="17"/>
      <c r="CJ47" s="17">
        <v>125.2</v>
      </c>
      <c r="CK47" s="17">
        <v>125.1</v>
      </c>
      <c r="CL47" s="17">
        <v>129.6</v>
      </c>
      <c r="CM47" s="17"/>
      <c r="CN47" s="17"/>
      <c r="CO47" s="17"/>
      <c r="CP47" s="17"/>
      <c r="CQ47" s="17"/>
      <c r="CR47" s="17">
        <v>205.6</v>
      </c>
      <c r="CS47" s="17">
        <v>98</v>
      </c>
      <c r="CT47" s="17">
        <v>6.9</v>
      </c>
      <c r="CU47" s="17">
        <v>4.2</v>
      </c>
      <c r="CV47" s="17">
        <v>20</v>
      </c>
      <c r="CW47" s="17">
        <v>0</v>
      </c>
      <c r="CX47" s="17">
        <v>124.8</v>
      </c>
      <c r="CY47" s="17">
        <v>0</v>
      </c>
      <c r="CZ47" s="17">
        <v>0.8</v>
      </c>
      <c r="DA47" s="17">
        <v>0</v>
      </c>
      <c r="DB47" s="17">
        <v>20.2</v>
      </c>
      <c r="DC47" s="17">
        <v>10</v>
      </c>
      <c r="DD47" s="17">
        <v>5.4</v>
      </c>
      <c r="DE47" s="17">
        <v>0</v>
      </c>
      <c r="DF47" s="17">
        <v>2.1</v>
      </c>
      <c r="DG47" s="17">
        <v>1.8</v>
      </c>
      <c r="DH47" s="17">
        <v>5.0999999999999996</v>
      </c>
      <c r="DI47" s="17">
        <v>20.100000000000001</v>
      </c>
      <c r="DJ47" s="17">
        <v>20</v>
      </c>
      <c r="DK47" s="17">
        <v>18.7</v>
      </c>
      <c r="DL47" s="17">
        <v>3.3</v>
      </c>
      <c r="DM47" s="17">
        <v>18.600000000000001</v>
      </c>
      <c r="DN47" s="17">
        <v>0</v>
      </c>
      <c r="DO47" s="17">
        <v>0</v>
      </c>
      <c r="DP47" s="17">
        <v>29.3</v>
      </c>
      <c r="DQ47" s="17">
        <v>83.5</v>
      </c>
      <c r="DR47" s="17">
        <v>0</v>
      </c>
      <c r="DS47" s="17">
        <v>3.4</v>
      </c>
      <c r="DT47" s="17">
        <v>20.3</v>
      </c>
      <c r="DU47" s="17">
        <v>3.2</v>
      </c>
      <c r="DV47" s="17">
        <v>0.4</v>
      </c>
      <c r="DW47" s="17">
        <v>0</v>
      </c>
      <c r="DX47" s="17">
        <v>19.8</v>
      </c>
      <c r="DY47" s="17">
        <v>10.5</v>
      </c>
      <c r="DZ47" s="17">
        <v>20.2</v>
      </c>
      <c r="EA47" s="17">
        <v>20.2</v>
      </c>
      <c r="EB47" s="17">
        <v>7.8</v>
      </c>
      <c r="EC47" s="17">
        <v>43.4</v>
      </c>
      <c r="ED47" s="17">
        <v>0</v>
      </c>
      <c r="EE47" s="17">
        <v>87.8</v>
      </c>
      <c r="EF47" s="17">
        <v>104.99</v>
      </c>
      <c r="EG47" s="17">
        <v>16.100000000000001</v>
      </c>
      <c r="EH47" s="17">
        <v>7.7</v>
      </c>
      <c r="EI47" s="17">
        <v>1.7</v>
      </c>
      <c r="EJ47" s="17">
        <v>21.1</v>
      </c>
      <c r="EK47" s="17">
        <v>7.6</v>
      </c>
      <c r="EL47" s="17">
        <v>7.2</v>
      </c>
      <c r="EM47" s="17">
        <v>20.399999999999999</v>
      </c>
      <c r="EN47" s="17">
        <v>20.399999999999999</v>
      </c>
      <c r="EO47" s="17">
        <v>20</v>
      </c>
      <c r="EP47" s="17">
        <v>1.7</v>
      </c>
      <c r="EQ47" s="17">
        <v>0.1</v>
      </c>
      <c r="ER47" s="17">
        <v>0</v>
      </c>
      <c r="ES47" s="17">
        <v>0</v>
      </c>
      <c r="ET47" s="17"/>
      <c r="EU47" s="17">
        <v>127.5</v>
      </c>
      <c r="EV47" s="17">
        <v>147</v>
      </c>
      <c r="EW47" s="17">
        <v>0</v>
      </c>
      <c r="EX47" s="17">
        <v>4.4000000000000004</v>
      </c>
      <c r="EY47" s="17">
        <v>2.2999999999999998</v>
      </c>
      <c r="EZ47" s="17">
        <v>1.2</v>
      </c>
      <c r="FA47" s="17">
        <v>1.2</v>
      </c>
      <c r="FB47" s="17">
        <v>0</v>
      </c>
      <c r="FC47" s="17">
        <v>8.1</v>
      </c>
      <c r="FD47" s="17">
        <v>20</v>
      </c>
      <c r="FE47" s="17">
        <v>20</v>
      </c>
      <c r="FF47" s="17">
        <v>9.5</v>
      </c>
      <c r="FG47" s="17">
        <v>27.3</v>
      </c>
      <c r="FH47" s="17">
        <v>34.1</v>
      </c>
      <c r="FI47" s="17">
        <v>15.1</v>
      </c>
      <c r="FJ47" s="17">
        <v>5.0999999999999996</v>
      </c>
      <c r="FK47" s="17">
        <v>7.5</v>
      </c>
      <c r="FL47" s="17">
        <v>11.1</v>
      </c>
      <c r="FM47" s="17">
        <v>22.3</v>
      </c>
      <c r="FN47" s="17">
        <v>7806.59</v>
      </c>
      <c r="FO47" s="15"/>
      <c r="FP47" s="17">
        <v>24.5</v>
      </c>
      <c r="FQ47" s="17">
        <v>7.9160000000000004</v>
      </c>
      <c r="FR47" s="17">
        <v>6</v>
      </c>
      <c r="FS47" s="17">
        <v>13.2</v>
      </c>
      <c r="FT47" s="17">
        <v>24.792819999999999</v>
      </c>
      <c r="FU47" s="17">
        <v>18.950749999999999</v>
      </c>
      <c r="FV47" s="17">
        <v>9.9</v>
      </c>
      <c r="FW47" s="17">
        <v>15.7</v>
      </c>
      <c r="FX47" s="17">
        <v>120.95957</v>
      </c>
    </row>
    <row r="48" spans="1:180" ht="24" customHeight="1" x14ac:dyDescent="0.3">
      <c r="A48" s="16" t="s">
        <v>707</v>
      </c>
      <c r="B48" s="16" t="s">
        <v>745</v>
      </c>
      <c r="C48" s="17">
        <v>202.2</v>
      </c>
      <c r="D48" s="17">
        <v>635.6</v>
      </c>
      <c r="E48" s="17">
        <v>215</v>
      </c>
      <c r="F48" s="17"/>
      <c r="G48" s="17"/>
      <c r="H48" s="17">
        <v>89.9</v>
      </c>
      <c r="I48" s="17">
        <v>240.6</v>
      </c>
      <c r="J48" s="17"/>
      <c r="K48" s="17"/>
      <c r="L48" s="17">
        <v>136.19999999999999</v>
      </c>
      <c r="M48" s="17">
        <v>136.30000000000001</v>
      </c>
      <c r="N48" s="17">
        <v>135.9</v>
      </c>
      <c r="O48" s="17">
        <v>233.1</v>
      </c>
      <c r="P48" s="17">
        <v>204</v>
      </c>
      <c r="Q48" s="17">
        <v>107.6</v>
      </c>
      <c r="R48" s="17">
        <v>557.4</v>
      </c>
      <c r="S48" s="17">
        <v>10.199999999999999</v>
      </c>
      <c r="T48" s="17"/>
      <c r="U48" s="17"/>
      <c r="V48" s="17"/>
      <c r="W48" s="17"/>
      <c r="X48" s="17">
        <v>165.5</v>
      </c>
      <c r="Y48" s="17">
        <v>9.6999999999999993</v>
      </c>
      <c r="Z48" s="17">
        <v>6.2</v>
      </c>
      <c r="AA48" s="17"/>
      <c r="AB48" s="17">
        <v>6.7</v>
      </c>
      <c r="AC48" s="17"/>
      <c r="AD48" s="17">
        <v>142.5</v>
      </c>
      <c r="AE48" s="17"/>
      <c r="AF48" s="17"/>
      <c r="AG48" s="17"/>
      <c r="AH48" s="17"/>
      <c r="AI48" s="17">
        <v>110.3</v>
      </c>
      <c r="AJ48" s="17">
        <v>192.9</v>
      </c>
      <c r="AK48" s="17"/>
      <c r="AL48" s="17"/>
      <c r="AM48" s="17"/>
      <c r="AN48" s="17">
        <v>6.5</v>
      </c>
      <c r="AO48" s="17">
        <v>456</v>
      </c>
      <c r="AP48" s="17">
        <v>81.400000000000006</v>
      </c>
      <c r="AQ48" s="17">
        <v>151.19999999999999</v>
      </c>
      <c r="AR48" s="17">
        <v>42.1</v>
      </c>
      <c r="AS48" s="17">
        <v>18.600000000000001</v>
      </c>
      <c r="AT48" s="17">
        <v>18.8</v>
      </c>
      <c r="AU48" s="17">
        <v>92</v>
      </c>
      <c r="AV48" s="17"/>
      <c r="AW48" s="17"/>
      <c r="AX48" s="17"/>
      <c r="AY48" s="17">
        <v>105.8</v>
      </c>
      <c r="AZ48" s="17">
        <v>46.4</v>
      </c>
      <c r="BA48" s="17">
        <v>42</v>
      </c>
      <c r="BB48" s="17">
        <v>4.0999999999999996</v>
      </c>
      <c r="BC48" s="17">
        <v>29.6</v>
      </c>
      <c r="BD48" s="17">
        <v>167</v>
      </c>
      <c r="BE48" s="17"/>
      <c r="BF48" s="17"/>
      <c r="BG48" s="17">
        <v>80.7</v>
      </c>
      <c r="BH48" s="17"/>
      <c r="BI48" s="17"/>
      <c r="BJ48" s="17">
        <v>45</v>
      </c>
      <c r="BK48" s="17"/>
      <c r="BL48" s="17"/>
      <c r="BM48" s="17"/>
      <c r="BN48" s="17">
        <v>127.5</v>
      </c>
      <c r="BO48" s="17">
        <v>62.6</v>
      </c>
      <c r="BP48" s="17">
        <v>62.6</v>
      </c>
      <c r="BQ48" s="17">
        <v>196.9</v>
      </c>
      <c r="BR48" s="17"/>
      <c r="BS48" s="17">
        <v>71.400000000000006</v>
      </c>
      <c r="BT48" s="17">
        <v>35.200000000000003</v>
      </c>
      <c r="BU48" s="17"/>
      <c r="BV48" s="17"/>
      <c r="BW48" s="17"/>
      <c r="BX48" s="17"/>
      <c r="BY48" s="17"/>
      <c r="BZ48" s="17"/>
      <c r="CA48" s="17">
        <v>2.4</v>
      </c>
      <c r="CB48" s="17">
        <v>172.8</v>
      </c>
      <c r="CC48" s="17">
        <v>131</v>
      </c>
      <c r="CD48" s="17">
        <v>63.8</v>
      </c>
      <c r="CE48" s="17">
        <v>77.2</v>
      </c>
      <c r="CF48" s="17"/>
      <c r="CG48" s="17"/>
      <c r="CH48" s="17"/>
      <c r="CI48" s="17"/>
      <c r="CJ48" s="17">
        <v>141.1</v>
      </c>
      <c r="CK48" s="17">
        <v>141.80000000000001</v>
      </c>
      <c r="CL48" s="17">
        <v>146</v>
      </c>
      <c r="CM48" s="17"/>
      <c r="CN48" s="17"/>
      <c r="CO48" s="17"/>
      <c r="CP48" s="17"/>
      <c r="CQ48" s="17"/>
      <c r="CR48" s="17">
        <v>206</v>
      </c>
      <c r="CS48" s="17">
        <v>98.5</v>
      </c>
      <c r="CT48" s="17">
        <v>6.9</v>
      </c>
      <c r="CU48" s="17">
        <v>4.2</v>
      </c>
      <c r="CV48" s="17">
        <v>20</v>
      </c>
      <c r="CW48" s="17">
        <v>0</v>
      </c>
      <c r="CX48" s="17">
        <v>125.5</v>
      </c>
      <c r="CY48" s="17">
        <v>0</v>
      </c>
      <c r="CZ48" s="17">
        <v>2.1</v>
      </c>
      <c r="DA48" s="17">
        <v>0</v>
      </c>
      <c r="DB48" s="17">
        <v>20.2</v>
      </c>
      <c r="DC48" s="17">
        <v>9.9</v>
      </c>
      <c r="DD48" s="17">
        <v>5.5</v>
      </c>
      <c r="DE48" s="17">
        <v>0</v>
      </c>
      <c r="DF48" s="17">
        <v>2.1</v>
      </c>
      <c r="DG48" s="17">
        <v>1.8</v>
      </c>
      <c r="DH48" s="17">
        <v>5.0999999999999996</v>
      </c>
      <c r="DI48" s="17">
        <v>20.2</v>
      </c>
      <c r="DJ48" s="17">
        <v>20</v>
      </c>
      <c r="DK48" s="17">
        <v>18.8</v>
      </c>
      <c r="DL48" s="17">
        <v>3.3</v>
      </c>
      <c r="DM48" s="17">
        <v>18.600000000000001</v>
      </c>
      <c r="DN48" s="17">
        <v>0</v>
      </c>
      <c r="DO48" s="17">
        <v>0</v>
      </c>
      <c r="DP48" s="17">
        <v>29</v>
      </c>
      <c r="DQ48" s="17">
        <v>84.4</v>
      </c>
      <c r="DR48" s="17">
        <v>0</v>
      </c>
      <c r="DS48" s="17">
        <v>3.4</v>
      </c>
      <c r="DT48" s="17">
        <v>20.399999999999999</v>
      </c>
      <c r="DU48" s="17">
        <v>3.2</v>
      </c>
      <c r="DV48" s="17">
        <v>0.4</v>
      </c>
      <c r="DW48" s="17">
        <v>0</v>
      </c>
      <c r="DX48" s="17">
        <v>19.8</v>
      </c>
      <c r="DY48" s="17">
        <v>10.8</v>
      </c>
      <c r="DZ48" s="17">
        <v>20.3</v>
      </c>
      <c r="EA48" s="17">
        <v>20.2</v>
      </c>
      <c r="EB48" s="17">
        <v>6.4</v>
      </c>
      <c r="EC48" s="17">
        <v>32.4</v>
      </c>
      <c r="ED48" s="17">
        <v>0</v>
      </c>
      <c r="EE48" s="17">
        <v>83</v>
      </c>
      <c r="EF48" s="17">
        <v>107.61</v>
      </c>
      <c r="EG48" s="17">
        <v>7.1</v>
      </c>
      <c r="EH48" s="17">
        <v>9.1</v>
      </c>
      <c r="EI48" s="17">
        <v>0</v>
      </c>
      <c r="EJ48" s="17">
        <v>21.1</v>
      </c>
      <c r="EK48" s="17">
        <v>7.6</v>
      </c>
      <c r="EL48" s="17">
        <v>7.2</v>
      </c>
      <c r="EM48" s="17">
        <v>20.399999999999999</v>
      </c>
      <c r="EN48" s="17">
        <v>20.399999999999999</v>
      </c>
      <c r="EO48" s="17">
        <v>20</v>
      </c>
      <c r="EP48" s="17">
        <v>3</v>
      </c>
      <c r="EQ48" s="17">
        <v>0</v>
      </c>
      <c r="ER48" s="17">
        <v>0</v>
      </c>
      <c r="ES48" s="17">
        <v>0</v>
      </c>
      <c r="ET48" s="17"/>
      <c r="EU48" s="17">
        <v>126.2</v>
      </c>
      <c r="EV48" s="17">
        <v>132.30000000000001</v>
      </c>
      <c r="EW48" s="17">
        <v>0</v>
      </c>
      <c r="EX48" s="17">
        <v>4.4000000000000004</v>
      </c>
      <c r="EY48" s="17">
        <v>2.2999999999999998</v>
      </c>
      <c r="EZ48" s="17">
        <v>1.2</v>
      </c>
      <c r="FA48" s="17">
        <v>1.2</v>
      </c>
      <c r="FB48" s="17">
        <v>0</v>
      </c>
      <c r="FC48" s="17">
        <v>8</v>
      </c>
      <c r="FD48" s="17">
        <v>20</v>
      </c>
      <c r="FE48" s="17">
        <v>20</v>
      </c>
      <c r="FF48" s="17">
        <v>9.1</v>
      </c>
      <c r="FG48" s="17">
        <v>27.3</v>
      </c>
      <c r="FH48" s="17">
        <v>34.200000000000003</v>
      </c>
      <c r="FI48" s="17">
        <v>15.4</v>
      </c>
      <c r="FJ48" s="17">
        <v>6.7</v>
      </c>
      <c r="FK48" s="17">
        <v>7.6</v>
      </c>
      <c r="FL48" s="17">
        <v>11.1</v>
      </c>
      <c r="FM48" s="17">
        <v>22.6</v>
      </c>
      <c r="FN48" s="17">
        <v>7952.81</v>
      </c>
      <c r="FO48" s="15"/>
      <c r="FP48" s="17">
        <v>24.5</v>
      </c>
      <c r="FQ48" s="17">
        <v>7.915</v>
      </c>
      <c r="FR48" s="17">
        <v>6</v>
      </c>
      <c r="FS48" s="17">
        <v>13.2</v>
      </c>
      <c r="FT48" s="17">
        <v>24.735199999999999</v>
      </c>
      <c r="FU48" s="17">
        <v>18.949590000000001</v>
      </c>
      <c r="FV48" s="17">
        <v>9.9</v>
      </c>
      <c r="FW48" s="17">
        <v>15.6</v>
      </c>
      <c r="FX48" s="17">
        <v>120.79979</v>
      </c>
    </row>
    <row r="49" spans="1:180" ht="24" customHeight="1" x14ac:dyDescent="0.3">
      <c r="A49" s="16" t="s">
        <v>707</v>
      </c>
      <c r="B49" s="16" t="s">
        <v>746</v>
      </c>
      <c r="C49" s="17">
        <v>203.5</v>
      </c>
      <c r="D49" s="17">
        <v>635.9</v>
      </c>
      <c r="E49" s="17">
        <v>215.5</v>
      </c>
      <c r="F49" s="17"/>
      <c r="G49" s="17"/>
      <c r="H49" s="17">
        <v>90.3</v>
      </c>
      <c r="I49" s="17">
        <v>241.2</v>
      </c>
      <c r="J49" s="17"/>
      <c r="K49" s="17"/>
      <c r="L49" s="17">
        <v>157.4</v>
      </c>
      <c r="M49" s="17">
        <v>157.1</v>
      </c>
      <c r="N49" s="17">
        <v>156.80000000000001</v>
      </c>
      <c r="O49" s="17">
        <v>255</v>
      </c>
      <c r="P49" s="17">
        <v>202.8</v>
      </c>
      <c r="Q49" s="17">
        <v>108.3</v>
      </c>
      <c r="R49" s="17">
        <v>559.20000000000005</v>
      </c>
      <c r="S49" s="17">
        <v>10.3</v>
      </c>
      <c r="T49" s="17"/>
      <c r="U49" s="17"/>
      <c r="V49" s="17"/>
      <c r="W49" s="17"/>
      <c r="X49" s="17">
        <v>164.3</v>
      </c>
      <c r="Y49" s="17">
        <v>9.8000000000000007</v>
      </c>
      <c r="Z49" s="17">
        <v>6.2</v>
      </c>
      <c r="AA49" s="17"/>
      <c r="AB49" s="17">
        <v>6.7</v>
      </c>
      <c r="AC49" s="17"/>
      <c r="AD49" s="17">
        <v>142.5</v>
      </c>
      <c r="AE49" s="17"/>
      <c r="AF49" s="17"/>
      <c r="AG49" s="17"/>
      <c r="AH49" s="17"/>
      <c r="AI49" s="17">
        <v>110.4</v>
      </c>
      <c r="AJ49" s="17">
        <v>213.2</v>
      </c>
      <c r="AK49" s="17"/>
      <c r="AL49" s="17"/>
      <c r="AM49" s="17"/>
      <c r="AN49" s="17">
        <v>6.5</v>
      </c>
      <c r="AO49" s="17">
        <v>456.4</v>
      </c>
      <c r="AP49" s="17">
        <v>81.400000000000006</v>
      </c>
      <c r="AQ49" s="17">
        <v>151.30000000000001</v>
      </c>
      <c r="AR49" s="17">
        <v>42</v>
      </c>
      <c r="AS49" s="17">
        <v>18.5</v>
      </c>
      <c r="AT49" s="17">
        <v>18.8</v>
      </c>
      <c r="AU49" s="17">
        <v>92.3</v>
      </c>
      <c r="AV49" s="17"/>
      <c r="AW49" s="17"/>
      <c r="AX49" s="17"/>
      <c r="AY49" s="17">
        <v>106.6</v>
      </c>
      <c r="AZ49" s="17">
        <v>46.9</v>
      </c>
      <c r="BA49" s="17">
        <v>45.5</v>
      </c>
      <c r="BB49" s="17">
        <v>4.0999999999999996</v>
      </c>
      <c r="BC49" s="17">
        <v>30</v>
      </c>
      <c r="BD49" s="17">
        <v>167.5</v>
      </c>
      <c r="BE49" s="17"/>
      <c r="BF49" s="17"/>
      <c r="BG49" s="17">
        <v>80.7</v>
      </c>
      <c r="BH49" s="17"/>
      <c r="BI49" s="17"/>
      <c r="BJ49" s="17">
        <v>45</v>
      </c>
      <c r="BK49" s="17"/>
      <c r="BL49" s="17"/>
      <c r="BM49" s="17"/>
      <c r="BN49" s="17">
        <v>127.6</v>
      </c>
      <c r="BO49" s="17">
        <v>62.5</v>
      </c>
      <c r="BP49" s="17">
        <v>0</v>
      </c>
      <c r="BQ49" s="17">
        <v>198.7</v>
      </c>
      <c r="BR49" s="17"/>
      <c r="BS49" s="17">
        <v>72.5</v>
      </c>
      <c r="BT49" s="17">
        <v>35.200000000000003</v>
      </c>
      <c r="BU49" s="17"/>
      <c r="BV49" s="17"/>
      <c r="BW49" s="17"/>
      <c r="BX49" s="17"/>
      <c r="BY49" s="17"/>
      <c r="BZ49" s="17"/>
      <c r="CA49" s="17">
        <v>2.4</v>
      </c>
      <c r="CB49" s="17">
        <v>183.8</v>
      </c>
      <c r="CC49" s="17">
        <v>131.4</v>
      </c>
      <c r="CD49" s="17">
        <v>64</v>
      </c>
      <c r="CE49" s="17">
        <v>77.3</v>
      </c>
      <c r="CF49" s="17"/>
      <c r="CG49" s="17"/>
      <c r="CH49" s="17"/>
      <c r="CI49" s="17"/>
      <c r="CJ49" s="17">
        <v>141.6</v>
      </c>
      <c r="CK49" s="17">
        <v>142.4</v>
      </c>
      <c r="CL49" s="17">
        <v>146.5</v>
      </c>
      <c r="CM49" s="17"/>
      <c r="CN49" s="17"/>
      <c r="CO49" s="17"/>
      <c r="CP49" s="17"/>
      <c r="CQ49" s="17"/>
      <c r="CR49" s="17">
        <v>206.3</v>
      </c>
      <c r="CS49" s="17">
        <v>98.6</v>
      </c>
      <c r="CT49" s="17">
        <v>6.9</v>
      </c>
      <c r="CU49" s="17">
        <v>4.2</v>
      </c>
      <c r="CV49" s="17">
        <v>20</v>
      </c>
      <c r="CW49" s="17">
        <v>0</v>
      </c>
      <c r="CX49" s="17">
        <v>125.9</v>
      </c>
      <c r="CY49" s="17">
        <v>0</v>
      </c>
      <c r="CZ49" s="17">
        <v>0.5</v>
      </c>
      <c r="DA49" s="17">
        <v>0</v>
      </c>
      <c r="DB49" s="17">
        <v>20.3</v>
      </c>
      <c r="DC49" s="17">
        <v>10</v>
      </c>
      <c r="DD49" s="17">
        <v>5.3</v>
      </c>
      <c r="DE49" s="17">
        <v>0</v>
      </c>
      <c r="DF49" s="17">
        <v>2.1</v>
      </c>
      <c r="DG49" s="17">
        <v>1.8</v>
      </c>
      <c r="DH49" s="17">
        <v>5.0999999999999996</v>
      </c>
      <c r="DI49" s="17">
        <v>20.399999999999999</v>
      </c>
      <c r="DJ49" s="17">
        <v>20</v>
      </c>
      <c r="DK49" s="17">
        <v>18.8</v>
      </c>
      <c r="DL49" s="17">
        <v>3.3</v>
      </c>
      <c r="DM49" s="17">
        <v>18.600000000000001</v>
      </c>
      <c r="DN49" s="17">
        <v>0</v>
      </c>
      <c r="DO49" s="17">
        <v>0</v>
      </c>
      <c r="DP49" s="17">
        <v>28.3</v>
      </c>
      <c r="DQ49" s="17">
        <v>84.7</v>
      </c>
      <c r="DR49" s="17">
        <v>0</v>
      </c>
      <c r="DS49" s="17">
        <v>3.4</v>
      </c>
      <c r="DT49" s="17">
        <v>20.399999999999999</v>
      </c>
      <c r="DU49" s="17">
        <v>3.2</v>
      </c>
      <c r="DV49" s="17">
        <v>0.4</v>
      </c>
      <c r="DW49" s="17">
        <v>0</v>
      </c>
      <c r="DX49" s="17">
        <v>19.8</v>
      </c>
      <c r="DY49" s="17">
        <v>10.9</v>
      </c>
      <c r="DZ49" s="17">
        <v>20.2</v>
      </c>
      <c r="EA49" s="17">
        <v>20.2</v>
      </c>
      <c r="EB49" s="17">
        <v>2</v>
      </c>
      <c r="EC49" s="17">
        <v>32.4</v>
      </c>
      <c r="ED49" s="17">
        <v>0</v>
      </c>
      <c r="EE49" s="17">
        <v>87.7</v>
      </c>
      <c r="EF49" s="17">
        <v>106.02</v>
      </c>
      <c r="EG49" s="17">
        <v>8.6</v>
      </c>
      <c r="EH49" s="17">
        <v>8.6</v>
      </c>
      <c r="EI49" s="17">
        <v>0</v>
      </c>
      <c r="EJ49" s="17">
        <v>21.1</v>
      </c>
      <c r="EK49" s="17">
        <v>7.6</v>
      </c>
      <c r="EL49" s="17">
        <v>6.1</v>
      </c>
      <c r="EM49" s="17">
        <v>20.399999999999999</v>
      </c>
      <c r="EN49" s="17">
        <v>20.399999999999999</v>
      </c>
      <c r="EO49" s="17">
        <v>20</v>
      </c>
      <c r="EP49" s="17">
        <v>1.2</v>
      </c>
      <c r="EQ49" s="17">
        <v>0</v>
      </c>
      <c r="ER49" s="17">
        <v>0</v>
      </c>
      <c r="ES49" s="17">
        <v>0</v>
      </c>
      <c r="ET49" s="17"/>
      <c r="EU49" s="17">
        <v>122</v>
      </c>
      <c r="EV49" s="17">
        <v>119.6</v>
      </c>
      <c r="EW49" s="17">
        <v>0</v>
      </c>
      <c r="EX49" s="17">
        <v>4</v>
      </c>
      <c r="EY49" s="17">
        <v>2.2999999999999998</v>
      </c>
      <c r="EZ49" s="17">
        <v>1.2</v>
      </c>
      <c r="FA49" s="17">
        <v>1.2</v>
      </c>
      <c r="FB49" s="17">
        <v>0</v>
      </c>
      <c r="FC49" s="17">
        <v>8</v>
      </c>
      <c r="FD49" s="17">
        <v>20</v>
      </c>
      <c r="FE49" s="17">
        <v>20</v>
      </c>
      <c r="FF49" s="17">
        <v>9.1</v>
      </c>
      <c r="FG49" s="17">
        <v>27.3</v>
      </c>
      <c r="FH49" s="17">
        <v>34.1</v>
      </c>
      <c r="FI49" s="17">
        <v>15.3</v>
      </c>
      <c r="FJ49" s="17">
        <v>14.9</v>
      </c>
      <c r="FK49" s="17">
        <v>7.6</v>
      </c>
      <c r="FL49" s="17">
        <v>11.3</v>
      </c>
      <c r="FM49" s="17">
        <v>21.6</v>
      </c>
      <c r="FN49" s="17">
        <v>8007.02</v>
      </c>
      <c r="FO49" s="15"/>
      <c r="FP49" s="17">
        <v>24.5</v>
      </c>
      <c r="FQ49" s="17">
        <v>7.9139999999999997</v>
      </c>
      <c r="FR49" s="17">
        <v>6</v>
      </c>
      <c r="FS49" s="17">
        <v>13.2</v>
      </c>
      <c r="FT49" s="17">
        <v>25.2211</v>
      </c>
      <c r="FU49" s="17">
        <v>18.94876</v>
      </c>
      <c r="FV49" s="17">
        <v>10</v>
      </c>
      <c r="FW49" s="17">
        <v>15.6</v>
      </c>
      <c r="FX49" s="17">
        <v>121.38386</v>
      </c>
    </row>
    <row r="50" spans="1:180" ht="24" customHeight="1" x14ac:dyDescent="0.3">
      <c r="A50" s="18" t="s">
        <v>707</v>
      </c>
      <c r="B50" s="18" t="s">
        <v>747</v>
      </c>
      <c r="C50" s="19">
        <v>203</v>
      </c>
      <c r="D50" s="19">
        <v>636.9</v>
      </c>
      <c r="E50" s="19">
        <v>215.7</v>
      </c>
      <c r="F50" s="19"/>
      <c r="G50" s="19"/>
      <c r="H50" s="19">
        <v>90.2</v>
      </c>
      <c r="I50" s="19">
        <v>241.1</v>
      </c>
      <c r="J50" s="19"/>
      <c r="K50" s="19"/>
      <c r="L50" s="19">
        <v>154.1</v>
      </c>
      <c r="M50" s="19">
        <v>153.9</v>
      </c>
      <c r="N50" s="19">
        <v>153.9</v>
      </c>
      <c r="O50" s="19">
        <v>249.9</v>
      </c>
      <c r="P50" s="19">
        <v>205.5</v>
      </c>
      <c r="Q50" s="19">
        <v>108.8</v>
      </c>
      <c r="R50" s="19">
        <v>559.9</v>
      </c>
      <c r="S50" s="19">
        <v>10.199999999999999</v>
      </c>
      <c r="T50" s="19"/>
      <c r="U50" s="19"/>
      <c r="V50" s="19"/>
      <c r="W50" s="19"/>
      <c r="X50" s="19">
        <v>166.3</v>
      </c>
      <c r="Y50" s="19">
        <v>9.6999999999999993</v>
      </c>
      <c r="Z50" s="19">
        <v>6.5</v>
      </c>
      <c r="AA50" s="19"/>
      <c r="AB50" s="19">
        <v>6.7</v>
      </c>
      <c r="AC50" s="19"/>
      <c r="AD50" s="19">
        <v>142.6</v>
      </c>
      <c r="AE50" s="19"/>
      <c r="AF50" s="19"/>
      <c r="AG50" s="19"/>
      <c r="AH50" s="19"/>
      <c r="AI50" s="19">
        <v>110.4</v>
      </c>
      <c r="AJ50" s="19">
        <v>204.8</v>
      </c>
      <c r="AK50" s="19"/>
      <c r="AL50" s="19"/>
      <c r="AM50" s="19"/>
      <c r="AN50" s="19">
        <v>6.5</v>
      </c>
      <c r="AO50" s="19">
        <v>456.3</v>
      </c>
      <c r="AP50" s="19">
        <v>80.8</v>
      </c>
      <c r="AQ50" s="19">
        <v>151.6</v>
      </c>
      <c r="AR50" s="19">
        <v>42</v>
      </c>
      <c r="AS50" s="19">
        <v>18.600000000000001</v>
      </c>
      <c r="AT50" s="19">
        <v>18.8</v>
      </c>
      <c r="AU50" s="19">
        <v>91.7</v>
      </c>
      <c r="AV50" s="19"/>
      <c r="AW50" s="19"/>
      <c r="AX50" s="19"/>
      <c r="AY50" s="19">
        <v>105.8</v>
      </c>
      <c r="AZ50" s="19">
        <v>46.7</v>
      </c>
      <c r="BA50" s="19">
        <v>44.7</v>
      </c>
      <c r="BB50" s="19">
        <v>4.0999999999999996</v>
      </c>
      <c r="BC50" s="19">
        <v>29.6</v>
      </c>
      <c r="BD50" s="19">
        <v>167</v>
      </c>
      <c r="BE50" s="19"/>
      <c r="BF50" s="19"/>
      <c r="BG50" s="19">
        <v>80.5</v>
      </c>
      <c r="BH50" s="19"/>
      <c r="BI50" s="19"/>
      <c r="BJ50" s="19">
        <v>44.8</v>
      </c>
      <c r="BK50" s="19"/>
      <c r="BL50" s="19"/>
      <c r="BM50" s="19"/>
      <c r="BN50" s="19">
        <v>127.9</v>
      </c>
      <c r="BO50" s="19">
        <v>63.2</v>
      </c>
      <c r="BP50" s="19">
        <v>0</v>
      </c>
      <c r="BQ50" s="19">
        <v>200.5</v>
      </c>
      <c r="BR50" s="19"/>
      <c r="BS50" s="19">
        <v>72.8</v>
      </c>
      <c r="BT50" s="19">
        <v>35.299999999999997</v>
      </c>
      <c r="BU50" s="19"/>
      <c r="BV50" s="19"/>
      <c r="BW50" s="19"/>
      <c r="BX50" s="19"/>
      <c r="BY50" s="19"/>
      <c r="BZ50" s="19"/>
      <c r="CA50" s="19">
        <v>2.4</v>
      </c>
      <c r="CB50" s="19">
        <v>182.4</v>
      </c>
      <c r="CC50" s="19">
        <v>131.30000000000001</v>
      </c>
      <c r="CD50" s="19">
        <v>64</v>
      </c>
      <c r="CE50" s="19">
        <v>77.400000000000006</v>
      </c>
      <c r="CF50" s="19"/>
      <c r="CG50" s="19"/>
      <c r="CH50" s="19"/>
      <c r="CI50" s="19"/>
      <c r="CJ50" s="19">
        <v>141.9</v>
      </c>
      <c r="CK50" s="19">
        <v>142.4</v>
      </c>
      <c r="CL50" s="19">
        <v>147.4</v>
      </c>
      <c r="CM50" s="19"/>
      <c r="CN50" s="19"/>
      <c r="CO50" s="19"/>
      <c r="CP50" s="19"/>
      <c r="CQ50" s="19"/>
      <c r="CR50" s="19">
        <v>207.6</v>
      </c>
      <c r="CS50" s="19">
        <v>99.4</v>
      </c>
      <c r="CT50" s="19">
        <v>6.9</v>
      </c>
      <c r="CU50" s="19">
        <v>4.2</v>
      </c>
      <c r="CV50" s="19">
        <v>20</v>
      </c>
      <c r="CW50" s="19">
        <v>0</v>
      </c>
      <c r="CX50" s="19">
        <v>120.8</v>
      </c>
      <c r="CY50" s="19">
        <v>0</v>
      </c>
      <c r="CZ50" s="19">
        <v>0.4</v>
      </c>
      <c r="DA50" s="19">
        <v>0</v>
      </c>
      <c r="DB50" s="19">
        <v>20.3</v>
      </c>
      <c r="DC50" s="19">
        <v>9.9</v>
      </c>
      <c r="DD50" s="19">
        <v>5.4</v>
      </c>
      <c r="DE50" s="19">
        <v>0</v>
      </c>
      <c r="DF50" s="19">
        <v>2.1</v>
      </c>
      <c r="DG50" s="19">
        <v>1.8</v>
      </c>
      <c r="DH50" s="19">
        <v>5</v>
      </c>
      <c r="DI50" s="19">
        <v>20.2</v>
      </c>
      <c r="DJ50" s="19">
        <v>20</v>
      </c>
      <c r="DK50" s="19">
        <v>18.8</v>
      </c>
      <c r="DL50" s="19">
        <v>3.3</v>
      </c>
      <c r="DM50" s="19">
        <v>18.5</v>
      </c>
      <c r="DN50" s="19">
        <v>0</v>
      </c>
      <c r="DO50" s="19">
        <v>0</v>
      </c>
      <c r="DP50" s="19">
        <v>29.3</v>
      </c>
      <c r="DQ50" s="19">
        <v>85.5</v>
      </c>
      <c r="DR50" s="19">
        <v>0</v>
      </c>
      <c r="DS50" s="19">
        <v>3.4</v>
      </c>
      <c r="DT50" s="19">
        <v>20.399999999999999</v>
      </c>
      <c r="DU50" s="19">
        <v>3.2</v>
      </c>
      <c r="DV50" s="19">
        <v>0.4</v>
      </c>
      <c r="DW50" s="19">
        <v>0</v>
      </c>
      <c r="DX50" s="19">
        <v>19.8</v>
      </c>
      <c r="DY50" s="19">
        <v>10.9</v>
      </c>
      <c r="DZ50" s="19">
        <v>20.2</v>
      </c>
      <c r="EA50" s="19">
        <v>20.2</v>
      </c>
      <c r="EB50" s="19">
        <v>1.5</v>
      </c>
      <c r="EC50" s="19">
        <v>35.9</v>
      </c>
      <c r="ED50" s="19">
        <v>0</v>
      </c>
      <c r="EE50" s="19">
        <v>84.3</v>
      </c>
      <c r="EF50" s="19">
        <v>104.41</v>
      </c>
      <c r="EG50" s="19">
        <v>3.8</v>
      </c>
      <c r="EH50" s="19">
        <v>2</v>
      </c>
      <c r="EI50" s="19">
        <v>0</v>
      </c>
      <c r="EJ50" s="19">
        <v>21.2</v>
      </c>
      <c r="EK50" s="19">
        <v>7.5</v>
      </c>
      <c r="EL50" s="19">
        <v>5.9</v>
      </c>
      <c r="EM50" s="19">
        <v>20.399999999999999</v>
      </c>
      <c r="EN50" s="19">
        <v>20.399999999999999</v>
      </c>
      <c r="EO50" s="19">
        <v>20</v>
      </c>
      <c r="EP50" s="19">
        <v>1.6</v>
      </c>
      <c r="EQ50" s="19">
        <v>0</v>
      </c>
      <c r="ER50" s="19">
        <v>0</v>
      </c>
      <c r="ES50" s="19">
        <v>0</v>
      </c>
      <c r="ET50" s="19"/>
      <c r="EU50" s="19">
        <v>112.4</v>
      </c>
      <c r="EV50" s="19">
        <v>120.9</v>
      </c>
      <c r="EW50" s="19">
        <v>0</v>
      </c>
      <c r="EX50" s="19">
        <v>3.8</v>
      </c>
      <c r="EY50" s="19">
        <v>2.2999999999999998</v>
      </c>
      <c r="EZ50" s="19">
        <v>2.2000000000000002</v>
      </c>
      <c r="FA50" s="19">
        <v>0.9</v>
      </c>
      <c r="FB50" s="19">
        <v>0</v>
      </c>
      <c r="FC50" s="19">
        <v>8.1</v>
      </c>
      <c r="FD50" s="19">
        <v>20</v>
      </c>
      <c r="FE50" s="19">
        <v>20</v>
      </c>
      <c r="FF50" s="19">
        <v>9.1</v>
      </c>
      <c r="FG50" s="19">
        <v>27.4</v>
      </c>
      <c r="FH50" s="19">
        <v>34.299999999999997</v>
      </c>
      <c r="FI50" s="19">
        <v>15.3</v>
      </c>
      <c r="FJ50" s="19">
        <v>15.9</v>
      </c>
      <c r="FK50" s="19">
        <v>6.3</v>
      </c>
      <c r="FL50" s="19">
        <v>11.3</v>
      </c>
      <c r="FM50" s="19">
        <v>21.3</v>
      </c>
      <c r="FN50" s="19">
        <v>7966.81</v>
      </c>
      <c r="FO50" s="15"/>
      <c r="FP50" s="19">
        <v>24.5</v>
      </c>
      <c r="FQ50" s="19">
        <v>7.9139999999999997</v>
      </c>
      <c r="FR50" s="19">
        <v>6</v>
      </c>
      <c r="FS50" s="19">
        <v>13.2</v>
      </c>
      <c r="FT50" s="19">
        <v>25.35773</v>
      </c>
      <c r="FU50" s="19">
        <v>18.948090000000001</v>
      </c>
      <c r="FV50" s="19">
        <v>10.1</v>
      </c>
      <c r="FW50" s="19">
        <v>15.7</v>
      </c>
      <c r="FX50" s="19">
        <v>121.71982</v>
      </c>
    </row>
    <row r="51" spans="1:180" ht="24" customHeight="1" x14ac:dyDescent="0.3">
      <c r="A51" s="13" t="s">
        <v>707</v>
      </c>
      <c r="B51" s="13" t="s">
        <v>748</v>
      </c>
      <c r="C51" s="14">
        <v>201.1</v>
      </c>
      <c r="D51" s="14">
        <v>635.9</v>
      </c>
      <c r="E51" s="14">
        <v>215.4</v>
      </c>
      <c r="F51" s="14"/>
      <c r="G51" s="14"/>
      <c r="H51" s="14">
        <v>90.2</v>
      </c>
      <c r="I51" s="14">
        <v>240.6</v>
      </c>
      <c r="J51" s="14"/>
      <c r="K51" s="14"/>
      <c r="L51" s="14">
        <v>151.1</v>
      </c>
      <c r="M51" s="14">
        <v>151.30000000000001</v>
      </c>
      <c r="N51" s="14">
        <v>151.30000000000001</v>
      </c>
      <c r="O51" s="14">
        <v>251.5</v>
      </c>
      <c r="P51" s="14">
        <v>205.6</v>
      </c>
      <c r="Q51" s="14">
        <v>108.9</v>
      </c>
      <c r="R51" s="14">
        <v>558.29999999999995</v>
      </c>
      <c r="S51" s="14">
        <v>10.199999999999999</v>
      </c>
      <c r="T51" s="14"/>
      <c r="U51" s="14"/>
      <c r="V51" s="14"/>
      <c r="W51" s="14"/>
      <c r="X51" s="14">
        <v>164.9</v>
      </c>
      <c r="Y51" s="14">
        <v>9.5</v>
      </c>
      <c r="Z51" s="14">
        <v>6.9</v>
      </c>
      <c r="AA51" s="14"/>
      <c r="AB51" s="14">
        <v>6.7</v>
      </c>
      <c r="AC51" s="14"/>
      <c r="AD51" s="14">
        <v>142.5</v>
      </c>
      <c r="AE51" s="14"/>
      <c r="AF51" s="14"/>
      <c r="AG51" s="14"/>
      <c r="AH51" s="14"/>
      <c r="AI51" s="14">
        <v>110.4</v>
      </c>
      <c r="AJ51" s="14">
        <v>219.1</v>
      </c>
      <c r="AK51" s="14"/>
      <c r="AL51" s="14"/>
      <c r="AM51" s="14"/>
      <c r="AN51" s="14">
        <v>6.5</v>
      </c>
      <c r="AO51" s="14">
        <v>458.9</v>
      </c>
      <c r="AP51" s="14">
        <v>80.900000000000006</v>
      </c>
      <c r="AQ51" s="14">
        <v>151.1</v>
      </c>
      <c r="AR51" s="14">
        <v>42</v>
      </c>
      <c r="AS51" s="14">
        <v>18.5</v>
      </c>
      <c r="AT51" s="14">
        <v>18.8</v>
      </c>
      <c r="AU51" s="14">
        <v>89.1</v>
      </c>
      <c r="AV51" s="14"/>
      <c r="AW51" s="14"/>
      <c r="AX51" s="14"/>
      <c r="AY51" s="14">
        <v>105</v>
      </c>
      <c r="AZ51" s="14">
        <v>43.2</v>
      </c>
      <c r="BA51" s="14">
        <v>45.3</v>
      </c>
      <c r="BB51" s="14">
        <v>4.0999999999999996</v>
      </c>
      <c r="BC51" s="14">
        <v>29.5</v>
      </c>
      <c r="BD51" s="14">
        <v>166.5</v>
      </c>
      <c r="BE51" s="14"/>
      <c r="BF51" s="14"/>
      <c r="BG51" s="14">
        <v>80.099999999999994</v>
      </c>
      <c r="BH51" s="14"/>
      <c r="BI51" s="14"/>
      <c r="BJ51" s="14">
        <v>44.9</v>
      </c>
      <c r="BK51" s="14"/>
      <c r="BL51" s="14"/>
      <c r="BM51" s="14"/>
      <c r="BN51" s="14">
        <v>127.4</v>
      </c>
      <c r="BO51" s="14">
        <v>63.2</v>
      </c>
      <c r="BP51" s="14">
        <v>0</v>
      </c>
      <c r="BQ51" s="14">
        <v>200.4</v>
      </c>
      <c r="BR51" s="14"/>
      <c r="BS51" s="14">
        <v>73.099999999999994</v>
      </c>
      <c r="BT51" s="14">
        <v>35.299999999999997</v>
      </c>
      <c r="BU51" s="14"/>
      <c r="BV51" s="14"/>
      <c r="BW51" s="14"/>
      <c r="BX51" s="14"/>
      <c r="BY51" s="14"/>
      <c r="BZ51" s="14"/>
      <c r="CA51" s="14">
        <v>2.4</v>
      </c>
      <c r="CB51" s="14">
        <v>223.3</v>
      </c>
      <c r="CC51" s="14">
        <v>132.1</v>
      </c>
      <c r="CD51" s="14">
        <v>62.8</v>
      </c>
      <c r="CE51" s="14">
        <v>77.3</v>
      </c>
      <c r="CF51" s="14"/>
      <c r="CG51" s="14"/>
      <c r="CH51" s="14"/>
      <c r="CI51" s="14"/>
      <c r="CJ51" s="14">
        <v>141.9</v>
      </c>
      <c r="CK51" s="14">
        <v>142.4</v>
      </c>
      <c r="CL51" s="14">
        <v>147.1</v>
      </c>
      <c r="CM51" s="14"/>
      <c r="CN51" s="14"/>
      <c r="CO51" s="14"/>
      <c r="CP51" s="14"/>
      <c r="CQ51" s="14"/>
      <c r="CR51" s="14">
        <v>208</v>
      </c>
      <c r="CS51" s="14">
        <v>99.6</v>
      </c>
      <c r="CT51" s="14">
        <v>6.9</v>
      </c>
      <c r="CU51" s="14">
        <v>4.2</v>
      </c>
      <c r="CV51" s="14">
        <v>20</v>
      </c>
      <c r="CW51" s="14">
        <v>0</v>
      </c>
      <c r="CX51" s="14">
        <v>115</v>
      </c>
      <c r="CY51" s="14">
        <v>0</v>
      </c>
      <c r="CZ51" s="14">
        <v>0.9</v>
      </c>
      <c r="DA51" s="14">
        <v>0</v>
      </c>
      <c r="DB51" s="14">
        <v>20.3</v>
      </c>
      <c r="DC51" s="14">
        <v>10</v>
      </c>
      <c r="DD51" s="14">
        <v>5.5</v>
      </c>
      <c r="DE51" s="14">
        <v>0</v>
      </c>
      <c r="DF51" s="14">
        <v>2.1</v>
      </c>
      <c r="DG51" s="14">
        <v>1.8</v>
      </c>
      <c r="DH51" s="14">
        <v>5</v>
      </c>
      <c r="DI51" s="14">
        <v>20.2</v>
      </c>
      <c r="DJ51" s="14">
        <v>20</v>
      </c>
      <c r="DK51" s="14">
        <v>18.8</v>
      </c>
      <c r="DL51" s="14">
        <v>3.3</v>
      </c>
      <c r="DM51" s="14">
        <v>18.5</v>
      </c>
      <c r="DN51" s="14">
        <v>0</v>
      </c>
      <c r="DO51" s="14">
        <v>0</v>
      </c>
      <c r="DP51" s="14">
        <v>25.7</v>
      </c>
      <c r="DQ51" s="14">
        <v>74.900000000000006</v>
      </c>
      <c r="DR51" s="14">
        <v>0</v>
      </c>
      <c r="DS51" s="14">
        <v>3.4</v>
      </c>
      <c r="DT51" s="14">
        <v>20.399999999999999</v>
      </c>
      <c r="DU51" s="14">
        <v>3.2</v>
      </c>
      <c r="DV51" s="14">
        <v>0.4</v>
      </c>
      <c r="DW51" s="14">
        <v>0</v>
      </c>
      <c r="DX51" s="14">
        <v>19.8</v>
      </c>
      <c r="DY51" s="14">
        <v>10.5</v>
      </c>
      <c r="DZ51" s="14">
        <v>20.3</v>
      </c>
      <c r="EA51" s="14">
        <v>20.2</v>
      </c>
      <c r="EB51" s="14">
        <v>0.7</v>
      </c>
      <c r="EC51" s="14">
        <v>40.299999999999997</v>
      </c>
      <c r="ED51" s="14">
        <v>0</v>
      </c>
      <c r="EE51" s="14">
        <v>72.2</v>
      </c>
      <c r="EF51" s="14">
        <v>106.42</v>
      </c>
      <c r="EG51" s="14">
        <v>6.3</v>
      </c>
      <c r="EH51" s="14">
        <v>4</v>
      </c>
      <c r="EI51" s="14">
        <v>0</v>
      </c>
      <c r="EJ51" s="14">
        <v>21.2</v>
      </c>
      <c r="EK51" s="14">
        <v>7.5</v>
      </c>
      <c r="EL51" s="14">
        <v>5.8</v>
      </c>
      <c r="EM51" s="14">
        <v>20.399999999999999</v>
      </c>
      <c r="EN51" s="14">
        <v>20.399999999999999</v>
      </c>
      <c r="EO51" s="14">
        <v>20</v>
      </c>
      <c r="EP51" s="14">
        <v>1.4</v>
      </c>
      <c r="EQ51" s="14">
        <v>0</v>
      </c>
      <c r="ER51" s="14">
        <v>0</v>
      </c>
      <c r="ES51" s="14">
        <v>0</v>
      </c>
      <c r="ET51" s="14"/>
      <c r="EU51" s="14">
        <v>100.8</v>
      </c>
      <c r="EV51" s="14">
        <v>71.2</v>
      </c>
      <c r="EW51" s="14">
        <v>0</v>
      </c>
      <c r="EX51" s="14">
        <v>3.8</v>
      </c>
      <c r="EY51" s="14">
        <v>2.2999999999999998</v>
      </c>
      <c r="EZ51" s="14">
        <v>2.2000000000000002</v>
      </c>
      <c r="FA51" s="14">
        <v>0.9</v>
      </c>
      <c r="FB51" s="14">
        <v>0</v>
      </c>
      <c r="FC51" s="14">
        <v>8.1</v>
      </c>
      <c r="FD51" s="14">
        <v>20.100000000000001</v>
      </c>
      <c r="FE51" s="14">
        <v>20</v>
      </c>
      <c r="FF51" s="14">
        <v>8.3000000000000007</v>
      </c>
      <c r="FG51" s="14">
        <v>27.5</v>
      </c>
      <c r="FH51" s="14">
        <v>34.4</v>
      </c>
      <c r="FI51" s="14">
        <v>15.2</v>
      </c>
      <c r="FJ51" s="14">
        <v>16.2</v>
      </c>
      <c r="FK51" s="14">
        <v>7.4</v>
      </c>
      <c r="FL51" s="14">
        <v>11.3</v>
      </c>
      <c r="FM51" s="14">
        <v>20.3</v>
      </c>
      <c r="FN51" s="14">
        <v>7920.02</v>
      </c>
      <c r="FO51" s="15"/>
      <c r="FP51" s="14">
        <v>24.5</v>
      </c>
      <c r="FQ51" s="14">
        <v>7.9160000000000004</v>
      </c>
      <c r="FR51" s="14">
        <v>6</v>
      </c>
      <c r="FS51" s="14">
        <v>13.2</v>
      </c>
      <c r="FT51" s="14">
        <v>25.476299999999998</v>
      </c>
      <c r="FU51" s="14">
        <v>18.947410000000001</v>
      </c>
      <c r="FV51" s="14">
        <v>9.9</v>
      </c>
      <c r="FW51" s="14">
        <v>15.6</v>
      </c>
      <c r="FX51" s="14">
        <v>121.53971</v>
      </c>
    </row>
    <row r="52" spans="1:180" ht="24" customHeight="1" x14ac:dyDescent="0.3">
      <c r="A52" s="16" t="s">
        <v>707</v>
      </c>
      <c r="B52" s="16" t="s">
        <v>749</v>
      </c>
      <c r="C52" s="17">
        <v>199.3</v>
      </c>
      <c r="D52" s="17">
        <v>636.9</v>
      </c>
      <c r="E52" s="17">
        <v>216.2</v>
      </c>
      <c r="F52" s="17"/>
      <c r="G52" s="17"/>
      <c r="H52" s="17">
        <v>89.1</v>
      </c>
      <c r="I52" s="17">
        <v>240.4</v>
      </c>
      <c r="J52" s="17"/>
      <c r="K52" s="17"/>
      <c r="L52" s="17">
        <v>142.69999999999999</v>
      </c>
      <c r="M52" s="17">
        <v>143.1</v>
      </c>
      <c r="N52" s="17">
        <v>142.4</v>
      </c>
      <c r="O52" s="17">
        <v>243.9</v>
      </c>
      <c r="P52" s="17">
        <v>205.8</v>
      </c>
      <c r="Q52" s="17">
        <v>108.8</v>
      </c>
      <c r="R52" s="17">
        <v>557.70000000000005</v>
      </c>
      <c r="S52" s="17">
        <v>10.199999999999999</v>
      </c>
      <c r="T52" s="17"/>
      <c r="U52" s="17"/>
      <c r="V52" s="17"/>
      <c r="W52" s="17"/>
      <c r="X52" s="17">
        <v>166.2</v>
      </c>
      <c r="Y52" s="17">
        <v>9.8000000000000007</v>
      </c>
      <c r="Z52" s="17">
        <v>6.9</v>
      </c>
      <c r="AA52" s="17"/>
      <c r="AB52" s="17">
        <v>6.7</v>
      </c>
      <c r="AC52" s="17"/>
      <c r="AD52" s="17">
        <v>142.19999999999999</v>
      </c>
      <c r="AE52" s="17"/>
      <c r="AF52" s="17"/>
      <c r="AG52" s="17"/>
      <c r="AH52" s="17"/>
      <c r="AI52" s="17">
        <v>110.4</v>
      </c>
      <c r="AJ52" s="17">
        <v>212</v>
      </c>
      <c r="AK52" s="17"/>
      <c r="AL52" s="17"/>
      <c r="AM52" s="17"/>
      <c r="AN52" s="17">
        <v>6.5</v>
      </c>
      <c r="AO52" s="17">
        <v>458.5</v>
      </c>
      <c r="AP52" s="17">
        <v>81</v>
      </c>
      <c r="AQ52" s="17">
        <v>150.5</v>
      </c>
      <c r="AR52" s="17">
        <v>42.1</v>
      </c>
      <c r="AS52" s="17">
        <v>18.399999999999999</v>
      </c>
      <c r="AT52" s="17">
        <v>18.8</v>
      </c>
      <c r="AU52" s="17">
        <v>90.2</v>
      </c>
      <c r="AV52" s="17"/>
      <c r="AW52" s="17"/>
      <c r="AX52" s="17"/>
      <c r="AY52" s="17">
        <v>105.9</v>
      </c>
      <c r="AZ52" s="17">
        <v>42.8</v>
      </c>
      <c r="BA52" s="17">
        <v>45.8</v>
      </c>
      <c r="BB52" s="17">
        <v>4.0999999999999996</v>
      </c>
      <c r="BC52" s="17">
        <v>29.6</v>
      </c>
      <c r="BD52" s="17">
        <v>168</v>
      </c>
      <c r="BE52" s="17"/>
      <c r="BF52" s="17"/>
      <c r="BG52" s="17">
        <v>80.3</v>
      </c>
      <c r="BH52" s="17"/>
      <c r="BI52" s="17"/>
      <c r="BJ52" s="17">
        <v>44.9</v>
      </c>
      <c r="BK52" s="17"/>
      <c r="BL52" s="17"/>
      <c r="BM52" s="17"/>
      <c r="BN52" s="17">
        <v>127.4</v>
      </c>
      <c r="BO52" s="17">
        <v>62.7</v>
      </c>
      <c r="BP52" s="17">
        <v>0</v>
      </c>
      <c r="BQ52" s="17">
        <v>199.4</v>
      </c>
      <c r="BR52" s="17"/>
      <c r="BS52" s="17">
        <v>72.7</v>
      </c>
      <c r="BT52" s="17">
        <v>35.700000000000003</v>
      </c>
      <c r="BU52" s="17"/>
      <c r="BV52" s="17"/>
      <c r="BW52" s="17"/>
      <c r="BX52" s="17"/>
      <c r="BY52" s="17"/>
      <c r="BZ52" s="17"/>
      <c r="CA52" s="17">
        <v>2.4</v>
      </c>
      <c r="CB52" s="17">
        <v>215.9</v>
      </c>
      <c r="CC52" s="17">
        <v>132.4</v>
      </c>
      <c r="CD52" s="17">
        <v>64.900000000000006</v>
      </c>
      <c r="CE52" s="17">
        <v>77.2</v>
      </c>
      <c r="CF52" s="17"/>
      <c r="CG52" s="17"/>
      <c r="CH52" s="17"/>
      <c r="CI52" s="17"/>
      <c r="CJ52" s="17">
        <v>141.1</v>
      </c>
      <c r="CK52" s="17">
        <v>142</v>
      </c>
      <c r="CL52" s="17">
        <v>146.69999999999999</v>
      </c>
      <c r="CM52" s="17"/>
      <c r="CN52" s="17"/>
      <c r="CO52" s="17"/>
      <c r="CP52" s="17"/>
      <c r="CQ52" s="17"/>
      <c r="CR52" s="17">
        <v>208.6</v>
      </c>
      <c r="CS52" s="17">
        <v>100.2</v>
      </c>
      <c r="CT52" s="17">
        <v>6.9</v>
      </c>
      <c r="CU52" s="17">
        <v>4.2</v>
      </c>
      <c r="CV52" s="17">
        <v>20</v>
      </c>
      <c r="CW52" s="17">
        <v>0</v>
      </c>
      <c r="CX52" s="17">
        <v>120.9</v>
      </c>
      <c r="CY52" s="17">
        <v>0</v>
      </c>
      <c r="CZ52" s="17">
        <v>0.3</v>
      </c>
      <c r="DA52" s="17">
        <v>0</v>
      </c>
      <c r="DB52" s="17">
        <v>20.399999999999999</v>
      </c>
      <c r="DC52" s="17">
        <v>10</v>
      </c>
      <c r="DD52" s="17">
        <v>5.5</v>
      </c>
      <c r="DE52" s="17">
        <v>0</v>
      </c>
      <c r="DF52" s="17">
        <v>2.1</v>
      </c>
      <c r="DG52" s="17">
        <v>1.8</v>
      </c>
      <c r="DH52" s="17">
        <v>5</v>
      </c>
      <c r="DI52" s="17">
        <v>20.5</v>
      </c>
      <c r="DJ52" s="17">
        <v>20</v>
      </c>
      <c r="DK52" s="17">
        <v>18.8</v>
      </c>
      <c r="DL52" s="17">
        <v>3.2</v>
      </c>
      <c r="DM52" s="17">
        <v>18.600000000000001</v>
      </c>
      <c r="DN52" s="17">
        <v>0</v>
      </c>
      <c r="DO52" s="17">
        <v>0</v>
      </c>
      <c r="DP52" s="17">
        <v>22.5</v>
      </c>
      <c r="DQ52" s="17">
        <v>77.3</v>
      </c>
      <c r="DR52" s="17">
        <v>0</v>
      </c>
      <c r="DS52" s="17">
        <v>3.4</v>
      </c>
      <c r="DT52" s="17">
        <v>20.399999999999999</v>
      </c>
      <c r="DU52" s="17">
        <v>3.2</v>
      </c>
      <c r="DV52" s="17">
        <v>0.4</v>
      </c>
      <c r="DW52" s="17">
        <v>0</v>
      </c>
      <c r="DX52" s="17">
        <v>19.8</v>
      </c>
      <c r="DY52" s="17">
        <v>10.5</v>
      </c>
      <c r="DZ52" s="17">
        <v>20.2</v>
      </c>
      <c r="EA52" s="17">
        <v>20.2</v>
      </c>
      <c r="EB52" s="17">
        <v>2</v>
      </c>
      <c r="EC52" s="17">
        <v>37.4</v>
      </c>
      <c r="ED52" s="17">
        <v>0</v>
      </c>
      <c r="EE52" s="17">
        <v>78.099999999999994</v>
      </c>
      <c r="EF52" s="17">
        <v>0</v>
      </c>
      <c r="EG52" s="17">
        <v>2.1</v>
      </c>
      <c r="EH52" s="17">
        <v>3.8</v>
      </c>
      <c r="EI52" s="17">
        <v>0</v>
      </c>
      <c r="EJ52" s="17">
        <v>21.2</v>
      </c>
      <c r="EK52" s="17">
        <v>7.5</v>
      </c>
      <c r="EL52" s="17">
        <v>5.8</v>
      </c>
      <c r="EM52" s="17">
        <v>20.399999999999999</v>
      </c>
      <c r="EN52" s="17">
        <v>20.399999999999999</v>
      </c>
      <c r="EO52" s="17">
        <v>20</v>
      </c>
      <c r="EP52" s="17">
        <v>1</v>
      </c>
      <c r="EQ52" s="17">
        <v>0</v>
      </c>
      <c r="ER52" s="17">
        <v>0</v>
      </c>
      <c r="ES52" s="17">
        <v>0</v>
      </c>
      <c r="ET52" s="17"/>
      <c r="EU52" s="17">
        <v>97.5</v>
      </c>
      <c r="EV52" s="17">
        <v>74.900000000000006</v>
      </c>
      <c r="EW52" s="17">
        <v>0</v>
      </c>
      <c r="EX52" s="17">
        <v>3.8</v>
      </c>
      <c r="EY52" s="17">
        <v>2.2999999999999998</v>
      </c>
      <c r="EZ52" s="17">
        <v>2.2000000000000002</v>
      </c>
      <c r="FA52" s="17">
        <v>0.9</v>
      </c>
      <c r="FB52" s="17">
        <v>0</v>
      </c>
      <c r="FC52" s="17">
        <v>8.1</v>
      </c>
      <c r="FD52" s="17">
        <v>20</v>
      </c>
      <c r="FE52" s="17">
        <v>20</v>
      </c>
      <c r="FF52" s="17">
        <v>8.5</v>
      </c>
      <c r="FG52" s="17">
        <v>27.6</v>
      </c>
      <c r="FH52" s="17">
        <v>34.5</v>
      </c>
      <c r="FI52" s="17">
        <v>14.4</v>
      </c>
      <c r="FJ52" s="17">
        <v>16.2</v>
      </c>
      <c r="FK52" s="17">
        <v>6.2</v>
      </c>
      <c r="FL52" s="17">
        <v>11.3</v>
      </c>
      <c r="FM52" s="17">
        <v>20.399999999999999</v>
      </c>
      <c r="FN52" s="17">
        <v>7772</v>
      </c>
      <c r="FO52" s="15"/>
      <c r="FP52" s="17">
        <v>24.5</v>
      </c>
      <c r="FQ52" s="17">
        <v>7.9160000000000004</v>
      </c>
      <c r="FR52" s="17">
        <v>6</v>
      </c>
      <c r="FS52" s="17">
        <v>13.2</v>
      </c>
      <c r="FT52" s="17">
        <v>25.292929999999998</v>
      </c>
      <c r="FU52" s="17">
        <v>18.946650000000002</v>
      </c>
      <c r="FV52" s="17">
        <v>10.1</v>
      </c>
      <c r="FW52" s="17">
        <v>15.6</v>
      </c>
      <c r="FX52" s="17">
        <v>121.55558000000001</v>
      </c>
    </row>
    <row r="53" spans="1:180" ht="24" customHeight="1" x14ac:dyDescent="0.3">
      <c r="A53" s="16" t="s">
        <v>707</v>
      </c>
      <c r="B53" s="16" t="s">
        <v>750</v>
      </c>
      <c r="C53" s="17">
        <v>202.3</v>
      </c>
      <c r="D53" s="17">
        <v>636.4</v>
      </c>
      <c r="E53" s="17">
        <v>215.6</v>
      </c>
      <c r="F53" s="17"/>
      <c r="G53" s="17"/>
      <c r="H53" s="17">
        <v>90.1</v>
      </c>
      <c r="I53" s="17">
        <v>240.6</v>
      </c>
      <c r="J53" s="17"/>
      <c r="K53" s="17"/>
      <c r="L53" s="17">
        <v>133.80000000000001</v>
      </c>
      <c r="M53" s="17">
        <v>133.69999999999999</v>
      </c>
      <c r="N53" s="17">
        <v>133.69999999999999</v>
      </c>
      <c r="O53" s="17">
        <v>231.7</v>
      </c>
      <c r="P53" s="17">
        <v>206</v>
      </c>
      <c r="Q53" s="17">
        <v>108.8</v>
      </c>
      <c r="R53" s="17">
        <v>558.6</v>
      </c>
      <c r="S53" s="17">
        <v>10.3</v>
      </c>
      <c r="T53" s="17"/>
      <c r="U53" s="17"/>
      <c r="V53" s="17"/>
      <c r="W53" s="17"/>
      <c r="X53" s="17">
        <v>164.9</v>
      </c>
      <c r="Y53" s="17">
        <v>7.7</v>
      </c>
      <c r="Z53" s="17">
        <v>7</v>
      </c>
      <c r="AA53" s="17"/>
      <c r="AB53" s="17">
        <v>6.1</v>
      </c>
      <c r="AC53" s="17"/>
      <c r="AD53" s="17">
        <v>142.6</v>
      </c>
      <c r="AE53" s="17"/>
      <c r="AF53" s="17"/>
      <c r="AG53" s="17"/>
      <c r="AH53" s="17"/>
      <c r="AI53" s="17">
        <v>110.5</v>
      </c>
      <c r="AJ53" s="17">
        <v>185.6</v>
      </c>
      <c r="AK53" s="17"/>
      <c r="AL53" s="17"/>
      <c r="AM53" s="17"/>
      <c r="AN53" s="17">
        <v>6.5</v>
      </c>
      <c r="AO53" s="17">
        <v>458.3</v>
      </c>
      <c r="AP53" s="17">
        <v>81</v>
      </c>
      <c r="AQ53" s="17">
        <v>151.5</v>
      </c>
      <c r="AR53" s="17">
        <v>42.1</v>
      </c>
      <c r="AS53" s="17">
        <v>18.399999999999999</v>
      </c>
      <c r="AT53" s="17">
        <v>18.8</v>
      </c>
      <c r="AU53" s="17">
        <v>92.8</v>
      </c>
      <c r="AV53" s="17"/>
      <c r="AW53" s="17"/>
      <c r="AX53" s="17"/>
      <c r="AY53" s="17">
        <v>105.9</v>
      </c>
      <c r="AZ53" s="17">
        <v>43.9</v>
      </c>
      <c r="BA53" s="17">
        <v>42.8</v>
      </c>
      <c r="BB53" s="17">
        <v>4.0999999999999996</v>
      </c>
      <c r="BC53" s="17">
        <v>32.9</v>
      </c>
      <c r="BD53" s="17">
        <v>167.6</v>
      </c>
      <c r="BE53" s="17"/>
      <c r="BF53" s="17"/>
      <c r="BG53" s="17">
        <v>80.5</v>
      </c>
      <c r="BH53" s="17"/>
      <c r="BI53" s="17"/>
      <c r="BJ53" s="17">
        <v>45</v>
      </c>
      <c r="BK53" s="17"/>
      <c r="BL53" s="17"/>
      <c r="BM53" s="17"/>
      <c r="BN53" s="17">
        <v>127.5</v>
      </c>
      <c r="BO53" s="17">
        <v>28.4</v>
      </c>
      <c r="BP53" s="17">
        <v>0</v>
      </c>
      <c r="BQ53" s="17">
        <v>199</v>
      </c>
      <c r="BR53" s="17"/>
      <c r="BS53" s="17">
        <v>72.8</v>
      </c>
      <c r="BT53" s="17">
        <v>35.700000000000003</v>
      </c>
      <c r="BU53" s="17"/>
      <c r="BV53" s="17"/>
      <c r="BW53" s="17"/>
      <c r="BX53" s="17"/>
      <c r="BY53" s="17"/>
      <c r="BZ53" s="17"/>
      <c r="CA53" s="17">
        <v>2.4</v>
      </c>
      <c r="CB53" s="17">
        <v>203.8</v>
      </c>
      <c r="CC53" s="17">
        <v>132.5</v>
      </c>
      <c r="CD53" s="17">
        <v>65</v>
      </c>
      <c r="CE53" s="17">
        <v>77.3</v>
      </c>
      <c r="CF53" s="17"/>
      <c r="CG53" s="17"/>
      <c r="CH53" s="17"/>
      <c r="CI53" s="17"/>
      <c r="CJ53" s="17">
        <v>140.69999999999999</v>
      </c>
      <c r="CK53" s="17">
        <v>141.5</v>
      </c>
      <c r="CL53" s="17">
        <v>146.30000000000001</v>
      </c>
      <c r="CM53" s="17"/>
      <c r="CN53" s="17"/>
      <c r="CO53" s="17"/>
      <c r="CP53" s="17"/>
      <c r="CQ53" s="17"/>
      <c r="CR53" s="17">
        <v>208.9</v>
      </c>
      <c r="CS53" s="17">
        <v>100.1</v>
      </c>
      <c r="CT53" s="17">
        <v>6.9</v>
      </c>
      <c r="CU53" s="17">
        <v>4.2</v>
      </c>
      <c r="CV53" s="17">
        <v>20</v>
      </c>
      <c r="CW53" s="17">
        <v>0</v>
      </c>
      <c r="CX53" s="17">
        <v>122.2</v>
      </c>
      <c r="CY53" s="17">
        <v>0</v>
      </c>
      <c r="CZ53" s="17">
        <v>0</v>
      </c>
      <c r="DA53" s="17">
        <v>0</v>
      </c>
      <c r="DB53" s="17">
        <v>20.3</v>
      </c>
      <c r="DC53" s="17">
        <v>10</v>
      </c>
      <c r="DD53" s="17">
        <v>5.5</v>
      </c>
      <c r="DE53" s="17">
        <v>0</v>
      </c>
      <c r="DF53" s="17">
        <v>2.1</v>
      </c>
      <c r="DG53" s="17">
        <v>1.8</v>
      </c>
      <c r="DH53" s="17">
        <v>5.2</v>
      </c>
      <c r="DI53" s="17">
        <v>20.3</v>
      </c>
      <c r="DJ53" s="17">
        <v>20</v>
      </c>
      <c r="DK53" s="17">
        <v>18.899999999999999</v>
      </c>
      <c r="DL53" s="17">
        <v>3.2</v>
      </c>
      <c r="DM53" s="17">
        <v>18.600000000000001</v>
      </c>
      <c r="DN53" s="17">
        <v>0</v>
      </c>
      <c r="DO53" s="17">
        <v>0</v>
      </c>
      <c r="DP53" s="17">
        <v>24.8</v>
      </c>
      <c r="DQ53" s="17">
        <v>73.5</v>
      </c>
      <c r="DR53" s="17">
        <v>0</v>
      </c>
      <c r="DS53" s="17">
        <v>3.4</v>
      </c>
      <c r="DT53" s="17">
        <v>20.3</v>
      </c>
      <c r="DU53" s="17">
        <v>3.2</v>
      </c>
      <c r="DV53" s="17">
        <v>0.4</v>
      </c>
      <c r="DW53" s="17">
        <v>0</v>
      </c>
      <c r="DX53" s="17">
        <v>19.8</v>
      </c>
      <c r="DY53" s="17">
        <v>10.8</v>
      </c>
      <c r="DZ53" s="17">
        <v>20.2</v>
      </c>
      <c r="EA53" s="17">
        <v>20.2</v>
      </c>
      <c r="EB53" s="17">
        <v>3.1</v>
      </c>
      <c r="EC53" s="17">
        <v>32.4</v>
      </c>
      <c r="ED53" s="17">
        <v>0</v>
      </c>
      <c r="EE53" s="17">
        <v>82</v>
      </c>
      <c r="EF53" s="17">
        <v>107.07</v>
      </c>
      <c r="EG53" s="17">
        <v>5.7</v>
      </c>
      <c r="EH53" s="17">
        <v>6.7</v>
      </c>
      <c r="EI53" s="17">
        <v>0</v>
      </c>
      <c r="EJ53" s="17">
        <v>21.2</v>
      </c>
      <c r="EK53" s="17">
        <v>7.5</v>
      </c>
      <c r="EL53" s="17">
        <v>5.8</v>
      </c>
      <c r="EM53" s="17">
        <v>20.399999999999999</v>
      </c>
      <c r="EN53" s="17">
        <v>20.399999999999999</v>
      </c>
      <c r="EO53" s="17">
        <v>20</v>
      </c>
      <c r="EP53" s="17">
        <v>0.1</v>
      </c>
      <c r="EQ53" s="17">
        <v>0</v>
      </c>
      <c r="ER53" s="17">
        <v>0</v>
      </c>
      <c r="ES53" s="17">
        <v>0</v>
      </c>
      <c r="ET53" s="17"/>
      <c r="EU53" s="17">
        <v>94.8</v>
      </c>
      <c r="EV53" s="17">
        <v>79.5</v>
      </c>
      <c r="EW53" s="17">
        <v>0</v>
      </c>
      <c r="EX53" s="17">
        <v>3.8</v>
      </c>
      <c r="EY53" s="17">
        <v>2.2999999999999998</v>
      </c>
      <c r="EZ53" s="17">
        <v>2.2000000000000002</v>
      </c>
      <c r="FA53" s="17">
        <v>0.9</v>
      </c>
      <c r="FB53" s="17">
        <v>0</v>
      </c>
      <c r="FC53" s="17">
        <v>8.1</v>
      </c>
      <c r="FD53" s="17">
        <v>20</v>
      </c>
      <c r="FE53" s="17">
        <v>20</v>
      </c>
      <c r="FF53" s="17">
        <v>8.5</v>
      </c>
      <c r="FG53" s="17">
        <v>27.4</v>
      </c>
      <c r="FH53" s="17">
        <v>34.299999999999997</v>
      </c>
      <c r="FI53" s="17">
        <v>14.5</v>
      </c>
      <c r="FJ53" s="17">
        <v>16.2</v>
      </c>
      <c r="FK53" s="17">
        <v>7.7</v>
      </c>
      <c r="FL53" s="17">
        <v>11.3</v>
      </c>
      <c r="FM53" s="17">
        <v>20.2</v>
      </c>
      <c r="FN53" s="17">
        <v>7779.87</v>
      </c>
      <c r="FO53" s="15"/>
      <c r="FP53" s="17">
        <v>24.5</v>
      </c>
      <c r="FQ53" s="17">
        <v>7.9169999999999998</v>
      </c>
      <c r="FR53" s="17">
        <v>6</v>
      </c>
      <c r="FS53" s="17">
        <v>13.2</v>
      </c>
      <c r="FT53" s="17">
        <v>25.621449999999999</v>
      </c>
      <c r="FU53" s="17">
        <v>18.945830000000001</v>
      </c>
      <c r="FV53" s="17">
        <v>10.1</v>
      </c>
      <c r="FW53" s="17">
        <v>15.6</v>
      </c>
      <c r="FX53" s="17">
        <v>121.88428</v>
      </c>
    </row>
    <row r="54" spans="1:180" ht="24" customHeight="1" x14ac:dyDescent="0.3">
      <c r="A54" s="16" t="s">
        <v>707</v>
      </c>
      <c r="B54" s="16" t="s">
        <v>751</v>
      </c>
      <c r="C54" s="17">
        <v>202.5</v>
      </c>
      <c r="D54" s="17">
        <v>636.5</v>
      </c>
      <c r="E54" s="17">
        <v>215.6</v>
      </c>
      <c r="F54" s="17"/>
      <c r="G54" s="17"/>
      <c r="H54" s="17">
        <v>90</v>
      </c>
      <c r="I54" s="17">
        <v>240.5</v>
      </c>
      <c r="J54" s="17"/>
      <c r="K54" s="17"/>
      <c r="L54" s="17">
        <v>151.30000000000001</v>
      </c>
      <c r="M54" s="17">
        <v>151.1</v>
      </c>
      <c r="N54" s="17">
        <v>150.5</v>
      </c>
      <c r="O54" s="17">
        <v>245.5</v>
      </c>
      <c r="P54" s="17">
        <v>204.2</v>
      </c>
      <c r="Q54" s="17">
        <v>108.5</v>
      </c>
      <c r="R54" s="17">
        <v>556.29999999999995</v>
      </c>
      <c r="S54" s="17">
        <v>10.199999999999999</v>
      </c>
      <c r="T54" s="17"/>
      <c r="U54" s="17"/>
      <c r="V54" s="17"/>
      <c r="W54" s="17"/>
      <c r="X54" s="17">
        <v>167.5</v>
      </c>
      <c r="Y54" s="17">
        <v>7.8</v>
      </c>
      <c r="Z54" s="17">
        <v>6.1</v>
      </c>
      <c r="AA54" s="17"/>
      <c r="AB54" s="17">
        <v>6.4</v>
      </c>
      <c r="AC54" s="17"/>
      <c r="AD54" s="17">
        <v>142.1</v>
      </c>
      <c r="AE54" s="17"/>
      <c r="AF54" s="17"/>
      <c r="AG54" s="17"/>
      <c r="AH54" s="17"/>
      <c r="AI54" s="17">
        <v>110.4</v>
      </c>
      <c r="AJ54" s="17">
        <v>215.5</v>
      </c>
      <c r="AK54" s="17"/>
      <c r="AL54" s="17"/>
      <c r="AM54" s="17"/>
      <c r="AN54" s="17">
        <v>6.5</v>
      </c>
      <c r="AO54" s="17">
        <v>458</v>
      </c>
      <c r="AP54" s="17">
        <v>81</v>
      </c>
      <c r="AQ54" s="17">
        <v>151.69999999999999</v>
      </c>
      <c r="AR54" s="17">
        <v>41.9</v>
      </c>
      <c r="AS54" s="17">
        <v>18.399999999999999</v>
      </c>
      <c r="AT54" s="17">
        <v>18.8</v>
      </c>
      <c r="AU54" s="17">
        <v>92</v>
      </c>
      <c r="AV54" s="17"/>
      <c r="AW54" s="17"/>
      <c r="AX54" s="17"/>
      <c r="AY54" s="17">
        <v>107.4</v>
      </c>
      <c r="AZ54" s="17">
        <v>44.1</v>
      </c>
      <c r="BA54" s="17">
        <v>46.2</v>
      </c>
      <c r="BB54" s="17">
        <v>4.0999999999999996</v>
      </c>
      <c r="BC54" s="17">
        <v>32.9</v>
      </c>
      <c r="BD54" s="17">
        <v>168.7</v>
      </c>
      <c r="BE54" s="17"/>
      <c r="BF54" s="17"/>
      <c r="BG54" s="17">
        <v>80.5</v>
      </c>
      <c r="BH54" s="17"/>
      <c r="BI54" s="17"/>
      <c r="BJ54" s="17">
        <v>44.8</v>
      </c>
      <c r="BK54" s="17"/>
      <c r="BL54" s="17"/>
      <c r="BM54" s="17"/>
      <c r="BN54" s="17">
        <v>127.8</v>
      </c>
      <c r="BO54" s="17">
        <v>0</v>
      </c>
      <c r="BP54" s="17">
        <v>0</v>
      </c>
      <c r="BQ54" s="17">
        <v>199.3</v>
      </c>
      <c r="BR54" s="17"/>
      <c r="BS54" s="17">
        <v>72.8</v>
      </c>
      <c r="BT54" s="17">
        <v>35.6</v>
      </c>
      <c r="BU54" s="17"/>
      <c r="BV54" s="17"/>
      <c r="BW54" s="17"/>
      <c r="BX54" s="17"/>
      <c r="BY54" s="17"/>
      <c r="BZ54" s="17"/>
      <c r="CA54" s="17">
        <v>2.4</v>
      </c>
      <c r="CB54" s="17">
        <v>214.3</v>
      </c>
      <c r="CC54" s="17">
        <v>132.9</v>
      </c>
      <c r="CD54" s="17">
        <v>65</v>
      </c>
      <c r="CE54" s="17">
        <v>77.099999999999994</v>
      </c>
      <c r="CF54" s="17"/>
      <c r="CG54" s="17"/>
      <c r="CH54" s="17"/>
      <c r="CI54" s="17"/>
      <c r="CJ54" s="17">
        <v>140</v>
      </c>
      <c r="CK54" s="17">
        <v>140.69999999999999</v>
      </c>
      <c r="CL54" s="17">
        <v>145.6</v>
      </c>
      <c r="CM54" s="17"/>
      <c r="CN54" s="17"/>
      <c r="CO54" s="17"/>
      <c r="CP54" s="17"/>
      <c r="CQ54" s="17"/>
      <c r="CR54" s="17">
        <v>208.8</v>
      </c>
      <c r="CS54" s="17">
        <v>100.2</v>
      </c>
      <c r="CT54" s="17">
        <v>6.9</v>
      </c>
      <c r="CU54" s="17">
        <v>4.2</v>
      </c>
      <c r="CV54" s="17">
        <v>20</v>
      </c>
      <c r="CW54" s="17">
        <v>0</v>
      </c>
      <c r="CX54" s="17">
        <v>116.1</v>
      </c>
      <c r="CY54" s="17">
        <v>0</v>
      </c>
      <c r="CZ54" s="17">
        <v>0</v>
      </c>
      <c r="DA54" s="17">
        <v>0</v>
      </c>
      <c r="DB54" s="17">
        <v>20.3</v>
      </c>
      <c r="DC54" s="17">
        <v>10</v>
      </c>
      <c r="DD54" s="17">
        <v>5.5</v>
      </c>
      <c r="DE54" s="17">
        <v>0</v>
      </c>
      <c r="DF54" s="17">
        <v>2.1</v>
      </c>
      <c r="DG54" s="17">
        <v>1.8</v>
      </c>
      <c r="DH54" s="17">
        <v>5.2</v>
      </c>
      <c r="DI54" s="17">
        <v>20.399999999999999</v>
      </c>
      <c r="DJ54" s="17">
        <v>20</v>
      </c>
      <c r="DK54" s="17">
        <v>18.899999999999999</v>
      </c>
      <c r="DL54" s="17">
        <v>3.2</v>
      </c>
      <c r="DM54" s="17">
        <v>18.600000000000001</v>
      </c>
      <c r="DN54" s="17">
        <v>0</v>
      </c>
      <c r="DO54" s="17">
        <v>0</v>
      </c>
      <c r="DP54" s="17">
        <v>28.7</v>
      </c>
      <c r="DQ54" s="17">
        <v>78.2</v>
      </c>
      <c r="DR54" s="17">
        <v>0</v>
      </c>
      <c r="DS54" s="17">
        <v>3.4</v>
      </c>
      <c r="DT54" s="17">
        <v>20.3</v>
      </c>
      <c r="DU54" s="17">
        <v>3.2</v>
      </c>
      <c r="DV54" s="17">
        <v>0.4</v>
      </c>
      <c r="DW54" s="17">
        <v>0</v>
      </c>
      <c r="DX54" s="17">
        <v>19.8</v>
      </c>
      <c r="DY54" s="17">
        <v>10.8</v>
      </c>
      <c r="DZ54" s="17">
        <v>20.2</v>
      </c>
      <c r="EA54" s="17">
        <v>20.2</v>
      </c>
      <c r="EB54" s="17">
        <v>2</v>
      </c>
      <c r="EC54" s="17">
        <v>20.9</v>
      </c>
      <c r="ED54" s="17">
        <v>0</v>
      </c>
      <c r="EE54" s="17">
        <v>88.5</v>
      </c>
      <c r="EF54" s="17">
        <v>106.54</v>
      </c>
      <c r="EG54" s="17">
        <v>5.8</v>
      </c>
      <c r="EH54" s="17">
        <v>7.8</v>
      </c>
      <c r="EI54" s="17">
        <v>0</v>
      </c>
      <c r="EJ54" s="17">
        <v>21.3</v>
      </c>
      <c r="EK54" s="17">
        <v>7.5</v>
      </c>
      <c r="EL54" s="17">
        <v>5.8</v>
      </c>
      <c r="EM54" s="17">
        <v>20.399999999999999</v>
      </c>
      <c r="EN54" s="17">
        <v>20.399999999999999</v>
      </c>
      <c r="EO54" s="17">
        <v>20</v>
      </c>
      <c r="EP54" s="17">
        <v>0.2</v>
      </c>
      <c r="EQ54" s="17">
        <v>0</v>
      </c>
      <c r="ER54" s="17">
        <v>0</v>
      </c>
      <c r="ES54" s="17">
        <v>0</v>
      </c>
      <c r="ET54" s="17"/>
      <c r="EU54" s="17">
        <v>77.099999999999994</v>
      </c>
      <c r="EV54" s="17">
        <v>54.1</v>
      </c>
      <c r="EW54" s="17">
        <v>0</v>
      </c>
      <c r="EX54" s="17">
        <v>3.8</v>
      </c>
      <c r="EY54" s="17">
        <v>2.2999999999999998</v>
      </c>
      <c r="EZ54" s="17">
        <v>2.2000000000000002</v>
      </c>
      <c r="FA54" s="17">
        <v>0.9</v>
      </c>
      <c r="FB54" s="17">
        <v>0</v>
      </c>
      <c r="FC54" s="17">
        <v>8.1</v>
      </c>
      <c r="FD54" s="17">
        <v>20</v>
      </c>
      <c r="FE54" s="17">
        <v>20</v>
      </c>
      <c r="FF54" s="17">
        <v>9.1</v>
      </c>
      <c r="FG54" s="17">
        <v>27.6</v>
      </c>
      <c r="FH54" s="17">
        <v>34.5</v>
      </c>
      <c r="FI54" s="17">
        <v>14.2</v>
      </c>
      <c r="FJ54" s="17">
        <v>16.2</v>
      </c>
      <c r="FK54" s="17">
        <v>7.4</v>
      </c>
      <c r="FL54" s="17">
        <v>11.3</v>
      </c>
      <c r="FM54" s="17">
        <v>20.7</v>
      </c>
      <c r="FN54" s="17">
        <v>7813.04</v>
      </c>
      <c r="FO54" s="15"/>
      <c r="FP54" s="17">
        <v>24.5</v>
      </c>
      <c r="FQ54" s="17">
        <v>7.9180000000000001</v>
      </c>
      <c r="FR54" s="17">
        <v>6</v>
      </c>
      <c r="FS54" s="17">
        <v>13.2</v>
      </c>
      <c r="FT54" s="17">
        <v>25.403960000000001</v>
      </c>
      <c r="FU54" s="17">
        <v>18.945599999999999</v>
      </c>
      <c r="FV54" s="17">
        <v>10</v>
      </c>
      <c r="FW54" s="17">
        <v>15.6</v>
      </c>
      <c r="FX54" s="17">
        <v>121.56756</v>
      </c>
    </row>
    <row r="55" spans="1:180" ht="24" customHeight="1" x14ac:dyDescent="0.3">
      <c r="A55" s="16" t="s">
        <v>707</v>
      </c>
      <c r="B55" s="16" t="s">
        <v>752</v>
      </c>
      <c r="C55" s="17">
        <v>199.3</v>
      </c>
      <c r="D55" s="17">
        <v>634.5</v>
      </c>
      <c r="E55" s="17">
        <v>215.2</v>
      </c>
      <c r="F55" s="17"/>
      <c r="G55" s="17"/>
      <c r="H55" s="17">
        <v>89</v>
      </c>
      <c r="I55" s="17">
        <v>239.6</v>
      </c>
      <c r="J55" s="17"/>
      <c r="K55" s="17"/>
      <c r="L55" s="17">
        <v>130</v>
      </c>
      <c r="M55" s="17">
        <v>129.69999999999999</v>
      </c>
      <c r="N55" s="17">
        <v>130.4</v>
      </c>
      <c r="O55" s="17">
        <v>237.1</v>
      </c>
      <c r="P55" s="17">
        <v>204.6</v>
      </c>
      <c r="Q55" s="17">
        <v>108.7</v>
      </c>
      <c r="R55" s="17">
        <v>557.29999999999995</v>
      </c>
      <c r="S55" s="17">
        <v>10.1</v>
      </c>
      <c r="T55" s="17"/>
      <c r="U55" s="17"/>
      <c r="V55" s="17"/>
      <c r="W55" s="17"/>
      <c r="X55" s="17">
        <v>164.2</v>
      </c>
      <c r="Y55" s="17">
        <v>7.1</v>
      </c>
      <c r="Z55" s="17">
        <v>5.7</v>
      </c>
      <c r="AA55" s="17"/>
      <c r="AB55" s="17">
        <v>6.7</v>
      </c>
      <c r="AC55" s="17"/>
      <c r="AD55" s="17">
        <v>142</v>
      </c>
      <c r="AE55" s="17"/>
      <c r="AF55" s="17"/>
      <c r="AG55" s="17"/>
      <c r="AH55" s="17"/>
      <c r="AI55" s="17">
        <v>110.4</v>
      </c>
      <c r="AJ55" s="17">
        <v>200.7</v>
      </c>
      <c r="AK55" s="17"/>
      <c r="AL55" s="17"/>
      <c r="AM55" s="17"/>
      <c r="AN55" s="17">
        <v>6.5</v>
      </c>
      <c r="AO55" s="17">
        <v>460</v>
      </c>
      <c r="AP55" s="17">
        <v>81.099999999999994</v>
      </c>
      <c r="AQ55" s="17">
        <v>151</v>
      </c>
      <c r="AR55" s="17">
        <v>42.1</v>
      </c>
      <c r="AS55" s="17">
        <v>18.5</v>
      </c>
      <c r="AT55" s="17">
        <v>18.8</v>
      </c>
      <c r="AU55" s="17">
        <v>89.3</v>
      </c>
      <c r="AV55" s="17"/>
      <c r="AW55" s="17"/>
      <c r="AX55" s="17"/>
      <c r="AY55" s="17">
        <v>104.8</v>
      </c>
      <c r="AZ55" s="17">
        <v>42.9</v>
      </c>
      <c r="BA55" s="17">
        <v>45.2</v>
      </c>
      <c r="BB55" s="17">
        <v>4.0999999999999996</v>
      </c>
      <c r="BC55" s="17">
        <v>32.700000000000003</v>
      </c>
      <c r="BD55" s="17">
        <v>167.5</v>
      </c>
      <c r="BE55" s="17"/>
      <c r="BF55" s="17"/>
      <c r="BG55" s="17">
        <v>79.900000000000006</v>
      </c>
      <c r="BH55" s="17"/>
      <c r="BI55" s="17"/>
      <c r="BJ55" s="17">
        <v>44.9</v>
      </c>
      <c r="BK55" s="17"/>
      <c r="BL55" s="17"/>
      <c r="BM55" s="17"/>
      <c r="BN55" s="17">
        <v>127.7</v>
      </c>
      <c r="BO55" s="17">
        <v>0</v>
      </c>
      <c r="BP55" s="17">
        <v>0</v>
      </c>
      <c r="BQ55" s="17">
        <v>171.7</v>
      </c>
      <c r="BR55" s="17"/>
      <c r="BS55" s="17">
        <v>72.8</v>
      </c>
      <c r="BT55" s="17">
        <v>35.4</v>
      </c>
      <c r="BU55" s="17"/>
      <c r="BV55" s="17"/>
      <c r="BW55" s="17"/>
      <c r="BX55" s="17"/>
      <c r="BY55" s="17"/>
      <c r="BZ55" s="17"/>
      <c r="CA55" s="17">
        <v>2.4</v>
      </c>
      <c r="CB55" s="17">
        <v>241.2</v>
      </c>
      <c r="CC55" s="17">
        <v>131.9</v>
      </c>
      <c r="CD55" s="17">
        <v>64.7</v>
      </c>
      <c r="CE55" s="17">
        <v>77.3</v>
      </c>
      <c r="CF55" s="17"/>
      <c r="CG55" s="17"/>
      <c r="CH55" s="17"/>
      <c r="CI55" s="17"/>
      <c r="CJ55" s="17">
        <v>141.69999999999999</v>
      </c>
      <c r="CK55" s="17">
        <v>142.5</v>
      </c>
      <c r="CL55" s="17">
        <v>147.1</v>
      </c>
      <c r="CM55" s="17"/>
      <c r="CN55" s="17"/>
      <c r="CO55" s="17"/>
      <c r="CP55" s="17"/>
      <c r="CQ55" s="17"/>
      <c r="CR55" s="17">
        <v>208.8</v>
      </c>
      <c r="CS55" s="17">
        <v>100.3</v>
      </c>
      <c r="CT55" s="17">
        <v>6.9</v>
      </c>
      <c r="CU55" s="17">
        <v>4.3</v>
      </c>
      <c r="CV55" s="17">
        <v>20</v>
      </c>
      <c r="CW55" s="17">
        <v>0</v>
      </c>
      <c r="CX55" s="17">
        <v>112.1</v>
      </c>
      <c r="CY55" s="17">
        <v>0</v>
      </c>
      <c r="CZ55" s="17">
        <v>0</v>
      </c>
      <c r="DA55" s="17">
        <v>0</v>
      </c>
      <c r="DB55" s="17">
        <v>20.3</v>
      </c>
      <c r="DC55" s="17">
        <v>9.9</v>
      </c>
      <c r="DD55" s="17">
        <v>5.5</v>
      </c>
      <c r="DE55" s="17">
        <v>0</v>
      </c>
      <c r="DF55" s="17">
        <v>2.1</v>
      </c>
      <c r="DG55" s="17">
        <v>1.8</v>
      </c>
      <c r="DH55" s="17">
        <v>5.2</v>
      </c>
      <c r="DI55" s="17">
        <v>20.3</v>
      </c>
      <c r="DJ55" s="17">
        <v>20</v>
      </c>
      <c r="DK55" s="17">
        <v>18.899999999999999</v>
      </c>
      <c r="DL55" s="17">
        <v>3.1</v>
      </c>
      <c r="DM55" s="17">
        <v>18.600000000000001</v>
      </c>
      <c r="DN55" s="17">
        <v>0</v>
      </c>
      <c r="DO55" s="17">
        <v>0</v>
      </c>
      <c r="DP55" s="17">
        <v>29.4</v>
      </c>
      <c r="DQ55" s="17">
        <v>82.7</v>
      </c>
      <c r="DR55" s="17">
        <v>0</v>
      </c>
      <c r="DS55" s="17">
        <v>3.4</v>
      </c>
      <c r="DT55" s="17">
        <v>20.3</v>
      </c>
      <c r="DU55" s="17">
        <v>3.2</v>
      </c>
      <c r="DV55" s="17">
        <v>0.4</v>
      </c>
      <c r="DW55" s="17">
        <v>0</v>
      </c>
      <c r="DX55" s="17">
        <v>19.8</v>
      </c>
      <c r="DY55" s="17">
        <v>10.9</v>
      </c>
      <c r="DZ55" s="17">
        <v>20.3</v>
      </c>
      <c r="EA55" s="17">
        <v>20.2</v>
      </c>
      <c r="EB55" s="17">
        <v>1.1000000000000001</v>
      </c>
      <c r="EC55" s="17">
        <v>15.3</v>
      </c>
      <c r="ED55" s="17">
        <v>0</v>
      </c>
      <c r="EE55" s="17">
        <v>93</v>
      </c>
      <c r="EF55" s="17">
        <v>106.91</v>
      </c>
      <c r="EG55" s="17">
        <v>6.6</v>
      </c>
      <c r="EH55" s="17">
        <v>10.3</v>
      </c>
      <c r="EI55" s="17">
        <v>0</v>
      </c>
      <c r="EJ55" s="17">
        <v>21.3</v>
      </c>
      <c r="EK55" s="17">
        <v>7.5</v>
      </c>
      <c r="EL55" s="17">
        <v>5.8</v>
      </c>
      <c r="EM55" s="17">
        <v>20.399999999999999</v>
      </c>
      <c r="EN55" s="17">
        <v>20.399999999999999</v>
      </c>
      <c r="EO55" s="17">
        <v>20</v>
      </c>
      <c r="EP55" s="17">
        <v>0</v>
      </c>
      <c r="EQ55" s="17">
        <v>0</v>
      </c>
      <c r="ER55" s="17">
        <v>0</v>
      </c>
      <c r="ES55" s="17">
        <v>0</v>
      </c>
      <c r="ET55" s="17"/>
      <c r="EU55" s="17">
        <v>94.5</v>
      </c>
      <c r="EV55" s="17">
        <v>70.900000000000006</v>
      </c>
      <c r="EW55" s="17">
        <v>0</v>
      </c>
      <c r="EX55" s="17">
        <v>3.8</v>
      </c>
      <c r="EY55" s="17">
        <v>2.2999999999999998</v>
      </c>
      <c r="EZ55" s="17">
        <v>2.2000000000000002</v>
      </c>
      <c r="FA55" s="17">
        <v>0.9</v>
      </c>
      <c r="FB55" s="17">
        <v>0</v>
      </c>
      <c r="FC55" s="17">
        <v>8.1</v>
      </c>
      <c r="FD55" s="17">
        <v>20</v>
      </c>
      <c r="FE55" s="17">
        <v>20</v>
      </c>
      <c r="FF55" s="17">
        <v>9.1999999999999993</v>
      </c>
      <c r="FG55" s="17">
        <v>27.3</v>
      </c>
      <c r="FH55" s="17">
        <v>34.1</v>
      </c>
      <c r="FI55" s="17">
        <v>14.5</v>
      </c>
      <c r="FJ55" s="17">
        <v>16.7</v>
      </c>
      <c r="FK55" s="17">
        <v>6.9</v>
      </c>
      <c r="FL55" s="17">
        <v>11.3</v>
      </c>
      <c r="FM55" s="17">
        <v>21.7</v>
      </c>
      <c r="FN55" s="17">
        <v>7749.71</v>
      </c>
      <c r="FO55" s="15"/>
      <c r="FP55" s="17">
        <v>24.5</v>
      </c>
      <c r="FQ55" s="17">
        <v>7.9169999999999998</v>
      </c>
      <c r="FR55" s="17">
        <v>6</v>
      </c>
      <c r="FS55" s="17">
        <v>13.2</v>
      </c>
      <c r="FT55" s="17">
        <v>25.208690000000001</v>
      </c>
      <c r="FU55" s="17">
        <v>18.945640000000001</v>
      </c>
      <c r="FV55" s="17">
        <v>10</v>
      </c>
      <c r="FW55" s="17">
        <v>15.7</v>
      </c>
      <c r="FX55" s="17">
        <v>121.47132999999999</v>
      </c>
    </row>
    <row r="56" spans="1:180" ht="24" customHeight="1" x14ac:dyDescent="0.3">
      <c r="A56" s="16" t="s">
        <v>707</v>
      </c>
      <c r="B56" s="16" t="s">
        <v>753</v>
      </c>
      <c r="C56" s="17">
        <v>202</v>
      </c>
      <c r="D56" s="17">
        <v>639.4</v>
      </c>
      <c r="E56" s="17">
        <v>216.8</v>
      </c>
      <c r="F56" s="17"/>
      <c r="G56" s="17"/>
      <c r="H56" s="17">
        <v>90.3</v>
      </c>
      <c r="I56" s="17">
        <v>242.6</v>
      </c>
      <c r="J56" s="17"/>
      <c r="K56" s="17"/>
      <c r="L56" s="17">
        <v>114.9</v>
      </c>
      <c r="M56" s="17">
        <v>113.8</v>
      </c>
      <c r="N56" s="17">
        <v>114.4</v>
      </c>
      <c r="O56" s="17">
        <v>222.7</v>
      </c>
      <c r="P56" s="17">
        <v>206.5</v>
      </c>
      <c r="Q56" s="17">
        <v>109</v>
      </c>
      <c r="R56" s="17">
        <v>557.1</v>
      </c>
      <c r="S56" s="17">
        <v>10.3</v>
      </c>
      <c r="T56" s="17"/>
      <c r="U56" s="17"/>
      <c r="V56" s="17"/>
      <c r="W56" s="17"/>
      <c r="X56" s="17">
        <v>166.8</v>
      </c>
      <c r="Y56" s="17">
        <v>7.7</v>
      </c>
      <c r="Z56" s="17">
        <v>5.5</v>
      </c>
      <c r="AA56" s="17"/>
      <c r="AB56" s="17">
        <v>6.8</v>
      </c>
      <c r="AC56" s="17"/>
      <c r="AD56" s="17">
        <v>142</v>
      </c>
      <c r="AE56" s="17"/>
      <c r="AF56" s="17"/>
      <c r="AG56" s="17"/>
      <c r="AH56" s="17"/>
      <c r="AI56" s="17">
        <v>110.4</v>
      </c>
      <c r="AJ56" s="17">
        <v>192</v>
      </c>
      <c r="AK56" s="17"/>
      <c r="AL56" s="17"/>
      <c r="AM56" s="17"/>
      <c r="AN56" s="17">
        <v>6.5</v>
      </c>
      <c r="AO56" s="17">
        <v>458</v>
      </c>
      <c r="AP56" s="17">
        <v>81.099999999999994</v>
      </c>
      <c r="AQ56" s="17">
        <v>151</v>
      </c>
      <c r="AR56" s="17">
        <v>42.1</v>
      </c>
      <c r="AS56" s="17">
        <v>18.5</v>
      </c>
      <c r="AT56" s="17">
        <v>18.8</v>
      </c>
      <c r="AU56" s="17">
        <v>92.2</v>
      </c>
      <c r="AV56" s="17"/>
      <c r="AW56" s="17"/>
      <c r="AX56" s="17"/>
      <c r="AY56" s="17">
        <v>106.7</v>
      </c>
      <c r="AZ56" s="17">
        <v>43.5</v>
      </c>
      <c r="BA56" s="17">
        <v>46.3</v>
      </c>
      <c r="BB56" s="17">
        <v>4.0999999999999996</v>
      </c>
      <c r="BC56" s="17">
        <v>33.299999999999997</v>
      </c>
      <c r="BD56" s="17">
        <v>170.1</v>
      </c>
      <c r="BE56" s="17"/>
      <c r="BF56" s="17"/>
      <c r="BG56" s="17">
        <v>80.7</v>
      </c>
      <c r="BH56" s="17"/>
      <c r="BI56" s="17"/>
      <c r="BJ56" s="17">
        <v>45.3</v>
      </c>
      <c r="BK56" s="17"/>
      <c r="BL56" s="17"/>
      <c r="BM56" s="17"/>
      <c r="BN56" s="17">
        <v>128.4</v>
      </c>
      <c r="BO56" s="17">
        <v>0</v>
      </c>
      <c r="BP56" s="17">
        <v>0</v>
      </c>
      <c r="BQ56" s="17">
        <v>21.6</v>
      </c>
      <c r="BR56" s="17"/>
      <c r="BS56" s="17">
        <v>73.099999999999994</v>
      </c>
      <c r="BT56" s="17">
        <v>35.6</v>
      </c>
      <c r="BU56" s="17"/>
      <c r="BV56" s="17"/>
      <c r="BW56" s="17"/>
      <c r="BX56" s="17"/>
      <c r="BY56" s="17"/>
      <c r="BZ56" s="17"/>
      <c r="CA56" s="17">
        <v>2.4</v>
      </c>
      <c r="CB56" s="17">
        <v>234.2</v>
      </c>
      <c r="CC56" s="17">
        <v>132.80000000000001</v>
      </c>
      <c r="CD56" s="17">
        <v>65.5</v>
      </c>
      <c r="CE56" s="17">
        <v>77.5</v>
      </c>
      <c r="CF56" s="17"/>
      <c r="CG56" s="17"/>
      <c r="CH56" s="17"/>
      <c r="CI56" s="17"/>
      <c r="CJ56" s="17">
        <v>141.30000000000001</v>
      </c>
      <c r="CK56" s="17">
        <v>141.80000000000001</v>
      </c>
      <c r="CL56" s="17">
        <v>146.4</v>
      </c>
      <c r="CM56" s="17"/>
      <c r="CN56" s="17"/>
      <c r="CO56" s="17"/>
      <c r="CP56" s="17"/>
      <c r="CQ56" s="17"/>
      <c r="CR56" s="17">
        <v>209.1</v>
      </c>
      <c r="CS56" s="17">
        <v>100.4</v>
      </c>
      <c r="CT56" s="17">
        <v>6.9</v>
      </c>
      <c r="CU56" s="17">
        <v>4.2</v>
      </c>
      <c r="CV56" s="17">
        <v>20</v>
      </c>
      <c r="CW56" s="17">
        <v>0</v>
      </c>
      <c r="CX56" s="17">
        <v>107.5</v>
      </c>
      <c r="CY56" s="17">
        <v>0</v>
      </c>
      <c r="CZ56" s="17">
        <v>0</v>
      </c>
      <c r="DA56" s="17">
        <v>0</v>
      </c>
      <c r="DB56" s="17">
        <v>20.399999999999999</v>
      </c>
      <c r="DC56" s="17">
        <v>10</v>
      </c>
      <c r="DD56" s="17">
        <v>5.4</v>
      </c>
      <c r="DE56" s="17">
        <v>0</v>
      </c>
      <c r="DF56" s="17">
        <v>2.1</v>
      </c>
      <c r="DG56" s="17">
        <v>1.8</v>
      </c>
      <c r="DH56" s="17">
        <v>5.2</v>
      </c>
      <c r="DI56" s="17">
        <v>20.6</v>
      </c>
      <c r="DJ56" s="17">
        <v>20</v>
      </c>
      <c r="DK56" s="17">
        <v>18.899999999999999</v>
      </c>
      <c r="DL56" s="17">
        <v>3.1</v>
      </c>
      <c r="DM56" s="17">
        <v>18.600000000000001</v>
      </c>
      <c r="DN56" s="17">
        <v>0</v>
      </c>
      <c r="DO56" s="17">
        <v>0</v>
      </c>
      <c r="DP56" s="17">
        <v>27.9</v>
      </c>
      <c r="DQ56" s="17">
        <v>73.3</v>
      </c>
      <c r="DR56" s="17">
        <v>0</v>
      </c>
      <c r="DS56" s="17">
        <v>3.4</v>
      </c>
      <c r="DT56" s="17">
        <v>20.2</v>
      </c>
      <c r="DU56" s="17">
        <v>3.2</v>
      </c>
      <c r="DV56" s="17">
        <v>0.4</v>
      </c>
      <c r="DW56" s="17">
        <v>0</v>
      </c>
      <c r="DX56" s="17">
        <v>19.8</v>
      </c>
      <c r="DY56" s="17">
        <v>10.7</v>
      </c>
      <c r="DZ56" s="17">
        <v>20.3</v>
      </c>
      <c r="EA56" s="17">
        <v>20.2</v>
      </c>
      <c r="EB56" s="17">
        <v>0.2</v>
      </c>
      <c r="EC56" s="17">
        <v>14.5</v>
      </c>
      <c r="ED56" s="17">
        <v>0</v>
      </c>
      <c r="EE56" s="17">
        <v>85.7</v>
      </c>
      <c r="EF56" s="17">
        <v>102.13</v>
      </c>
      <c r="EG56" s="17">
        <v>15.3</v>
      </c>
      <c r="EH56" s="17">
        <v>12.7</v>
      </c>
      <c r="EI56" s="17">
        <v>0</v>
      </c>
      <c r="EJ56" s="17">
        <v>21.3</v>
      </c>
      <c r="EK56" s="17">
        <v>7.5</v>
      </c>
      <c r="EL56" s="17">
        <v>5.9</v>
      </c>
      <c r="EM56" s="17">
        <v>20.399999999999999</v>
      </c>
      <c r="EN56" s="17">
        <v>20.399999999999999</v>
      </c>
      <c r="EO56" s="17">
        <v>20</v>
      </c>
      <c r="EP56" s="17">
        <v>0</v>
      </c>
      <c r="EQ56" s="17">
        <v>0</v>
      </c>
      <c r="ER56" s="17">
        <v>0</v>
      </c>
      <c r="ES56" s="17">
        <v>0</v>
      </c>
      <c r="ET56" s="17"/>
      <c r="EU56" s="17">
        <v>64.3</v>
      </c>
      <c r="EV56" s="17">
        <v>63</v>
      </c>
      <c r="EW56" s="17">
        <v>0</v>
      </c>
      <c r="EX56" s="17">
        <v>3.8</v>
      </c>
      <c r="EY56" s="17">
        <v>2.2999999999999998</v>
      </c>
      <c r="EZ56" s="17">
        <v>2.2000000000000002</v>
      </c>
      <c r="FA56" s="17">
        <v>0.9</v>
      </c>
      <c r="FB56" s="17">
        <v>0</v>
      </c>
      <c r="FC56" s="17">
        <v>8.1</v>
      </c>
      <c r="FD56" s="17">
        <v>20</v>
      </c>
      <c r="FE56" s="17">
        <v>20</v>
      </c>
      <c r="FF56" s="17">
        <v>8.9</v>
      </c>
      <c r="FG56" s="17">
        <v>27.4</v>
      </c>
      <c r="FH56" s="17">
        <v>34.299999999999997</v>
      </c>
      <c r="FI56" s="17">
        <v>14.4</v>
      </c>
      <c r="FJ56" s="17">
        <v>16.7</v>
      </c>
      <c r="FK56" s="17">
        <v>8.1</v>
      </c>
      <c r="FL56" s="17">
        <v>11.3</v>
      </c>
      <c r="FM56" s="17">
        <v>21.6</v>
      </c>
      <c r="FN56" s="17">
        <v>7496.73</v>
      </c>
      <c r="FO56" s="15"/>
      <c r="FP56" s="17">
        <v>24.5</v>
      </c>
      <c r="FQ56" s="17">
        <v>7.915</v>
      </c>
      <c r="FR56" s="17">
        <v>6</v>
      </c>
      <c r="FS56" s="17">
        <v>13.2</v>
      </c>
      <c r="FT56" s="17">
        <v>24.950150000000001</v>
      </c>
      <c r="FU56" s="17">
        <v>18.945409999999999</v>
      </c>
      <c r="FV56" s="17">
        <v>10.3</v>
      </c>
      <c r="FW56" s="17">
        <v>15.7</v>
      </c>
      <c r="FX56" s="17">
        <v>121.51056</v>
      </c>
    </row>
    <row r="57" spans="1:180" ht="24" customHeight="1" x14ac:dyDescent="0.3">
      <c r="A57" s="16" t="s">
        <v>707</v>
      </c>
      <c r="B57" s="16" t="s">
        <v>754</v>
      </c>
      <c r="C57" s="17">
        <v>202.4</v>
      </c>
      <c r="D57" s="17">
        <v>636.79999999999995</v>
      </c>
      <c r="E57" s="17">
        <v>215.5</v>
      </c>
      <c r="F57" s="17"/>
      <c r="G57" s="17"/>
      <c r="H57" s="17">
        <v>90.3</v>
      </c>
      <c r="I57" s="17">
        <v>240.4</v>
      </c>
      <c r="J57" s="17"/>
      <c r="K57" s="17"/>
      <c r="L57" s="17">
        <v>121.7</v>
      </c>
      <c r="M57" s="17">
        <v>121.5</v>
      </c>
      <c r="N57" s="17">
        <v>121.7</v>
      </c>
      <c r="O57" s="17">
        <v>214.8</v>
      </c>
      <c r="P57" s="17">
        <v>206.8</v>
      </c>
      <c r="Q57" s="17">
        <v>108.8</v>
      </c>
      <c r="R57" s="17">
        <v>561.1</v>
      </c>
      <c r="S57" s="17">
        <v>10.3</v>
      </c>
      <c r="T57" s="17"/>
      <c r="U57" s="17"/>
      <c r="V57" s="17"/>
      <c r="W57" s="17"/>
      <c r="X57" s="17">
        <v>167.2</v>
      </c>
      <c r="Y57" s="17">
        <v>7.4</v>
      </c>
      <c r="Z57" s="17">
        <v>5.5</v>
      </c>
      <c r="AA57" s="17"/>
      <c r="AB57" s="17">
        <v>6.7</v>
      </c>
      <c r="AC57" s="17"/>
      <c r="AD57" s="17">
        <v>142.4</v>
      </c>
      <c r="AE57" s="17"/>
      <c r="AF57" s="17"/>
      <c r="AG57" s="17"/>
      <c r="AH57" s="17"/>
      <c r="AI57" s="17">
        <v>110.5</v>
      </c>
      <c r="AJ57" s="17">
        <v>165</v>
      </c>
      <c r="AK57" s="17"/>
      <c r="AL57" s="17"/>
      <c r="AM57" s="17"/>
      <c r="AN57" s="17">
        <v>6.5</v>
      </c>
      <c r="AO57" s="17">
        <v>457.6</v>
      </c>
      <c r="AP57" s="17">
        <v>81.2</v>
      </c>
      <c r="AQ57" s="17">
        <v>151.5</v>
      </c>
      <c r="AR57" s="17">
        <v>42.1</v>
      </c>
      <c r="AS57" s="17">
        <v>18.5</v>
      </c>
      <c r="AT57" s="17">
        <v>18.8</v>
      </c>
      <c r="AU57" s="17">
        <v>92.6</v>
      </c>
      <c r="AV57" s="17"/>
      <c r="AW57" s="17"/>
      <c r="AX57" s="17"/>
      <c r="AY57" s="17">
        <v>106.1</v>
      </c>
      <c r="AZ57" s="17">
        <v>43.9</v>
      </c>
      <c r="BA57" s="17">
        <v>45.8</v>
      </c>
      <c r="BB57" s="17">
        <v>4.0999999999999996</v>
      </c>
      <c r="BC57" s="17">
        <v>33.1</v>
      </c>
      <c r="BD57" s="17">
        <v>168.3</v>
      </c>
      <c r="BE57" s="17"/>
      <c r="BF57" s="17"/>
      <c r="BG57" s="17">
        <v>80.3</v>
      </c>
      <c r="BH57" s="17"/>
      <c r="BI57" s="17"/>
      <c r="BJ57" s="17">
        <v>0</v>
      </c>
      <c r="BK57" s="17"/>
      <c r="BL57" s="17"/>
      <c r="BM57" s="17"/>
      <c r="BN57" s="17">
        <v>127.8</v>
      </c>
      <c r="BO57" s="17">
        <v>0</v>
      </c>
      <c r="BP57" s="17">
        <v>0</v>
      </c>
      <c r="BQ57" s="17">
        <v>0</v>
      </c>
      <c r="BR57" s="17"/>
      <c r="BS57" s="17">
        <v>73.099999999999994</v>
      </c>
      <c r="BT57" s="17">
        <v>35.700000000000003</v>
      </c>
      <c r="BU57" s="17"/>
      <c r="BV57" s="17"/>
      <c r="BW57" s="17"/>
      <c r="BX57" s="17"/>
      <c r="BY57" s="17"/>
      <c r="BZ57" s="17"/>
      <c r="CA57" s="17">
        <v>2.4</v>
      </c>
      <c r="CB57" s="17">
        <v>162.9</v>
      </c>
      <c r="CC57" s="17">
        <v>131.69999999999999</v>
      </c>
      <c r="CD57" s="17">
        <v>65</v>
      </c>
      <c r="CE57" s="17">
        <v>76.400000000000006</v>
      </c>
      <c r="CF57" s="17"/>
      <c r="CG57" s="17"/>
      <c r="CH57" s="17"/>
      <c r="CI57" s="17"/>
      <c r="CJ57" s="17">
        <v>141.5</v>
      </c>
      <c r="CK57" s="17">
        <v>142.4</v>
      </c>
      <c r="CL57" s="17">
        <v>147.19999999999999</v>
      </c>
      <c r="CM57" s="17"/>
      <c r="CN57" s="17"/>
      <c r="CO57" s="17"/>
      <c r="CP57" s="17"/>
      <c r="CQ57" s="17"/>
      <c r="CR57" s="17">
        <v>209.2</v>
      </c>
      <c r="CS57" s="17">
        <v>100.1</v>
      </c>
      <c r="CT57" s="17">
        <v>6.9</v>
      </c>
      <c r="CU57" s="17">
        <v>4.3</v>
      </c>
      <c r="CV57" s="17">
        <v>20</v>
      </c>
      <c r="CW57" s="17">
        <v>0</v>
      </c>
      <c r="CX57" s="17">
        <v>105.4</v>
      </c>
      <c r="CY57" s="17">
        <v>0</v>
      </c>
      <c r="CZ57" s="17">
        <v>0</v>
      </c>
      <c r="DA57" s="17">
        <v>0</v>
      </c>
      <c r="DB57" s="17">
        <v>20.3</v>
      </c>
      <c r="DC57" s="17">
        <v>10</v>
      </c>
      <c r="DD57" s="17">
        <v>5.4</v>
      </c>
      <c r="DE57" s="17">
        <v>0</v>
      </c>
      <c r="DF57" s="17">
        <v>2.1</v>
      </c>
      <c r="DG57" s="17">
        <v>1.8</v>
      </c>
      <c r="DH57" s="17">
        <v>5.2</v>
      </c>
      <c r="DI57" s="17">
        <v>20.3</v>
      </c>
      <c r="DJ57" s="17">
        <v>20</v>
      </c>
      <c r="DK57" s="17">
        <v>18.899999999999999</v>
      </c>
      <c r="DL57" s="17">
        <v>3.1</v>
      </c>
      <c r="DM57" s="17">
        <v>18.600000000000001</v>
      </c>
      <c r="DN57" s="17">
        <v>0</v>
      </c>
      <c r="DO57" s="17">
        <v>0</v>
      </c>
      <c r="DP57" s="17">
        <v>27.7</v>
      </c>
      <c r="DQ57" s="17">
        <v>78.599999999999994</v>
      </c>
      <c r="DR57" s="17">
        <v>0</v>
      </c>
      <c r="DS57" s="17">
        <v>3.4</v>
      </c>
      <c r="DT57" s="17">
        <v>20.3</v>
      </c>
      <c r="DU57" s="17">
        <v>3.2</v>
      </c>
      <c r="DV57" s="17">
        <v>0.4</v>
      </c>
      <c r="DW57" s="17">
        <v>0</v>
      </c>
      <c r="DX57" s="17">
        <v>19.8</v>
      </c>
      <c r="DY57" s="17">
        <v>10.6</v>
      </c>
      <c r="DZ57" s="17">
        <v>20.2</v>
      </c>
      <c r="EA57" s="17">
        <v>20.2</v>
      </c>
      <c r="EB57" s="17">
        <v>1.2</v>
      </c>
      <c r="EC57" s="17">
        <v>17.5</v>
      </c>
      <c r="ED57" s="17">
        <v>0</v>
      </c>
      <c r="EE57" s="17">
        <v>87.4</v>
      </c>
      <c r="EF57" s="17">
        <v>102.16</v>
      </c>
      <c r="EG57" s="17">
        <v>14.5</v>
      </c>
      <c r="EH57" s="17">
        <v>14</v>
      </c>
      <c r="EI57" s="17">
        <v>0</v>
      </c>
      <c r="EJ57" s="17">
        <v>21.3</v>
      </c>
      <c r="EK57" s="17">
        <v>7.6</v>
      </c>
      <c r="EL57" s="17">
        <v>5.3</v>
      </c>
      <c r="EM57" s="17">
        <v>20.399999999999999</v>
      </c>
      <c r="EN57" s="17">
        <v>20.399999999999999</v>
      </c>
      <c r="EO57" s="17">
        <v>20</v>
      </c>
      <c r="EP57" s="17">
        <v>0</v>
      </c>
      <c r="EQ57" s="17">
        <v>0</v>
      </c>
      <c r="ER57" s="17">
        <v>0</v>
      </c>
      <c r="ES57" s="17">
        <v>0</v>
      </c>
      <c r="ET57" s="17"/>
      <c r="EU57" s="17">
        <v>88</v>
      </c>
      <c r="EV57" s="17">
        <v>63</v>
      </c>
      <c r="EW57" s="17">
        <v>0</v>
      </c>
      <c r="EX57" s="17">
        <v>3.8</v>
      </c>
      <c r="EY57" s="17">
        <v>2.2999999999999998</v>
      </c>
      <c r="EZ57" s="17">
        <v>2.2000000000000002</v>
      </c>
      <c r="FA57" s="17">
        <v>0.9</v>
      </c>
      <c r="FB57" s="17">
        <v>0</v>
      </c>
      <c r="FC57" s="17">
        <v>8.1</v>
      </c>
      <c r="FD57" s="17">
        <v>20</v>
      </c>
      <c r="FE57" s="17">
        <v>20</v>
      </c>
      <c r="FF57" s="17">
        <v>8.4</v>
      </c>
      <c r="FG57" s="17">
        <v>27.4</v>
      </c>
      <c r="FH57" s="17">
        <v>34.299999999999997</v>
      </c>
      <c r="FI57" s="17">
        <v>14.5</v>
      </c>
      <c r="FJ57" s="17">
        <v>16.7</v>
      </c>
      <c r="FK57" s="17">
        <v>7.8</v>
      </c>
      <c r="FL57" s="17">
        <v>11.3</v>
      </c>
      <c r="FM57" s="17">
        <v>21.7</v>
      </c>
      <c r="FN57" s="17">
        <v>7371.46</v>
      </c>
      <c r="FO57" s="15"/>
      <c r="FP57" s="17">
        <v>24.5</v>
      </c>
      <c r="FQ57" s="17">
        <v>7.9160000000000004</v>
      </c>
      <c r="FR57" s="17">
        <v>6</v>
      </c>
      <c r="FS57" s="17">
        <v>13.2</v>
      </c>
      <c r="FT57" s="17">
        <v>25.333010000000002</v>
      </c>
      <c r="FU57" s="17">
        <v>18.945119999999999</v>
      </c>
      <c r="FV57" s="17">
        <v>10.1</v>
      </c>
      <c r="FW57" s="17">
        <v>15.7</v>
      </c>
      <c r="FX57" s="17">
        <v>121.69413</v>
      </c>
    </row>
    <row r="58" spans="1:180" ht="24" customHeight="1" x14ac:dyDescent="0.3">
      <c r="A58" s="18" t="s">
        <v>755</v>
      </c>
      <c r="B58" s="18" t="s">
        <v>756</v>
      </c>
      <c r="C58" s="19">
        <v>197.3</v>
      </c>
      <c r="D58" s="19">
        <v>626.1</v>
      </c>
      <c r="E58" s="19">
        <v>212.1</v>
      </c>
      <c r="F58" s="19"/>
      <c r="G58" s="19"/>
      <c r="H58" s="19">
        <v>89</v>
      </c>
      <c r="I58" s="19">
        <v>234.9</v>
      </c>
      <c r="J58" s="19"/>
      <c r="K58" s="19"/>
      <c r="L58" s="19">
        <v>107.4</v>
      </c>
      <c r="M58" s="19">
        <v>106.7</v>
      </c>
      <c r="N58" s="19">
        <v>106.8</v>
      </c>
      <c r="O58" s="19">
        <v>203.9</v>
      </c>
      <c r="P58" s="19">
        <v>206.8</v>
      </c>
      <c r="Q58" s="19">
        <v>109.3</v>
      </c>
      <c r="R58" s="19">
        <v>529.20000000000005</v>
      </c>
      <c r="S58" s="19">
        <v>10.1</v>
      </c>
      <c r="T58" s="19"/>
      <c r="U58" s="19"/>
      <c r="V58" s="19"/>
      <c r="W58" s="19"/>
      <c r="X58" s="19">
        <v>163.69999999999999</v>
      </c>
      <c r="Y58" s="19">
        <v>6.6</v>
      </c>
      <c r="Z58" s="19">
        <v>5.4</v>
      </c>
      <c r="AA58" s="19"/>
      <c r="AB58" s="19">
        <v>6.7</v>
      </c>
      <c r="AC58" s="19"/>
      <c r="AD58" s="19">
        <v>139.69999999999999</v>
      </c>
      <c r="AE58" s="19"/>
      <c r="AF58" s="19"/>
      <c r="AG58" s="19"/>
      <c r="AH58" s="19"/>
      <c r="AI58" s="19">
        <v>109.7</v>
      </c>
      <c r="AJ58" s="19">
        <v>145.19999999999999</v>
      </c>
      <c r="AK58" s="19"/>
      <c r="AL58" s="19"/>
      <c r="AM58" s="19"/>
      <c r="AN58" s="19">
        <v>6.5</v>
      </c>
      <c r="AO58" s="19">
        <v>456.6</v>
      </c>
      <c r="AP58" s="19">
        <v>81.099999999999994</v>
      </c>
      <c r="AQ58" s="19">
        <v>150.1</v>
      </c>
      <c r="AR58" s="19">
        <v>41.8</v>
      </c>
      <c r="AS58" s="19">
        <v>18.3</v>
      </c>
      <c r="AT58" s="19">
        <v>18.8</v>
      </c>
      <c r="AU58" s="19">
        <v>87.7</v>
      </c>
      <c r="AV58" s="19"/>
      <c r="AW58" s="19"/>
      <c r="AX58" s="19"/>
      <c r="AY58" s="19">
        <v>105.3</v>
      </c>
      <c r="AZ58" s="19">
        <v>42.9</v>
      </c>
      <c r="BA58" s="19">
        <v>44.7</v>
      </c>
      <c r="BB58" s="19">
        <v>4.0999999999999996</v>
      </c>
      <c r="BC58" s="19">
        <v>32.4</v>
      </c>
      <c r="BD58" s="19">
        <v>164.4</v>
      </c>
      <c r="BE58" s="19"/>
      <c r="BF58" s="19"/>
      <c r="BG58" s="19">
        <v>40.5</v>
      </c>
      <c r="BH58" s="19"/>
      <c r="BI58" s="19"/>
      <c r="BJ58" s="19">
        <v>0</v>
      </c>
      <c r="BK58" s="19"/>
      <c r="BL58" s="19"/>
      <c r="BM58" s="19"/>
      <c r="BN58" s="19">
        <v>126.5</v>
      </c>
      <c r="BO58" s="19">
        <v>0</v>
      </c>
      <c r="BP58" s="19">
        <v>0</v>
      </c>
      <c r="BQ58" s="19">
        <v>0</v>
      </c>
      <c r="BR58" s="19"/>
      <c r="BS58" s="19">
        <v>38.799999999999997</v>
      </c>
      <c r="BT58" s="19">
        <v>28</v>
      </c>
      <c r="BU58" s="19"/>
      <c r="BV58" s="19"/>
      <c r="BW58" s="19"/>
      <c r="BX58" s="19"/>
      <c r="BY58" s="19"/>
      <c r="BZ58" s="19"/>
      <c r="CA58" s="19">
        <v>2.4</v>
      </c>
      <c r="CB58" s="19">
        <v>103.4</v>
      </c>
      <c r="CC58" s="19">
        <v>128.30000000000001</v>
      </c>
      <c r="CD58" s="19">
        <v>63.9</v>
      </c>
      <c r="CE58" s="19">
        <v>75.8</v>
      </c>
      <c r="CF58" s="19"/>
      <c r="CG58" s="19"/>
      <c r="CH58" s="19"/>
      <c r="CI58" s="19"/>
      <c r="CJ58" s="19">
        <v>141.30000000000001</v>
      </c>
      <c r="CK58" s="19">
        <v>141.19999999999999</v>
      </c>
      <c r="CL58" s="19">
        <v>147.19999999999999</v>
      </c>
      <c r="CM58" s="19"/>
      <c r="CN58" s="19"/>
      <c r="CO58" s="19"/>
      <c r="CP58" s="19"/>
      <c r="CQ58" s="19"/>
      <c r="CR58" s="19">
        <v>209.3</v>
      </c>
      <c r="CS58" s="19">
        <v>100.2</v>
      </c>
      <c r="CT58" s="19">
        <v>6.9</v>
      </c>
      <c r="CU58" s="19">
        <v>4.2</v>
      </c>
      <c r="CV58" s="19">
        <v>20</v>
      </c>
      <c r="CW58" s="19">
        <v>0</v>
      </c>
      <c r="CX58" s="19">
        <v>100.3</v>
      </c>
      <c r="CY58" s="19">
        <v>0</v>
      </c>
      <c r="CZ58" s="19">
        <v>0</v>
      </c>
      <c r="DA58" s="19">
        <v>0</v>
      </c>
      <c r="DB58" s="19">
        <v>20.100000000000001</v>
      </c>
      <c r="DC58" s="19">
        <v>9.8000000000000007</v>
      </c>
      <c r="DD58" s="19">
        <v>5.5</v>
      </c>
      <c r="DE58" s="19">
        <v>0</v>
      </c>
      <c r="DF58" s="19">
        <v>2.1</v>
      </c>
      <c r="DG58" s="19">
        <v>1.8</v>
      </c>
      <c r="DH58" s="19">
        <v>5.2</v>
      </c>
      <c r="DI58" s="19">
        <v>19.899999999999999</v>
      </c>
      <c r="DJ58" s="19">
        <v>20</v>
      </c>
      <c r="DK58" s="19">
        <v>18.899999999999999</v>
      </c>
      <c r="DL58" s="19">
        <v>3.2</v>
      </c>
      <c r="DM58" s="19">
        <v>18.600000000000001</v>
      </c>
      <c r="DN58" s="19">
        <v>0</v>
      </c>
      <c r="DO58" s="19">
        <v>0</v>
      </c>
      <c r="DP58" s="19">
        <v>23.9</v>
      </c>
      <c r="DQ58" s="19">
        <v>73.8</v>
      </c>
      <c r="DR58" s="19">
        <v>0</v>
      </c>
      <c r="DS58" s="19">
        <v>3.4</v>
      </c>
      <c r="DT58" s="19">
        <v>17.2</v>
      </c>
      <c r="DU58" s="19">
        <v>3.1</v>
      </c>
      <c r="DV58" s="19">
        <v>0.4</v>
      </c>
      <c r="DW58" s="19">
        <v>0</v>
      </c>
      <c r="DX58" s="19">
        <v>19.8</v>
      </c>
      <c r="DY58" s="19">
        <v>10.9</v>
      </c>
      <c r="DZ58" s="19">
        <v>20.2</v>
      </c>
      <c r="EA58" s="19">
        <v>20.2</v>
      </c>
      <c r="EB58" s="19">
        <v>0.8</v>
      </c>
      <c r="EC58" s="19">
        <v>23.4</v>
      </c>
      <c r="ED58" s="19">
        <v>0</v>
      </c>
      <c r="EE58" s="19">
        <v>92.7</v>
      </c>
      <c r="EF58" s="19">
        <v>0</v>
      </c>
      <c r="EG58" s="19">
        <v>14.5</v>
      </c>
      <c r="EH58" s="19">
        <v>13.7</v>
      </c>
      <c r="EI58" s="19">
        <v>0</v>
      </c>
      <c r="EJ58" s="19">
        <v>21.4</v>
      </c>
      <c r="EK58" s="19">
        <v>7.6</v>
      </c>
      <c r="EL58" s="19">
        <v>5.3</v>
      </c>
      <c r="EM58" s="19">
        <v>20.399999999999999</v>
      </c>
      <c r="EN58" s="19">
        <v>20.399999999999999</v>
      </c>
      <c r="EO58" s="19">
        <v>20</v>
      </c>
      <c r="EP58" s="19">
        <v>0</v>
      </c>
      <c r="EQ58" s="19">
        <v>0</v>
      </c>
      <c r="ER58" s="19">
        <v>0</v>
      </c>
      <c r="ES58" s="19">
        <v>0</v>
      </c>
      <c r="ET58" s="19"/>
      <c r="EU58" s="19">
        <v>84.1</v>
      </c>
      <c r="EV58" s="19">
        <v>87.5</v>
      </c>
      <c r="EW58" s="19">
        <v>0</v>
      </c>
      <c r="EX58" s="19">
        <v>3.8</v>
      </c>
      <c r="EY58" s="19">
        <v>2.2999999999999998</v>
      </c>
      <c r="EZ58" s="19">
        <v>2.2000000000000002</v>
      </c>
      <c r="FA58" s="19">
        <v>0.9</v>
      </c>
      <c r="FB58" s="19">
        <v>0</v>
      </c>
      <c r="FC58" s="19">
        <v>8.1</v>
      </c>
      <c r="FD58" s="19">
        <v>19.8</v>
      </c>
      <c r="FE58" s="19">
        <v>19.8</v>
      </c>
      <c r="FF58" s="19">
        <v>8.8000000000000007</v>
      </c>
      <c r="FG58" s="19">
        <v>27.6</v>
      </c>
      <c r="FH58" s="19">
        <v>34.5</v>
      </c>
      <c r="FI58" s="19">
        <v>15</v>
      </c>
      <c r="FJ58" s="19">
        <v>16.7</v>
      </c>
      <c r="FK58" s="19">
        <v>7</v>
      </c>
      <c r="FL58" s="19">
        <v>11.3</v>
      </c>
      <c r="FM58" s="19">
        <v>21.4</v>
      </c>
      <c r="FN58" s="19">
        <v>6978.5</v>
      </c>
      <c r="FO58" s="15"/>
      <c r="FP58" s="19">
        <v>24.5</v>
      </c>
      <c r="FQ58" s="19">
        <v>7.9169999999999998</v>
      </c>
      <c r="FR58" s="19">
        <v>6</v>
      </c>
      <c r="FS58" s="19">
        <v>13.2</v>
      </c>
      <c r="FT58" s="19">
        <v>25.448530000000002</v>
      </c>
      <c r="FU58" s="19">
        <v>18.948350000000001</v>
      </c>
      <c r="FV58" s="19">
        <v>10.4</v>
      </c>
      <c r="FW58" s="19">
        <v>15.8</v>
      </c>
      <c r="FX58" s="19">
        <v>122.21388</v>
      </c>
    </row>
    <row r="59" spans="1:180" ht="25.05" customHeight="1" x14ac:dyDescent="0.3">
      <c r="A59" s="204" t="s">
        <v>757</v>
      </c>
      <c r="B59" s="205"/>
      <c r="C59" s="20">
        <v>4856.5</v>
      </c>
      <c r="D59" s="20">
        <v>15224.9</v>
      </c>
      <c r="E59" s="20">
        <v>5156.55</v>
      </c>
      <c r="F59" s="20">
        <v>0</v>
      </c>
      <c r="G59" s="20">
        <v>0</v>
      </c>
      <c r="H59" s="20">
        <v>2163.1</v>
      </c>
      <c r="I59" s="20">
        <v>5770.4</v>
      </c>
      <c r="J59" s="20">
        <v>0</v>
      </c>
      <c r="K59" s="20">
        <v>0</v>
      </c>
      <c r="L59" s="20">
        <v>2953.25</v>
      </c>
      <c r="M59" s="20">
        <v>2950.4</v>
      </c>
      <c r="N59" s="20">
        <v>2948.7</v>
      </c>
      <c r="O59" s="20">
        <v>5338.7</v>
      </c>
      <c r="P59" s="20">
        <v>4312.2</v>
      </c>
      <c r="Q59" s="20">
        <v>2354.85</v>
      </c>
      <c r="R59" s="20">
        <v>13334.9</v>
      </c>
      <c r="S59" s="20">
        <v>245.75</v>
      </c>
      <c r="T59" s="20">
        <v>0</v>
      </c>
      <c r="U59" s="20">
        <v>0</v>
      </c>
      <c r="V59" s="20">
        <v>0</v>
      </c>
      <c r="W59" s="20">
        <v>0</v>
      </c>
      <c r="X59" s="20">
        <v>3993.15</v>
      </c>
      <c r="Y59" s="20">
        <v>191.5</v>
      </c>
      <c r="Z59" s="20">
        <v>135.30000000000001</v>
      </c>
      <c r="AA59" s="20">
        <v>0</v>
      </c>
      <c r="AB59" s="20">
        <v>160.25</v>
      </c>
      <c r="AC59" s="20">
        <v>0</v>
      </c>
      <c r="AD59" s="20">
        <v>3410.65</v>
      </c>
      <c r="AE59" s="20">
        <v>0</v>
      </c>
      <c r="AF59" s="20">
        <v>0</v>
      </c>
      <c r="AG59" s="20">
        <v>0</v>
      </c>
      <c r="AH59" s="20">
        <v>0</v>
      </c>
      <c r="AI59" s="20">
        <v>2602.35</v>
      </c>
      <c r="AJ59" s="20">
        <v>4459.6000000000004</v>
      </c>
      <c r="AK59" s="20">
        <v>0</v>
      </c>
      <c r="AL59" s="20">
        <v>0</v>
      </c>
      <c r="AM59" s="20">
        <v>0</v>
      </c>
      <c r="AN59" s="20">
        <v>155.9</v>
      </c>
      <c r="AO59" s="20">
        <v>10765.2</v>
      </c>
      <c r="AP59" s="20">
        <v>1950.6</v>
      </c>
      <c r="AQ59" s="20">
        <v>3591.45</v>
      </c>
      <c r="AR59" s="20">
        <v>1008.7</v>
      </c>
      <c r="AS59" s="20">
        <v>444.65</v>
      </c>
      <c r="AT59" s="20">
        <v>451.2</v>
      </c>
      <c r="AU59" s="20">
        <v>2178.4</v>
      </c>
      <c r="AV59" s="20">
        <v>0</v>
      </c>
      <c r="AW59" s="20">
        <v>0</v>
      </c>
      <c r="AX59" s="20">
        <v>0</v>
      </c>
      <c r="AY59" s="20">
        <v>2523.75</v>
      </c>
      <c r="AZ59" s="20">
        <v>1082</v>
      </c>
      <c r="BA59" s="20">
        <v>1016.35</v>
      </c>
      <c r="BB59" s="20">
        <v>85.15</v>
      </c>
      <c r="BC59" s="20">
        <v>632.35</v>
      </c>
      <c r="BD59" s="20">
        <v>4010.8</v>
      </c>
      <c r="BE59" s="20">
        <v>0</v>
      </c>
      <c r="BF59" s="20">
        <v>0</v>
      </c>
      <c r="BG59" s="20">
        <v>898.3</v>
      </c>
      <c r="BH59" s="20">
        <v>0</v>
      </c>
      <c r="BI59" s="20">
        <v>0</v>
      </c>
      <c r="BJ59" s="20">
        <v>679.35</v>
      </c>
      <c r="BK59" s="20">
        <v>0</v>
      </c>
      <c r="BL59" s="20">
        <v>0</v>
      </c>
      <c r="BM59" s="20">
        <v>0</v>
      </c>
      <c r="BN59" s="20">
        <v>3062.5</v>
      </c>
      <c r="BO59" s="20">
        <v>314.05</v>
      </c>
      <c r="BP59" s="20">
        <v>518.15</v>
      </c>
      <c r="BQ59" s="20">
        <v>1144.3499999999999</v>
      </c>
      <c r="BR59" s="20">
        <v>0</v>
      </c>
      <c r="BS59" s="20">
        <v>1274.1500000000001</v>
      </c>
      <c r="BT59" s="20">
        <v>736.05</v>
      </c>
      <c r="BU59" s="20">
        <v>0</v>
      </c>
      <c r="BV59" s="20">
        <v>0</v>
      </c>
      <c r="BW59" s="20">
        <v>0</v>
      </c>
      <c r="BX59" s="20">
        <v>0</v>
      </c>
      <c r="BY59" s="20">
        <v>0</v>
      </c>
      <c r="BZ59" s="20">
        <v>0</v>
      </c>
      <c r="CA59" s="20">
        <v>55.2</v>
      </c>
      <c r="CB59" s="20">
        <v>3140.25</v>
      </c>
      <c r="CC59" s="20">
        <v>3118.95</v>
      </c>
      <c r="CD59" s="20">
        <v>1535.45</v>
      </c>
      <c r="CE59" s="20">
        <v>1814.25</v>
      </c>
      <c r="CF59" s="20">
        <v>0</v>
      </c>
      <c r="CG59" s="20">
        <v>0</v>
      </c>
      <c r="CH59" s="20">
        <v>0</v>
      </c>
      <c r="CI59" s="20">
        <v>0</v>
      </c>
      <c r="CJ59" s="20">
        <v>2983.8</v>
      </c>
      <c r="CK59" s="20">
        <v>2990.45</v>
      </c>
      <c r="CL59" s="20">
        <v>3251.95</v>
      </c>
      <c r="CM59" s="20">
        <v>0</v>
      </c>
      <c r="CN59" s="20">
        <v>0</v>
      </c>
      <c r="CO59" s="20">
        <v>0</v>
      </c>
      <c r="CP59" s="20">
        <v>0</v>
      </c>
      <c r="CQ59" s="20">
        <v>0</v>
      </c>
      <c r="CR59" s="20">
        <v>4155.8999999999996</v>
      </c>
      <c r="CS59" s="20">
        <v>1952.8</v>
      </c>
      <c r="CT59" s="20">
        <v>165.6</v>
      </c>
      <c r="CU59" s="20">
        <v>100.6</v>
      </c>
      <c r="CV59" s="20">
        <v>479.9</v>
      </c>
      <c r="CW59" s="20">
        <v>4.25</v>
      </c>
      <c r="CX59" s="20">
        <v>2802.15</v>
      </c>
      <c r="CY59" s="20">
        <v>742.8</v>
      </c>
      <c r="CZ59" s="20">
        <v>13.95</v>
      </c>
      <c r="DA59" s="20">
        <v>2.0499999999999998</v>
      </c>
      <c r="DB59" s="20">
        <v>486.7</v>
      </c>
      <c r="DC59" s="20">
        <v>238.9</v>
      </c>
      <c r="DD59" s="20">
        <v>130.69999999999999</v>
      </c>
      <c r="DE59" s="20">
        <v>1590.7</v>
      </c>
      <c r="DF59" s="20">
        <v>14.9</v>
      </c>
      <c r="DG59" s="20">
        <v>43.2</v>
      </c>
      <c r="DH59" s="20">
        <v>123.6</v>
      </c>
      <c r="DI59" s="20">
        <v>486.7</v>
      </c>
      <c r="DJ59" s="20">
        <v>480</v>
      </c>
      <c r="DK59" s="20">
        <v>452.55</v>
      </c>
      <c r="DL59" s="20">
        <v>80.349999999999994</v>
      </c>
      <c r="DM59" s="20">
        <v>407.95</v>
      </c>
      <c r="DN59" s="20">
        <v>128.05000000000001</v>
      </c>
      <c r="DO59" s="20">
        <v>159.55000000000001</v>
      </c>
      <c r="DP59" s="20">
        <v>665.4</v>
      </c>
      <c r="DQ59" s="20">
        <v>1909.45</v>
      </c>
      <c r="DR59" s="20">
        <v>164.9</v>
      </c>
      <c r="DS59" s="20">
        <v>81.349999999999994</v>
      </c>
      <c r="DT59" s="20">
        <v>312.35000000000002</v>
      </c>
      <c r="DU59" s="20">
        <v>75.7</v>
      </c>
      <c r="DV59" s="20">
        <v>8.65</v>
      </c>
      <c r="DW59" s="20">
        <v>2.85</v>
      </c>
      <c r="DX59" s="20">
        <v>475.25</v>
      </c>
      <c r="DY59" s="20">
        <v>266.35000000000002</v>
      </c>
      <c r="DZ59" s="20">
        <v>481.85</v>
      </c>
      <c r="EA59" s="20">
        <v>484.75</v>
      </c>
      <c r="EB59" s="20">
        <v>259.5</v>
      </c>
      <c r="EC59" s="20">
        <v>628.6</v>
      </c>
      <c r="ED59" s="20">
        <v>288.5</v>
      </c>
      <c r="EE59" s="20">
        <v>1768.45</v>
      </c>
      <c r="EF59" s="20">
        <v>2222.835</v>
      </c>
      <c r="EG59" s="20">
        <v>255.1</v>
      </c>
      <c r="EH59" s="20">
        <v>198.35</v>
      </c>
      <c r="EI59" s="20">
        <v>387.4</v>
      </c>
      <c r="EJ59" s="20">
        <v>511.25</v>
      </c>
      <c r="EK59" s="20">
        <v>178.8</v>
      </c>
      <c r="EL59" s="20">
        <v>151.69999999999999</v>
      </c>
      <c r="EM59" s="20">
        <v>489.6</v>
      </c>
      <c r="EN59" s="20">
        <v>489.6</v>
      </c>
      <c r="EO59" s="20">
        <v>395.85</v>
      </c>
      <c r="EP59" s="20">
        <v>24.55</v>
      </c>
      <c r="EQ59" s="20">
        <v>2507.15</v>
      </c>
      <c r="ER59" s="20">
        <v>129.9</v>
      </c>
      <c r="ES59" s="20">
        <v>1259.4000000000001</v>
      </c>
      <c r="ET59" s="20">
        <v>0</v>
      </c>
      <c r="EU59" s="20">
        <v>1815.45</v>
      </c>
      <c r="EV59" s="20">
        <v>2019.6</v>
      </c>
      <c r="EW59" s="20">
        <v>904.45</v>
      </c>
      <c r="EX59" s="20">
        <v>88.8</v>
      </c>
      <c r="EY59" s="20">
        <v>55.2</v>
      </c>
      <c r="EZ59" s="20">
        <v>33.299999999999997</v>
      </c>
      <c r="FA59" s="20">
        <v>27.75</v>
      </c>
      <c r="FB59" s="20">
        <v>109.8</v>
      </c>
      <c r="FC59" s="20">
        <v>192.55</v>
      </c>
      <c r="FD59" s="20">
        <v>479.6</v>
      </c>
      <c r="FE59" s="20">
        <v>479.25</v>
      </c>
      <c r="FF59" s="20">
        <v>214.1</v>
      </c>
      <c r="FG59" s="20">
        <v>658.1</v>
      </c>
      <c r="FH59" s="20">
        <v>822.5</v>
      </c>
      <c r="FI59" s="20">
        <v>351.7</v>
      </c>
      <c r="FJ59" s="20">
        <v>175.5</v>
      </c>
      <c r="FK59" s="20">
        <v>176.1</v>
      </c>
      <c r="FL59" s="20">
        <v>269.95</v>
      </c>
      <c r="FM59" s="20">
        <v>506.55</v>
      </c>
      <c r="FN59" s="20">
        <v>181676.185</v>
      </c>
      <c r="FO59" s="21"/>
      <c r="FP59" s="20">
        <v>588.70000000000005</v>
      </c>
      <c r="FQ59" s="20">
        <v>190.0095</v>
      </c>
      <c r="FR59" s="20">
        <v>144</v>
      </c>
      <c r="FS59" s="20">
        <v>316.8</v>
      </c>
      <c r="FT59" s="20">
        <v>600.41759500000001</v>
      </c>
      <c r="FU59" s="20">
        <v>454.76747499999999</v>
      </c>
      <c r="FV59" s="20">
        <v>237.1</v>
      </c>
      <c r="FW59" s="20">
        <v>375.1</v>
      </c>
      <c r="FX59" s="20">
        <v>2906.8945699999999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758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470</v>
      </c>
      <c r="FQ5" s="202"/>
      <c r="FR5" s="202"/>
      <c r="FS5" s="202"/>
      <c r="FT5" s="202"/>
      <c r="FU5" s="202"/>
      <c r="FV5" s="202"/>
      <c r="FW5" s="202"/>
      <c r="FX5" s="202"/>
    </row>
    <row r="6" spans="1:180" ht="22.05" hidden="1" customHeight="1" x14ac:dyDescent="0.3">
      <c r="A6" s="199" t="s">
        <v>81</v>
      </c>
      <c r="B6" s="199" t="s">
        <v>471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9" t="s">
        <v>472</v>
      </c>
      <c r="FO6" s="1"/>
      <c r="FP6" s="10">
        <v>221</v>
      </c>
      <c r="FQ6" s="10">
        <v>222</v>
      </c>
      <c r="FR6" s="10">
        <v>224</v>
      </c>
      <c r="FS6" s="10">
        <v>2187</v>
      </c>
      <c r="FT6" s="10">
        <v>227</v>
      </c>
      <c r="FU6" s="10">
        <v>49400</v>
      </c>
      <c r="FV6" s="10">
        <v>199</v>
      </c>
      <c r="FW6" s="10">
        <v>200</v>
      </c>
      <c r="FX6" s="202" t="s">
        <v>473</v>
      </c>
    </row>
    <row r="7" spans="1:180" ht="15" hidden="1" customHeight="1" x14ac:dyDescent="0.3">
      <c r="A7" s="199"/>
      <c r="B7" s="199"/>
      <c r="C7" s="9" t="s">
        <v>474</v>
      </c>
      <c r="D7" s="9" t="s">
        <v>475</v>
      </c>
      <c r="E7" s="9" t="s">
        <v>475</v>
      </c>
      <c r="F7" s="9" t="s">
        <v>476</v>
      </c>
      <c r="G7" s="9" t="s">
        <v>476</v>
      </c>
      <c r="H7" s="9" t="s">
        <v>476</v>
      </c>
      <c r="I7" s="9" t="s">
        <v>476</v>
      </c>
      <c r="J7" s="9" t="s">
        <v>475</v>
      </c>
      <c r="K7" s="9" t="s">
        <v>475</v>
      </c>
      <c r="L7" s="9" t="s">
        <v>475</v>
      </c>
      <c r="M7" s="9" t="s">
        <v>475</v>
      </c>
      <c r="N7" s="9" t="s">
        <v>475</v>
      </c>
      <c r="O7" s="9" t="s">
        <v>475</v>
      </c>
      <c r="P7" s="9" t="s">
        <v>475</v>
      </c>
      <c r="Q7" s="9" t="s">
        <v>475</v>
      </c>
      <c r="R7" s="9" t="s">
        <v>475</v>
      </c>
      <c r="S7" s="9" t="s">
        <v>475</v>
      </c>
      <c r="T7" s="9" t="s">
        <v>475</v>
      </c>
      <c r="U7" s="9" t="s">
        <v>475</v>
      </c>
      <c r="V7" s="9" t="s">
        <v>475</v>
      </c>
      <c r="W7" s="9" t="s">
        <v>475</v>
      </c>
      <c r="X7" s="9" t="s">
        <v>474</v>
      </c>
      <c r="Y7" s="9" t="s">
        <v>474</v>
      </c>
      <c r="Z7" s="9" t="s">
        <v>474</v>
      </c>
      <c r="AA7" s="9" t="s">
        <v>475</v>
      </c>
      <c r="AB7" s="9" t="s">
        <v>474</v>
      </c>
      <c r="AC7" s="9" t="s">
        <v>474</v>
      </c>
      <c r="AD7" s="9" t="s">
        <v>474</v>
      </c>
      <c r="AE7" s="9" t="s">
        <v>474</v>
      </c>
      <c r="AF7" s="9" t="s">
        <v>474</v>
      </c>
      <c r="AG7" s="9" t="s">
        <v>474</v>
      </c>
      <c r="AH7" s="9" t="s">
        <v>474</v>
      </c>
      <c r="AI7" s="9" t="s">
        <v>474</v>
      </c>
      <c r="AJ7" s="9" t="s">
        <v>475</v>
      </c>
      <c r="AK7" s="9" t="s">
        <v>476</v>
      </c>
      <c r="AL7" s="9" t="s">
        <v>476</v>
      </c>
      <c r="AM7" s="9" t="s">
        <v>476</v>
      </c>
      <c r="AN7" s="9" t="s">
        <v>475</v>
      </c>
      <c r="AO7" s="9" t="s">
        <v>475</v>
      </c>
      <c r="AP7" s="9" t="s">
        <v>475</v>
      </c>
      <c r="AQ7" s="9" t="s">
        <v>475</v>
      </c>
      <c r="AR7" s="9" t="s">
        <v>475</v>
      </c>
      <c r="AS7" s="9" t="s">
        <v>475</v>
      </c>
      <c r="AT7" s="9" t="s">
        <v>475</v>
      </c>
      <c r="AU7" s="9" t="s">
        <v>474</v>
      </c>
      <c r="AV7" s="9" t="s">
        <v>475</v>
      </c>
      <c r="AW7" s="9" t="s">
        <v>475</v>
      </c>
      <c r="AX7" s="9" t="s">
        <v>475</v>
      </c>
      <c r="AY7" s="9" t="s">
        <v>475</v>
      </c>
      <c r="AZ7" s="9" t="s">
        <v>475</v>
      </c>
      <c r="BA7" s="9" t="s">
        <v>475</v>
      </c>
      <c r="BB7" s="9" t="s">
        <v>474</v>
      </c>
      <c r="BC7" s="9" t="s">
        <v>476</v>
      </c>
      <c r="BD7" s="9" t="s">
        <v>475</v>
      </c>
      <c r="BE7" s="9" t="s">
        <v>475</v>
      </c>
      <c r="BF7" s="9" t="s">
        <v>475</v>
      </c>
      <c r="BG7" s="9" t="s">
        <v>475</v>
      </c>
      <c r="BH7" s="9" t="s">
        <v>476</v>
      </c>
      <c r="BI7" s="9" t="s">
        <v>476</v>
      </c>
      <c r="BJ7" s="9" t="s">
        <v>476</v>
      </c>
      <c r="BK7" s="9" t="s">
        <v>474</v>
      </c>
      <c r="BL7" s="9" t="s">
        <v>474</v>
      </c>
      <c r="BM7" s="9" t="s">
        <v>474</v>
      </c>
      <c r="BN7" s="9" t="s">
        <v>475</v>
      </c>
      <c r="BO7" s="9" t="s">
        <v>475</v>
      </c>
      <c r="BP7" s="9" t="s">
        <v>475</v>
      </c>
      <c r="BQ7" s="9" t="s">
        <v>475</v>
      </c>
      <c r="BR7" s="9" t="s">
        <v>475</v>
      </c>
      <c r="BS7" s="9" t="s">
        <v>475</v>
      </c>
      <c r="BT7" s="9" t="s">
        <v>475</v>
      </c>
      <c r="BU7" s="9" t="s">
        <v>474</v>
      </c>
      <c r="BV7" s="9" t="s">
        <v>474</v>
      </c>
      <c r="BW7" s="9" t="s">
        <v>474</v>
      </c>
      <c r="BX7" s="9" t="s">
        <v>476</v>
      </c>
      <c r="BY7" s="9" t="s">
        <v>474</v>
      </c>
      <c r="BZ7" s="9" t="s">
        <v>475</v>
      </c>
      <c r="CA7" s="9" t="s">
        <v>476</v>
      </c>
      <c r="CB7" s="9" t="s">
        <v>475</v>
      </c>
      <c r="CC7" s="9" t="s">
        <v>475</v>
      </c>
      <c r="CD7" s="9" t="s">
        <v>475</v>
      </c>
      <c r="CE7" s="9" t="s">
        <v>475</v>
      </c>
      <c r="CF7" s="9" t="s">
        <v>475</v>
      </c>
      <c r="CG7" s="9" t="s">
        <v>475</v>
      </c>
      <c r="CH7" s="9" t="s">
        <v>475</v>
      </c>
      <c r="CI7" s="9" t="s">
        <v>475</v>
      </c>
      <c r="CJ7" s="9" t="s">
        <v>475</v>
      </c>
      <c r="CK7" s="9" t="s">
        <v>475</v>
      </c>
      <c r="CL7" s="9" t="s">
        <v>475</v>
      </c>
      <c r="CM7" s="9" t="s">
        <v>475</v>
      </c>
      <c r="CN7" s="9" t="s">
        <v>474</v>
      </c>
      <c r="CO7" s="9" t="s">
        <v>474</v>
      </c>
      <c r="CP7" s="9" t="s">
        <v>474</v>
      </c>
      <c r="CQ7" s="9" t="s">
        <v>474</v>
      </c>
      <c r="CR7" s="9" t="s">
        <v>475</v>
      </c>
      <c r="CS7" s="9" t="s">
        <v>475</v>
      </c>
      <c r="CT7" s="9" t="s">
        <v>475</v>
      </c>
      <c r="CU7" s="9" t="s">
        <v>475</v>
      </c>
      <c r="CV7" s="9" t="s">
        <v>476</v>
      </c>
      <c r="CW7" s="9" t="s">
        <v>475</v>
      </c>
      <c r="CX7" s="9" t="s">
        <v>475</v>
      </c>
      <c r="CY7" s="9" t="s">
        <v>474</v>
      </c>
      <c r="CZ7" s="9" t="s">
        <v>476</v>
      </c>
      <c r="DA7" s="9" t="s">
        <v>476</v>
      </c>
      <c r="DB7" s="9" t="s">
        <v>475</v>
      </c>
      <c r="DC7" s="9" t="s">
        <v>476</v>
      </c>
      <c r="DD7" s="9" t="s">
        <v>476</v>
      </c>
      <c r="DE7" s="9" t="s">
        <v>474</v>
      </c>
      <c r="DF7" s="9" t="s">
        <v>474</v>
      </c>
      <c r="DG7" s="9" t="s">
        <v>475</v>
      </c>
      <c r="DH7" s="9" t="s">
        <v>475</v>
      </c>
      <c r="DI7" s="9" t="s">
        <v>475</v>
      </c>
      <c r="DJ7" s="9" t="s">
        <v>476</v>
      </c>
      <c r="DK7" s="9" t="s">
        <v>476</v>
      </c>
      <c r="DL7" s="9" t="s">
        <v>475</v>
      </c>
      <c r="DM7" s="9" t="s">
        <v>475</v>
      </c>
      <c r="DN7" s="9" t="s">
        <v>474</v>
      </c>
      <c r="DO7" s="9" t="s">
        <v>474</v>
      </c>
      <c r="DP7" s="9" t="s">
        <v>475</v>
      </c>
      <c r="DQ7" s="9" t="s">
        <v>475</v>
      </c>
      <c r="DR7" s="9" t="s">
        <v>474</v>
      </c>
      <c r="DS7" s="9" t="s">
        <v>475</v>
      </c>
      <c r="DT7" s="9" t="s">
        <v>475</v>
      </c>
      <c r="DU7" s="9" t="s">
        <v>476</v>
      </c>
      <c r="DV7" s="9" t="s">
        <v>475</v>
      </c>
      <c r="DW7" s="9" t="s">
        <v>475</v>
      </c>
      <c r="DX7" s="9" t="s">
        <v>475</v>
      </c>
      <c r="DY7" s="9" t="s">
        <v>476</v>
      </c>
      <c r="DZ7" s="9" t="s">
        <v>475</v>
      </c>
      <c r="EA7" s="9" t="s">
        <v>475</v>
      </c>
      <c r="EB7" s="9" t="s">
        <v>476</v>
      </c>
      <c r="EC7" s="9" t="s">
        <v>476</v>
      </c>
      <c r="ED7" s="9" t="s">
        <v>474</v>
      </c>
      <c r="EE7" s="9" t="s">
        <v>475</v>
      </c>
      <c r="EF7" s="9" t="s">
        <v>475</v>
      </c>
      <c r="EG7" s="9" t="s">
        <v>475</v>
      </c>
      <c r="EH7" s="9" t="s">
        <v>475</v>
      </c>
      <c r="EI7" s="9" t="s">
        <v>474</v>
      </c>
      <c r="EJ7" s="9" t="s">
        <v>475</v>
      </c>
      <c r="EK7" s="9" t="s">
        <v>475</v>
      </c>
      <c r="EL7" s="9" t="s">
        <v>474</v>
      </c>
      <c r="EM7" s="9" t="s">
        <v>474</v>
      </c>
      <c r="EN7" s="9" t="s">
        <v>474</v>
      </c>
      <c r="EO7" s="9" t="s">
        <v>474</v>
      </c>
      <c r="EP7" s="9" t="s">
        <v>476</v>
      </c>
      <c r="EQ7" s="9" t="s">
        <v>474</v>
      </c>
      <c r="ER7" s="9" t="s">
        <v>474</v>
      </c>
      <c r="ES7" s="9" t="s">
        <v>474</v>
      </c>
      <c r="ET7" s="9" t="s">
        <v>475</v>
      </c>
      <c r="EU7" s="9" t="s">
        <v>475</v>
      </c>
      <c r="EV7" s="9" t="s">
        <v>475</v>
      </c>
      <c r="EW7" s="9" t="s">
        <v>474</v>
      </c>
      <c r="EX7" s="9" t="s">
        <v>475</v>
      </c>
      <c r="EY7" s="9" t="s">
        <v>475</v>
      </c>
      <c r="EZ7" s="9" t="s">
        <v>475</v>
      </c>
      <c r="FA7" s="9" t="s">
        <v>475</v>
      </c>
      <c r="FB7" s="9" t="s">
        <v>474</v>
      </c>
      <c r="FC7" s="9" t="s">
        <v>476</v>
      </c>
      <c r="FD7" s="9" t="s">
        <v>475</v>
      </c>
      <c r="FE7" s="9" t="s">
        <v>475</v>
      </c>
      <c r="FF7" s="9" t="s">
        <v>476</v>
      </c>
      <c r="FG7" s="9" t="s">
        <v>476</v>
      </c>
      <c r="FH7" s="9" t="s">
        <v>476</v>
      </c>
      <c r="FI7" s="9" t="s">
        <v>475</v>
      </c>
      <c r="FJ7" s="9" t="s">
        <v>476</v>
      </c>
      <c r="FK7" s="9" t="s">
        <v>476</v>
      </c>
      <c r="FL7" s="9" t="s">
        <v>476</v>
      </c>
      <c r="FM7" s="9" t="s">
        <v>476</v>
      </c>
      <c r="FN7" s="199"/>
      <c r="FO7" s="1"/>
      <c r="FP7" s="10" t="s">
        <v>476</v>
      </c>
      <c r="FQ7" s="10" t="s">
        <v>475</v>
      </c>
      <c r="FR7" s="10" t="s">
        <v>476</v>
      </c>
      <c r="FS7" s="10" t="s">
        <v>476</v>
      </c>
      <c r="FT7" s="10" t="s">
        <v>476</v>
      </c>
      <c r="FU7" s="10" t="s">
        <v>476</v>
      </c>
      <c r="FV7" s="10" t="s">
        <v>476</v>
      </c>
      <c r="FW7" s="10" t="s">
        <v>476</v>
      </c>
      <c r="FX7" s="202"/>
    </row>
    <row r="8" spans="1:180" ht="15" hidden="1" customHeight="1" x14ac:dyDescent="0.3">
      <c r="A8" s="199"/>
      <c r="B8" s="199"/>
      <c r="C8" s="9" t="s">
        <v>477</v>
      </c>
      <c r="D8" s="9" t="s">
        <v>477</v>
      </c>
      <c r="E8" s="9" t="s">
        <v>477</v>
      </c>
      <c r="F8" s="9" t="s">
        <v>478</v>
      </c>
      <c r="G8" s="9" t="s">
        <v>478</v>
      </c>
      <c r="H8" s="9" t="s">
        <v>477</v>
      </c>
      <c r="I8" s="9" t="s">
        <v>477</v>
      </c>
      <c r="J8" s="9" t="s">
        <v>478</v>
      </c>
      <c r="K8" s="9" t="s">
        <v>478</v>
      </c>
      <c r="L8" s="9" t="s">
        <v>478</v>
      </c>
      <c r="M8" s="9" t="s">
        <v>478</v>
      </c>
      <c r="N8" s="9" t="s">
        <v>478</v>
      </c>
      <c r="O8" s="9" t="s">
        <v>478</v>
      </c>
      <c r="P8" s="9" t="s">
        <v>478</v>
      </c>
      <c r="Q8" s="9" t="s">
        <v>478</v>
      </c>
      <c r="R8" s="9" t="s">
        <v>477</v>
      </c>
      <c r="S8" s="9" t="s">
        <v>477</v>
      </c>
      <c r="T8" s="9" t="s">
        <v>478</v>
      </c>
      <c r="U8" s="9" t="s">
        <v>478</v>
      </c>
      <c r="V8" s="9" t="s">
        <v>478</v>
      </c>
      <c r="W8" s="9" t="s">
        <v>478</v>
      </c>
      <c r="X8" s="9" t="s">
        <v>477</v>
      </c>
      <c r="Y8" s="9" t="s">
        <v>477</v>
      </c>
      <c r="Z8" s="9" t="s">
        <v>477</v>
      </c>
      <c r="AA8" s="9" t="s">
        <v>478</v>
      </c>
      <c r="AB8" s="9" t="s">
        <v>477</v>
      </c>
      <c r="AC8" s="9" t="s">
        <v>477</v>
      </c>
      <c r="AD8" s="9" t="s">
        <v>477</v>
      </c>
      <c r="AE8" s="9" t="s">
        <v>477</v>
      </c>
      <c r="AF8" s="9" t="s">
        <v>478</v>
      </c>
      <c r="AG8" s="9" t="s">
        <v>478</v>
      </c>
      <c r="AH8" s="9" t="s">
        <v>478</v>
      </c>
      <c r="AI8" s="9" t="s">
        <v>477</v>
      </c>
      <c r="AJ8" s="9" t="s">
        <v>477</v>
      </c>
      <c r="AK8" s="9" t="s">
        <v>478</v>
      </c>
      <c r="AL8" s="9" t="s">
        <v>478</v>
      </c>
      <c r="AM8" s="9" t="s">
        <v>478</v>
      </c>
      <c r="AN8" s="9" t="s">
        <v>477</v>
      </c>
      <c r="AO8" s="9" t="s">
        <v>477</v>
      </c>
      <c r="AP8" s="9" t="s">
        <v>477</v>
      </c>
      <c r="AQ8" s="9" t="s">
        <v>477</v>
      </c>
      <c r="AR8" s="9" t="s">
        <v>477</v>
      </c>
      <c r="AS8" s="9" t="s">
        <v>477</v>
      </c>
      <c r="AT8" s="9" t="s">
        <v>477</v>
      </c>
      <c r="AU8" s="9" t="s">
        <v>477</v>
      </c>
      <c r="AV8" s="9" t="s">
        <v>478</v>
      </c>
      <c r="AW8" s="9" t="s">
        <v>478</v>
      </c>
      <c r="AX8" s="9" t="s">
        <v>478</v>
      </c>
      <c r="AY8" s="9" t="s">
        <v>477</v>
      </c>
      <c r="AZ8" s="9" t="s">
        <v>477</v>
      </c>
      <c r="BA8" s="9" t="s">
        <v>477</v>
      </c>
      <c r="BB8" s="9" t="s">
        <v>477</v>
      </c>
      <c r="BC8" s="9" t="s">
        <v>477</v>
      </c>
      <c r="BD8" s="9" t="s">
        <v>477</v>
      </c>
      <c r="BE8" s="9" t="s">
        <v>477</v>
      </c>
      <c r="BF8" s="9" t="s">
        <v>477</v>
      </c>
      <c r="BG8" s="9" t="s">
        <v>477</v>
      </c>
      <c r="BH8" s="9" t="s">
        <v>478</v>
      </c>
      <c r="BI8" s="9" t="s">
        <v>478</v>
      </c>
      <c r="BJ8" s="9" t="s">
        <v>478</v>
      </c>
      <c r="BK8" s="9" t="s">
        <v>478</v>
      </c>
      <c r="BL8" s="9" t="s">
        <v>478</v>
      </c>
      <c r="BM8" s="9" t="s">
        <v>478</v>
      </c>
      <c r="BN8" s="9" t="s">
        <v>477</v>
      </c>
      <c r="BO8" s="9" t="s">
        <v>478</v>
      </c>
      <c r="BP8" s="9" t="s">
        <v>478</v>
      </c>
      <c r="BQ8" s="9" t="s">
        <v>478</v>
      </c>
      <c r="BR8" s="9" t="s">
        <v>478</v>
      </c>
      <c r="BS8" s="9" t="s">
        <v>478</v>
      </c>
      <c r="BT8" s="9" t="s">
        <v>478</v>
      </c>
      <c r="BU8" s="9" t="s">
        <v>478</v>
      </c>
      <c r="BV8" s="9" t="s">
        <v>478</v>
      </c>
      <c r="BW8" s="9" t="s">
        <v>478</v>
      </c>
      <c r="BX8" s="9" t="s">
        <v>477</v>
      </c>
      <c r="BY8" s="9" t="s">
        <v>478</v>
      </c>
      <c r="BZ8" s="9" t="s">
        <v>478</v>
      </c>
      <c r="CA8" s="9" t="s">
        <v>477</v>
      </c>
      <c r="CB8" s="9" t="s">
        <v>477</v>
      </c>
      <c r="CC8" s="9" t="s">
        <v>477</v>
      </c>
      <c r="CD8" s="9" t="s">
        <v>477</v>
      </c>
      <c r="CE8" s="9" t="s">
        <v>477</v>
      </c>
      <c r="CF8" s="9" t="s">
        <v>477</v>
      </c>
      <c r="CG8" s="9" t="s">
        <v>478</v>
      </c>
      <c r="CH8" s="9" t="s">
        <v>478</v>
      </c>
      <c r="CI8" s="9" t="s">
        <v>478</v>
      </c>
      <c r="CJ8" s="9" t="s">
        <v>478</v>
      </c>
      <c r="CK8" s="9" t="s">
        <v>478</v>
      </c>
      <c r="CL8" s="9" t="s">
        <v>478</v>
      </c>
      <c r="CM8" s="9" t="s">
        <v>478</v>
      </c>
      <c r="CN8" s="9" t="s">
        <v>478</v>
      </c>
      <c r="CO8" s="9" t="s">
        <v>478</v>
      </c>
      <c r="CP8" s="9" t="s">
        <v>478</v>
      </c>
      <c r="CQ8" s="9" t="s">
        <v>478</v>
      </c>
      <c r="CR8" s="9" t="s">
        <v>478</v>
      </c>
      <c r="CS8" s="9" t="s">
        <v>478</v>
      </c>
      <c r="CT8" s="9" t="s">
        <v>477</v>
      </c>
      <c r="CU8" s="9" t="s">
        <v>477</v>
      </c>
      <c r="CV8" s="9" t="s">
        <v>477</v>
      </c>
      <c r="CW8" s="9" t="s">
        <v>479</v>
      </c>
      <c r="CX8" s="9" t="s">
        <v>480</v>
      </c>
      <c r="CY8" s="9" t="s">
        <v>479</v>
      </c>
      <c r="CZ8" s="9" t="s">
        <v>480</v>
      </c>
      <c r="DA8" s="9" t="s">
        <v>479</v>
      </c>
      <c r="DB8" s="9" t="s">
        <v>477</v>
      </c>
      <c r="DC8" s="9" t="s">
        <v>477</v>
      </c>
      <c r="DD8" s="9" t="s">
        <v>477</v>
      </c>
      <c r="DE8" s="9" t="s">
        <v>479</v>
      </c>
      <c r="DF8" s="9" t="s">
        <v>477</v>
      </c>
      <c r="DG8" s="9" t="s">
        <v>477</v>
      </c>
      <c r="DH8" s="9" t="s">
        <v>477</v>
      </c>
      <c r="DI8" s="9" t="s">
        <v>477</v>
      </c>
      <c r="DJ8" s="9" t="s">
        <v>477</v>
      </c>
      <c r="DK8" s="9" t="s">
        <v>477</v>
      </c>
      <c r="DL8" s="9" t="s">
        <v>477</v>
      </c>
      <c r="DM8" s="9" t="s">
        <v>477</v>
      </c>
      <c r="DN8" s="9" t="s">
        <v>479</v>
      </c>
      <c r="DO8" s="9" t="s">
        <v>479</v>
      </c>
      <c r="DP8" s="9" t="s">
        <v>480</v>
      </c>
      <c r="DQ8" s="9" t="s">
        <v>480</v>
      </c>
      <c r="DR8" s="9" t="s">
        <v>479</v>
      </c>
      <c r="DS8" s="9" t="s">
        <v>477</v>
      </c>
      <c r="DT8" s="9" t="s">
        <v>477</v>
      </c>
      <c r="DU8" s="9" t="s">
        <v>477</v>
      </c>
      <c r="DV8" s="9" t="s">
        <v>477</v>
      </c>
      <c r="DW8" s="9" t="s">
        <v>479</v>
      </c>
      <c r="DX8" s="9" t="s">
        <v>477</v>
      </c>
      <c r="DY8" s="9" t="s">
        <v>477</v>
      </c>
      <c r="DZ8" s="9" t="s">
        <v>477</v>
      </c>
      <c r="EA8" s="9" t="s">
        <v>477</v>
      </c>
      <c r="EB8" s="9" t="s">
        <v>480</v>
      </c>
      <c r="EC8" s="9" t="s">
        <v>480</v>
      </c>
      <c r="ED8" s="9" t="s">
        <v>479</v>
      </c>
      <c r="EE8" s="9" t="s">
        <v>480</v>
      </c>
      <c r="EF8" s="9" t="s">
        <v>480</v>
      </c>
      <c r="EG8" s="9" t="s">
        <v>480</v>
      </c>
      <c r="EH8" s="9" t="s">
        <v>480</v>
      </c>
      <c r="EI8" s="9" t="s">
        <v>479</v>
      </c>
      <c r="EJ8" s="9" t="s">
        <v>477</v>
      </c>
      <c r="EK8" s="9" t="s">
        <v>477</v>
      </c>
      <c r="EL8" s="9" t="s">
        <v>477</v>
      </c>
      <c r="EM8" s="9" t="s">
        <v>477</v>
      </c>
      <c r="EN8" s="9" t="s">
        <v>477</v>
      </c>
      <c r="EO8" s="9" t="s">
        <v>477</v>
      </c>
      <c r="EP8" s="9" t="s">
        <v>480</v>
      </c>
      <c r="EQ8" s="9" t="s">
        <v>479</v>
      </c>
      <c r="ER8" s="9" t="s">
        <v>479</v>
      </c>
      <c r="ES8" s="9" t="s">
        <v>479</v>
      </c>
      <c r="ET8" s="9" t="s">
        <v>477</v>
      </c>
      <c r="EU8" s="9" t="s">
        <v>480</v>
      </c>
      <c r="EV8" s="9" t="s">
        <v>480</v>
      </c>
      <c r="EW8" s="9" t="s">
        <v>479</v>
      </c>
      <c r="EX8" s="9" t="s">
        <v>478</v>
      </c>
      <c r="EY8" s="9" t="s">
        <v>478</v>
      </c>
      <c r="EZ8" s="9" t="s">
        <v>478</v>
      </c>
      <c r="FA8" s="9" t="s">
        <v>478</v>
      </c>
      <c r="FB8" s="9" t="s">
        <v>479</v>
      </c>
      <c r="FC8" s="9" t="s">
        <v>477</v>
      </c>
      <c r="FD8" s="9" t="s">
        <v>477</v>
      </c>
      <c r="FE8" s="9" t="s">
        <v>477</v>
      </c>
      <c r="FF8" s="9" t="s">
        <v>478</v>
      </c>
      <c r="FG8" s="9" t="s">
        <v>478</v>
      </c>
      <c r="FH8" s="9" t="s">
        <v>478</v>
      </c>
      <c r="FI8" s="9" t="s">
        <v>478</v>
      </c>
      <c r="FJ8" s="9" t="s">
        <v>478</v>
      </c>
      <c r="FK8" s="9" t="s">
        <v>478</v>
      </c>
      <c r="FL8" s="9" t="s">
        <v>478</v>
      </c>
      <c r="FM8" s="9" t="s">
        <v>478</v>
      </c>
      <c r="FN8" s="199"/>
      <c r="FO8" s="1"/>
      <c r="FP8" s="10" t="s">
        <v>477</v>
      </c>
      <c r="FQ8" s="10" t="s">
        <v>477</v>
      </c>
      <c r="FR8" s="10" t="s">
        <v>477</v>
      </c>
      <c r="FS8" s="10" t="s">
        <v>477</v>
      </c>
      <c r="FT8" s="10" t="s">
        <v>478</v>
      </c>
      <c r="FU8" s="10" t="s">
        <v>478</v>
      </c>
      <c r="FV8" s="10" t="s">
        <v>477</v>
      </c>
      <c r="FW8" s="10" t="s">
        <v>477</v>
      </c>
      <c r="FX8" s="202"/>
    </row>
    <row r="9" spans="1:180" ht="40.049999999999997" customHeight="1" x14ac:dyDescent="0.3">
      <c r="A9" s="199"/>
      <c r="B9" s="199"/>
      <c r="C9" s="11" t="s">
        <v>481</v>
      </c>
      <c r="D9" s="11" t="s">
        <v>189</v>
      </c>
      <c r="E9" s="11" t="s">
        <v>189</v>
      </c>
      <c r="F9" s="11" t="s">
        <v>189</v>
      </c>
      <c r="G9" s="11" t="s">
        <v>189</v>
      </c>
      <c r="H9" s="11" t="s">
        <v>482</v>
      </c>
      <c r="I9" s="11" t="s">
        <v>482</v>
      </c>
      <c r="J9" s="11" t="s">
        <v>407</v>
      </c>
      <c r="K9" s="11" t="s">
        <v>407</v>
      </c>
      <c r="L9" s="11" t="s">
        <v>43</v>
      </c>
      <c r="M9" s="11" t="s">
        <v>43</v>
      </c>
      <c r="N9" s="11" t="s">
        <v>43</v>
      </c>
      <c r="O9" s="11" t="s">
        <v>43</v>
      </c>
      <c r="P9" s="11" t="s">
        <v>43</v>
      </c>
      <c r="Q9" s="11" t="s">
        <v>43</v>
      </c>
      <c r="R9" s="11" t="s">
        <v>43</v>
      </c>
      <c r="S9" s="11" t="s">
        <v>43</v>
      </c>
      <c r="T9" s="11" t="s">
        <v>395</v>
      </c>
      <c r="U9" s="11" t="s">
        <v>395</v>
      </c>
      <c r="V9" s="11" t="s">
        <v>395</v>
      </c>
      <c r="W9" s="11" t="s">
        <v>395</v>
      </c>
      <c r="X9" s="11" t="s">
        <v>483</v>
      </c>
      <c r="Y9" s="11" t="s">
        <v>182</v>
      </c>
      <c r="Z9" s="11" t="s">
        <v>182</v>
      </c>
      <c r="AA9" s="11" t="s">
        <v>182</v>
      </c>
      <c r="AB9" s="11" t="s">
        <v>172</v>
      </c>
      <c r="AC9" s="11" t="s">
        <v>172</v>
      </c>
      <c r="AD9" s="11" t="s">
        <v>172</v>
      </c>
      <c r="AE9" s="11" t="s">
        <v>172</v>
      </c>
      <c r="AF9" s="11" t="s">
        <v>172</v>
      </c>
      <c r="AG9" s="11" t="s">
        <v>172</v>
      </c>
      <c r="AH9" s="11" t="s">
        <v>172</v>
      </c>
      <c r="AI9" s="11" t="s">
        <v>484</v>
      </c>
      <c r="AJ9" s="11" t="s">
        <v>485</v>
      </c>
      <c r="AK9" s="11" t="s">
        <v>264</v>
      </c>
      <c r="AL9" s="11" t="s">
        <v>486</v>
      </c>
      <c r="AM9" s="11" t="s">
        <v>486</v>
      </c>
      <c r="AN9" s="11" t="s">
        <v>487</v>
      </c>
      <c r="AO9" s="11" t="s">
        <v>487</v>
      </c>
      <c r="AP9" s="11" t="s">
        <v>488</v>
      </c>
      <c r="AQ9" s="11" t="s">
        <v>489</v>
      </c>
      <c r="AR9" s="11" t="s">
        <v>489</v>
      </c>
      <c r="AS9" s="11" t="s">
        <v>490</v>
      </c>
      <c r="AT9" s="11" t="s">
        <v>491</v>
      </c>
      <c r="AU9" s="11" t="s">
        <v>492</v>
      </c>
      <c r="AV9" s="11" t="s">
        <v>493</v>
      </c>
      <c r="AW9" s="11" t="s">
        <v>493</v>
      </c>
      <c r="AX9" s="11" t="s">
        <v>493</v>
      </c>
      <c r="AY9" s="11" t="s">
        <v>398</v>
      </c>
      <c r="AZ9" s="11" t="s">
        <v>398</v>
      </c>
      <c r="BA9" s="11" t="s">
        <v>398</v>
      </c>
      <c r="BB9" s="11" t="s">
        <v>398</v>
      </c>
      <c r="BC9" s="11" t="s">
        <v>398</v>
      </c>
      <c r="BD9" s="11" t="s">
        <v>398</v>
      </c>
      <c r="BE9" s="11" t="s">
        <v>494</v>
      </c>
      <c r="BF9" s="11" t="s">
        <v>494</v>
      </c>
      <c r="BG9" s="11" t="s">
        <v>495</v>
      </c>
      <c r="BH9" s="11" t="s">
        <v>496</v>
      </c>
      <c r="BI9" s="11" t="s">
        <v>496</v>
      </c>
      <c r="BJ9" s="11" t="s">
        <v>496</v>
      </c>
      <c r="BK9" s="11" t="s">
        <v>192</v>
      </c>
      <c r="BL9" s="11" t="s">
        <v>192</v>
      </c>
      <c r="BM9" s="11" t="s">
        <v>192</v>
      </c>
      <c r="BN9" s="11" t="s">
        <v>192</v>
      </c>
      <c r="BO9" s="11" t="s">
        <v>192</v>
      </c>
      <c r="BP9" s="11" t="s">
        <v>192</v>
      </c>
      <c r="BQ9" s="11" t="s">
        <v>192</v>
      </c>
      <c r="BR9" s="11" t="s">
        <v>192</v>
      </c>
      <c r="BS9" s="11" t="s">
        <v>192</v>
      </c>
      <c r="BT9" s="11" t="s">
        <v>192</v>
      </c>
      <c r="BU9" s="11" t="s">
        <v>192</v>
      </c>
      <c r="BV9" s="11" t="s">
        <v>192</v>
      </c>
      <c r="BW9" s="11" t="s">
        <v>192</v>
      </c>
      <c r="BX9" s="11" t="s">
        <v>192</v>
      </c>
      <c r="BY9" s="11" t="s">
        <v>497</v>
      </c>
      <c r="BZ9" s="11" t="s">
        <v>497</v>
      </c>
      <c r="CA9" s="11" t="s">
        <v>498</v>
      </c>
      <c r="CB9" s="11" t="s">
        <v>280</v>
      </c>
      <c r="CC9" s="11" t="s">
        <v>280</v>
      </c>
      <c r="CD9" s="11" t="s">
        <v>280</v>
      </c>
      <c r="CE9" s="11" t="s">
        <v>280</v>
      </c>
      <c r="CF9" s="11" t="s">
        <v>280</v>
      </c>
      <c r="CG9" s="11" t="s">
        <v>280</v>
      </c>
      <c r="CH9" s="11" t="s">
        <v>280</v>
      </c>
      <c r="CI9" s="11" t="s">
        <v>280</v>
      </c>
      <c r="CJ9" s="11" t="s">
        <v>280</v>
      </c>
      <c r="CK9" s="11" t="s">
        <v>280</v>
      </c>
      <c r="CL9" s="11" t="s">
        <v>280</v>
      </c>
      <c r="CM9" s="11" t="s">
        <v>280</v>
      </c>
      <c r="CN9" s="11" t="s">
        <v>499</v>
      </c>
      <c r="CO9" s="11" t="s">
        <v>499</v>
      </c>
      <c r="CP9" s="11" t="s">
        <v>499</v>
      </c>
      <c r="CQ9" s="11" t="s">
        <v>499</v>
      </c>
      <c r="CR9" s="11" t="s">
        <v>73</v>
      </c>
      <c r="CS9" s="11" t="s">
        <v>73</v>
      </c>
      <c r="CT9" s="11" t="s">
        <v>500</v>
      </c>
      <c r="CU9" s="11" t="s">
        <v>500</v>
      </c>
      <c r="CV9" s="11" t="s">
        <v>145</v>
      </c>
      <c r="CW9" s="11" t="s">
        <v>501</v>
      </c>
      <c r="CX9" s="11" t="s">
        <v>502</v>
      </c>
      <c r="CY9" s="11" t="s">
        <v>503</v>
      </c>
      <c r="CZ9" s="11" t="s">
        <v>504</v>
      </c>
      <c r="DA9" s="11" t="s">
        <v>505</v>
      </c>
      <c r="DB9" s="11" t="s">
        <v>506</v>
      </c>
      <c r="DC9" s="11" t="s">
        <v>482</v>
      </c>
      <c r="DD9" s="11" t="s">
        <v>482</v>
      </c>
      <c r="DE9" s="11" t="s">
        <v>43</v>
      </c>
      <c r="DF9" s="11" t="s">
        <v>484</v>
      </c>
      <c r="DG9" s="11" t="s">
        <v>49</v>
      </c>
      <c r="DH9" s="11" t="s">
        <v>507</v>
      </c>
      <c r="DI9" s="11" t="s">
        <v>508</v>
      </c>
      <c r="DJ9" s="11" t="s">
        <v>509</v>
      </c>
      <c r="DK9" s="11" t="s">
        <v>510</v>
      </c>
      <c r="DL9" s="11" t="s">
        <v>511</v>
      </c>
      <c r="DM9" s="11" t="s">
        <v>512</v>
      </c>
      <c r="DN9" s="11" t="s">
        <v>513</v>
      </c>
      <c r="DO9" s="11" t="s">
        <v>514</v>
      </c>
      <c r="DP9" s="11" t="s">
        <v>515</v>
      </c>
      <c r="DQ9" s="11" t="s">
        <v>293</v>
      </c>
      <c r="DR9" s="11" t="s">
        <v>516</v>
      </c>
      <c r="DS9" s="11" t="s">
        <v>517</v>
      </c>
      <c r="DT9" s="11" t="s">
        <v>518</v>
      </c>
      <c r="DU9" s="11" t="s">
        <v>519</v>
      </c>
      <c r="DV9" s="11" t="s">
        <v>520</v>
      </c>
      <c r="DW9" s="11" t="s">
        <v>521</v>
      </c>
      <c r="DX9" s="11" t="s">
        <v>522</v>
      </c>
      <c r="DY9" s="11" t="s">
        <v>522</v>
      </c>
      <c r="DZ9" s="11" t="s">
        <v>522</v>
      </c>
      <c r="EA9" s="11" t="s">
        <v>522</v>
      </c>
      <c r="EB9" s="11" t="s">
        <v>523</v>
      </c>
      <c r="EC9" s="11" t="s">
        <v>523</v>
      </c>
      <c r="ED9" s="11" t="s">
        <v>192</v>
      </c>
      <c r="EE9" s="11" t="s">
        <v>192</v>
      </c>
      <c r="EF9" s="11" t="s">
        <v>192</v>
      </c>
      <c r="EG9" s="11" t="s">
        <v>192</v>
      </c>
      <c r="EH9" s="11" t="s">
        <v>192</v>
      </c>
      <c r="EI9" s="11" t="s">
        <v>192</v>
      </c>
      <c r="EJ9" s="11" t="s">
        <v>524</v>
      </c>
      <c r="EK9" s="11" t="s">
        <v>524</v>
      </c>
      <c r="EL9" s="11" t="s">
        <v>525</v>
      </c>
      <c r="EM9" s="11" t="s">
        <v>525</v>
      </c>
      <c r="EN9" s="11" t="s">
        <v>525</v>
      </c>
      <c r="EO9" s="11" t="s">
        <v>525</v>
      </c>
      <c r="EP9" s="11" t="s">
        <v>214</v>
      </c>
      <c r="EQ9" s="11" t="s">
        <v>526</v>
      </c>
      <c r="ER9" s="11" t="s">
        <v>527</v>
      </c>
      <c r="ES9" s="11" t="s">
        <v>280</v>
      </c>
      <c r="ET9" s="11" t="s">
        <v>280</v>
      </c>
      <c r="EU9" s="11" t="s">
        <v>280</v>
      </c>
      <c r="EV9" s="11" t="s">
        <v>280</v>
      </c>
      <c r="EW9" s="11" t="s">
        <v>280</v>
      </c>
      <c r="EX9" s="11" t="s">
        <v>307</v>
      </c>
      <c r="EY9" s="11" t="s">
        <v>307</v>
      </c>
      <c r="EZ9" s="11" t="s">
        <v>307</v>
      </c>
      <c r="FA9" s="11" t="s">
        <v>307</v>
      </c>
      <c r="FB9" s="11" t="s">
        <v>528</v>
      </c>
      <c r="FC9" s="11" t="s">
        <v>529</v>
      </c>
      <c r="FD9" s="11" t="s">
        <v>529</v>
      </c>
      <c r="FE9" s="11" t="s">
        <v>529</v>
      </c>
      <c r="FF9" s="11" t="s">
        <v>530</v>
      </c>
      <c r="FG9" s="11" t="s">
        <v>531</v>
      </c>
      <c r="FH9" s="11" t="s">
        <v>531</v>
      </c>
      <c r="FI9" s="11" t="s">
        <v>532</v>
      </c>
      <c r="FJ9" s="11" t="s">
        <v>533</v>
      </c>
      <c r="FK9" s="11" t="s">
        <v>534</v>
      </c>
      <c r="FL9" s="11" t="s">
        <v>535</v>
      </c>
      <c r="FM9" s="11" t="s">
        <v>536</v>
      </c>
      <c r="FN9" s="199"/>
      <c r="FO9" s="1"/>
      <c r="FP9" s="12" t="s">
        <v>537</v>
      </c>
      <c r="FQ9" s="12" t="s">
        <v>32</v>
      </c>
      <c r="FR9" s="12" t="s">
        <v>538</v>
      </c>
      <c r="FS9" s="12" t="s">
        <v>539</v>
      </c>
      <c r="FT9" s="12" t="s">
        <v>540</v>
      </c>
      <c r="FU9" s="12" t="s">
        <v>541</v>
      </c>
      <c r="FV9" s="12" t="s">
        <v>529</v>
      </c>
      <c r="FW9" s="12" t="s">
        <v>529</v>
      </c>
      <c r="FX9" s="202"/>
    </row>
    <row r="10" spans="1:180" ht="40.049999999999997" customHeight="1" x14ac:dyDescent="0.3">
      <c r="A10" s="199"/>
      <c r="B10" s="199"/>
      <c r="C10" s="9" t="s">
        <v>542</v>
      </c>
      <c r="D10" s="9" t="s">
        <v>543</v>
      </c>
      <c r="E10" s="9" t="s">
        <v>544</v>
      </c>
      <c r="F10" s="9" t="s">
        <v>545</v>
      </c>
      <c r="G10" s="9" t="s">
        <v>546</v>
      </c>
      <c r="H10" s="9" t="s">
        <v>547</v>
      </c>
      <c r="I10" s="9" t="s">
        <v>548</v>
      </c>
      <c r="J10" s="9" t="s">
        <v>549</v>
      </c>
      <c r="K10" s="9" t="s">
        <v>550</v>
      </c>
      <c r="L10" s="9" t="s">
        <v>551</v>
      </c>
      <c r="M10" s="9" t="s">
        <v>552</v>
      </c>
      <c r="N10" s="9" t="s">
        <v>553</v>
      </c>
      <c r="O10" s="9" t="s">
        <v>554</v>
      </c>
      <c r="P10" s="9" t="s">
        <v>555</v>
      </c>
      <c r="Q10" s="9" t="s">
        <v>556</v>
      </c>
      <c r="R10" s="9" t="s">
        <v>557</v>
      </c>
      <c r="S10" s="9" t="s">
        <v>558</v>
      </c>
      <c r="T10" s="9" t="s">
        <v>559</v>
      </c>
      <c r="U10" s="9" t="s">
        <v>560</v>
      </c>
      <c r="V10" s="9" t="s">
        <v>561</v>
      </c>
      <c r="W10" s="9" t="s">
        <v>562</v>
      </c>
      <c r="X10" s="9" t="s">
        <v>563</v>
      </c>
      <c r="Y10" s="9" t="s">
        <v>564</v>
      </c>
      <c r="Z10" s="9" t="s">
        <v>565</v>
      </c>
      <c r="AA10" s="9" t="s">
        <v>186</v>
      </c>
      <c r="AB10" s="9" t="s">
        <v>566</v>
      </c>
      <c r="AC10" s="9" t="s">
        <v>173</v>
      </c>
      <c r="AD10" s="9" t="s">
        <v>175</v>
      </c>
      <c r="AE10" s="9" t="s">
        <v>567</v>
      </c>
      <c r="AF10" s="9" t="s">
        <v>568</v>
      </c>
      <c r="AG10" s="9" t="s">
        <v>569</v>
      </c>
      <c r="AH10" s="9" t="s">
        <v>570</v>
      </c>
      <c r="AI10" s="9" t="s">
        <v>571</v>
      </c>
      <c r="AJ10" s="9" t="s">
        <v>572</v>
      </c>
      <c r="AK10" s="9" t="s">
        <v>265</v>
      </c>
      <c r="AL10" s="9" t="s">
        <v>573</v>
      </c>
      <c r="AM10" s="9" t="s">
        <v>574</v>
      </c>
      <c r="AN10" s="9" t="s">
        <v>575</v>
      </c>
      <c r="AO10" s="9" t="s">
        <v>576</v>
      </c>
      <c r="AP10" s="9" t="s">
        <v>488</v>
      </c>
      <c r="AQ10" s="9" t="s">
        <v>577</v>
      </c>
      <c r="AR10" s="9" t="s">
        <v>578</v>
      </c>
      <c r="AS10" s="9" t="s">
        <v>579</v>
      </c>
      <c r="AT10" s="9" t="s">
        <v>580</v>
      </c>
      <c r="AU10" s="9" t="s">
        <v>581</v>
      </c>
      <c r="AV10" s="9" t="s">
        <v>582</v>
      </c>
      <c r="AW10" s="9" t="s">
        <v>583</v>
      </c>
      <c r="AX10" s="9" t="s">
        <v>584</v>
      </c>
      <c r="AY10" s="9" t="s">
        <v>585</v>
      </c>
      <c r="AZ10" s="9" t="s">
        <v>586</v>
      </c>
      <c r="BA10" s="9" t="s">
        <v>587</v>
      </c>
      <c r="BB10" s="9" t="s">
        <v>588</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289</v>
      </c>
      <c r="CC10" s="9" t="s">
        <v>614</v>
      </c>
      <c r="CD10" s="9" t="s">
        <v>615</v>
      </c>
      <c r="CE10" s="9" t="s">
        <v>616</v>
      </c>
      <c r="CF10" s="9" t="s">
        <v>167</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146</v>
      </c>
      <c r="CW10" s="9" t="s">
        <v>632</v>
      </c>
      <c r="CX10" s="9" t="s">
        <v>633</v>
      </c>
      <c r="CY10" s="9" t="s">
        <v>634</v>
      </c>
      <c r="CZ10" s="9" t="s">
        <v>635</v>
      </c>
      <c r="DA10" s="9" t="s">
        <v>636</v>
      </c>
      <c r="DB10" s="9" t="s">
        <v>637</v>
      </c>
      <c r="DC10" s="9" t="s">
        <v>638</v>
      </c>
      <c r="DD10" s="9" t="s">
        <v>639</v>
      </c>
      <c r="DE10" s="9" t="s">
        <v>44</v>
      </c>
      <c r="DF10" s="9" t="s">
        <v>640</v>
      </c>
      <c r="DG10" s="9" t="s">
        <v>50</v>
      </c>
      <c r="DH10" s="9" t="s">
        <v>641</v>
      </c>
      <c r="DI10" s="9" t="s">
        <v>642</v>
      </c>
      <c r="DJ10" s="9" t="s">
        <v>643</v>
      </c>
      <c r="DK10" s="9" t="s">
        <v>644</v>
      </c>
      <c r="DL10" s="9" t="s">
        <v>645</v>
      </c>
      <c r="DM10" s="9" t="s">
        <v>646</v>
      </c>
      <c r="DN10" s="9" t="s">
        <v>647</v>
      </c>
      <c r="DO10" s="9" t="s">
        <v>648</v>
      </c>
      <c r="DP10" s="9" t="s">
        <v>649</v>
      </c>
      <c r="DQ10" s="9" t="s">
        <v>650</v>
      </c>
      <c r="DR10" s="9" t="s">
        <v>651</v>
      </c>
      <c r="DS10" s="9" t="s">
        <v>652</v>
      </c>
      <c r="DT10" s="9" t="s">
        <v>653</v>
      </c>
      <c r="DU10" s="9" t="s">
        <v>654</v>
      </c>
      <c r="DV10" s="9" t="s">
        <v>655</v>
      </c>
      <c r="DW10" s="9" t="s">
        <v>656</v>
      </c>
      <c r="DX10" s="9" t="s">
        <v>657</v>
      </c>
      <c r="DY10" s="9" t="s">
        <v>658</v>
      </c>
      <c r="DZ10" s="9" t="s">
        <v>659</v>
      </c>
      <c r="EA10" s="9" t="s">
        <v>660</v>
      </c>
      <c r="EB10" s="9" t="s">
        <v>661</v>
      </c>
      <c r="EC10" s="9" t="s">
        <v>662</v>
      </c>
      <c r="ED10" s="9" t="s">
        <v>663</v>
      </c>
      <c r="EE10" s="9" t="s">
        <v>664</v>
      </c>
      <c r="EF10" s="9" t="s">
        <v>665</v>
      </c>
      <c r="EG10" s="9" t="s">
        <v>666</v>
      </c>
      <c r="EH10" s="9" t="s">
        <v>667</v>
      </c>
      <c r="EI10" s="9" t="s">
        <v>668</v>
      </c>
      <c r="EJ10" s="9" t="s">
        <v>669</v>
      </c>
      <c r="EK10" s="9" t="s">
        <v>670</v>
      </c>
      <c r="EL10" s="9" t="s">
        <v>671</v>
      </c>
      <c r="EM10" s="9" t="s">
        <v>672</v>
      </c>
      <c r="EN10" s="9" t="s">
        <v>673</v>
      </c>
      <c r="EO10" s="9" t="s">
        <v>674</v>
      </c>
      <c r="EP10" s="9" t="s">
        <v>675</v>
      </c>
      <c r="EQ10" s="9" t="s">
        <v>676</v>
      </c>
      <c r="ER10" s="9" t="s">
        <v>677</v>
      </c>
      <c r="ES10" s="9" t="s">
        <v>678</v>
      </c>
      <c r="ET10" s="9" t="s">
        <v>679</v>
      </c>
      <c r="EU10" s="9" t="s">
        <v>680</v>
      </c>
      <c r="EV10" s="9" t="s">
        <v>681</v>
      </c>
      <c r="EW10" s="9" t="s">
        <v>682</v>
      </c>
      <c r="EX10" s="9" t="s">
        <v>311</v>
      </c>
      <c r="EY10" s="9" t="s">
        <v>683</v>
      </c>
      <c r="EZ10" s="9" t="s">
        <v>684</v>
      </c>
      <c r="FA10" s="9" t="s">
        <v>685</v>
      </c>
      <c r="FB10" s="9" t="s">
        <v>686</v>
      </c>
      <c r="FC10" s="9" t="s">
        <v>687</v>
      </c>
      <c r="FD10" s="9" t="s">
        <v>688</v>
      </c>
      <c r="FE10" s="9" t="s">
        <v>689</v>
      </c>
      <c r="FF10" s="9" t="s">
        <v>690</v>
      </c>
      <c r="FG10" s="9" t="s">
        <v>691</v>
      </c>
      <c r="FH10" s="9" t="s">
        <v>692</v>
      </c>
      <c r="FI10" s="9" t="s">
        <v>693</v>
      </c>
      <c r="FJ10" s="9" t="s">
        <v>694</v>
      </c>
      <c r="FK10" s="9" t="s">
        <v>695</v>
      </c>
      <c r="FL10" s="9" t="s">
        <v>696</v>
      </c>
      <c r="FM10" s="9" t="s">
        <v>697</v>
      </c>
      <c r="FN10" s="199" t="s">
        <v>759</v>
      </c>
      <c r="FO10" s="1"/>
      <c r="FP10" s="10" t="s">
        <v>699</v>
      </c>
      <c r="FQ10" s="10" t="s">
        <v>700</v>
      </c>
      <c r="FR10" s="10" t="s">
        <v>701</v>
      </c>
      <c r="FS10" s="10" t="s">
        <v>702</v>
      </c>
      <c r="FT10" s="10" t="s">
        <v>703</v>
      </c>
      <c r="FU10" s="10" t="s">
        <v>704</v>
      </c>
      <c r="FV10" s="10" t="s">
        <v>705</v>
      </c>
      <c r="FW10" s="10" t="s">
        <v>706</v>
      </c>
      <c r="FX10" s="202" t="s">
        <v>759</v>
      </c>
    </row>
    <row r="11" spans="1:180" ht="24" customHeight="1" x14ac:dyDescent="0.3">
      <c r="A11" s="13" t="s">
        <v>707</v>
      </c>
      <c r="B11" s="13" t="s">
        <v>708</v>
      </c>
      <c r="C11" s="14">
        <v>27.4</v>
      </c>
      <c r="D11" s="14">
        <v>-0.6</v>
      </c>
      <c r="E11" s="14">
        <v>10.1</v>
      </c>
      <c r="F11" s="14"/>
      <c r="G11" s="14"/>
      <c r="H11" s="14">
        <v>-9.1999999999999993</v>
      </c>
      <c r="I11" s="14">
        <v>9.8000000000000007</v>
      </c>
      <c r="J11" s="14"/>
      <c r="K11" s="14"/>
      <c r="L11" s="14">
        <v>9.3000000000000007</v>
      </c>
      <c r="M11" s="14">
        <v>-11.8</v>
      </c>
      <c r="N11" s="14">
        <v>-9.6</v>
      </c>
      <c r="O11" s="14">
        <v>13.7</v>
      </c>
      <c r="P11" s="14">
        <v>9.5</v>
      </c>
      <c r="Q11" s="14">
        <v>1.8</v>
      </c>
      <c r="R11" s="14">
        <v>70.7</v>
      </c>
      <c r="S11" s="14">
        <v>0</v>
      </c>
      <c r="T11" s="14"/>
      <c r="U11" s="14"/>
      <c r="V11" s="14"/>
      <c r="W11" s="14"/>
      <c r="X11" s="14">
        <v>-2.2000000000000002</v>
      </c>
      <c r="Y11" s="14">
        <v>0.8</v>
      </c>
      <c r="Z11" s="14">
        <v>1</v>
      </c>
      <c r="AA11" s="14"/>
      <c r="AB11" s="14">
        <v>-3.4</v>
      </c>
      <c r="AC11" s="14"/>
      <c r="AD11" s="14">
        <v>6.5</v>
      </c>
      <c r="AE11" s="14"/>
      <c r="AF11" s="14"/>
      <c r="AG11" s="14"/>
      <c r="AH11" s="14"/>
      <c r="AI11" s="14">
        <v>9.9</v>
      </c>
      <c r="AJ11" s="14">
        <v>-10.199999999999999</v>
      </c>
      <c r="AK11" s="14"/>
      <c r="AL11" s="14"/>
      <c r="AM11" s="14"/>
      <c r="AN11" s="14">
        <v>-1.6</v>
      </c>
      <c r="AO11" s="14">
        <v>49.3</v>
      </c>
      <c r="AP11" s="14">
        <v>9.9</v>
      </c>
      <c r="AQ11" s="14">
        <v>25.6</v>
      </c>
      <c r="AR11" s="14">
        <v>6.6</v>
      </c>
      <c r="AS11" s="14">
        <v>0.6</v>
      </c>
      <c r="AT11" s="14">
        <v>2.6</v>
      </c>
      <c r="AU11" s="14">
        <v>1.4</v>
      </c>
      <c r="AV11" s="14"/>
      <c r="AW11" s="14"/>
      <c r="AX11" s="14"/>
      <c r="AY11" s="14">
        <v>10.199999999999999</v>
      </c>
      <c r="AZ11" s="14">
        <v>-0.5</v>
      </c>
      <c r="BA11" s="14">
        <v>-0.9</v>
      </c>
      <c r="BB11" s="14">
        <v>1</v>
      </c>
      <c r="BC11" s="14">
        <v>0.2</v>
      </c>
      <c r="BD11" s="14">
        <v>12.2</v>
      </c>
      <c r="BE11" s="14"/>
      <c r="BF11" s="14"/>
      <c r="BG11" s="14">
        <v>0.4</v>
      </c>
      <c r="BH11" s="14"/>
      <c r="BI11" s="14"/>
      <c r="BJ11" s="14">
        <v>0.6</v>
      </c>
      <c r="BK11" s="14"/>
      <c r="BL11" s="14"/>
      <c r="BM11" s="14"/>
      <c r="BN11" s="14">
        <v>11.9</v>
      </c>
      <c r="BO11" s="14">
        <v>0</v>
      </c>
      <c r="BP11" s="14">
        <v>0</v>
      </c>
      <c r="BQ11" s="14">
        <v>0</v>
      </c>
      <c r="BR11" s="14"/>
      <c r="BS11" s="14">
        <v>-12.4</v>
      </c>
      <c r="BT11" s="14">
        <v>-2.9</v>
      </c>
      <c r="BU11" s="14"/>
      <c r="BV11" s="14"/>
      <c r="BW11" s="14"/>
      <c r="BX11" s="14"/>
      <c r="BY11" s="14"/>
      <c r="BZ11" s="14"/>
      <c r="CA11" s="14">
        <v>-0.3</v>
      </c>
      <c r="CB11" s="14">
        <v>16.8</v>
      </c>
      <c r="CC11" s="14">
        <v>21.4</v>
      </c>
      <c r="CD11" s="14">
        <v>3.4</v>
      </c>
      <c r="CE11" s="14">
        <v>6.6</v>
      </c>
      <c r="CF11" s="14"/>
      <c r="CG11" s="14"/>
      <c r="CH11" s="14"/>
      <c r="CI11" s="14"/>
      <c r="CJ11" s="14">
        <v>2.5</v>
      </c>
      <c r="CK11" s="14">
        <v>6.3</v>
      </c>
      <c r="CL11" s="14">
        <v>-26.7</v>
      </c>
      <c r="CM11" s="14"/>
      <c r="CN11" s="14"/>
      <c r="CO11" s="14"/>
      <c r="CP11" s="14"/>
      <c r="CQ11" s="14"/>
      <c r="CR11" s="14">
        <v>-13.7</v>
      </c>
      <c r="CS11" s="14">
        <v>-16</v>
      </c>
      <c r="CT11" s="14">
        <v>-1.8</v>
      </c>
      <c r="CU11" s="14">
        <v>0.9</v>
      </c>
      <c r="CV11" s="14">
        <v>1.4</v>
      </c>
      <c r="CW11" s="14"/>
      <c r="CX11" s="14">
        <v>-2.7</v>
      </c>
      <c r="CY11" s="14">
        <v>0</v>
      </c>
      <c r="CZ11" s="14">
        <v>-3.7</v>
      </c>
      <c r="DA11" s="14"/>
      <c r="DB11" s="14">
        <v>0</v>
      </c>
      <c r="DC11" s="14">
        <v>-0.1</v>
      </c>
      <c r="DD11" s="14">
        <v>-0.8</v>
      </c>
      <c r="DE11" s="14">
        <v>0</v>
      </c>
      <c r="DF11" s="14"/>
      <c r="DG11" s="14">
        <v>0.1</v>
      </c>
      <c r="DH11" s="14">
        <v>0.8</v>
      </c>
      <c r="DI11" s="14">
        <v>0.2</v>
      </c>
      <c r="DJ11" s="14">
        <v>-1.1000000000000001</v>
      </c>
      <c r="DK11" s="14">
        <v>0.3</v>
      </c>
      <c r="DL11" s="14">
        <v>0.6</v>
      </c>
      <c r="DM11" s="14"/>
      <c r="DN11" s="14">
        <v>0</v>
      </c>
      <c r="DO11" s="14">
        <v>0</v>
      </c>
      <c r="DP11" s="14">
        <v>-4.9000000000000004</v>
      </c>
      <c r="DQ11" s="14">
        <v>-7.3</v>
      </c>
      <c r="DR11" s="14">
        <v>0</v>
      </c>
      <c r="DS11" s="14">
        <v>0</v>
      </c>
      <c r="DT11" s="14">
        <v>0.5</v>
      </c>
      <c r="DU11" s="14">
        <v>0.7</v>
      </c>
      <c r="DV11" s="14">
        <v>0</v>
      </c>
      <c r="DW11" s="14"/>
      <c r="DX11" s="14">
        <v>-4.5</v>
      </c>
      <c r="DY11" s="14">
        <v>0.8</v>
      </c>
      <c r="DZ11" s="14">
        <v>3.2</v>
      </c>
      <c r="EA11" s="14">
        <v>2.9</v>
      </c>
      <c r="EB11" s="14">
        <v>0</v>
      </c>
      <c r="EC11" s="14">
        <v>1.3</v>
      </c>
      <c r="ED11" s="14">
        <v>0</v>
      </c>
      <c r="EE11" s="14">
        <v>-4.8</v>
      </c>
      <c r="EF11" s="14">
        <v>-5.8</v>
      </c>
      <c r="EG11" s="14">
        <v>-0.5</v>
      </c>
      <c r="EH11" s="14">
        <v>0</v>
      </c>
      <c r="EI11" s="14">
        <v>0</v>
      </c>
      <c r="EJ11" s="14">
        <v>2.5</v>
      </c>
      <c r="EK11" s="14">
        <v>-0.1</v>
      </c>
      <c r="EL11" s="14">
        <v>1.2</v>
      </c>
      <c r="EM11" s="14">
        <v>0.2</v>
      </c>
      <c r="EN11" s="14">
        <v>0.2</v>
      </c>
      <c r="EO11" s="14">
        <v>0.1</v>
      </c>
      <c r="EP11" s="14">
        <v>-2.1</v>
      </c>
      <c r="EQ11" s="14">
        <v>0</v>
      </c>
      <c r="ER11" s="14">
        <v>0</v>
      </c>
      <c r="ES11" s="14">
        <v>0</v>
      </c>
      <c r="ET11" s="14"/>
      <c r="EU11" s="14">
        <v>-11.8</v>
      </c>
      <c r="EV11" s="14">
        <v>-0.6</v>
      </c>
      <c r="EW11" s="14">
        <v>0</v>
      </c>
      <c r="EX11" s="14">
        <v>2</v>
      </c>
      <c r="EY11" s="14">
        <v>0.8</v>
      </c>
      <c r="EZ11" s="14">
        <v>0.4</v>
      </c>
      <c r="FA11" s="14">
        <v>0.6</v>
      </c>
      <c r="FB11" s="14">
        <v>0</v>
      </c>
      <c r="FC11" s="14">
        <v>0.8</v>
      </c>
      <c r="FD11" s="14">
        <v>1.3</v>
      </c>
      <c r="FE11" s="14">
        <v>1.1000000000000001</v>
      </c>
      <c r="FF11" s="14">
        <v>1.9</v>
      </c>
      <c r="FG11" s="14">
        <v>10.4</v>
      </c>
      <c r="FH11" s="14">
        <v>0.6</v>
      </c>
      <c r="FI11" s="14">
        <v>3.6</v>
      </c>
      <c r="FJ11" s="14">
        <v>1.1000000000000001</v>
      </c>
      <c r="FK11" s="14">
        <v>2.2999999999999998</v>
      </c>
      <c r="FL11" s="14">
        <v>4.4000000000000004</v>
      </c>
      <c r="FM11" s="14">
        <v>10.66</v>
      </c>
      <c r="FN11" s="14">
        <v>245.26</v>
      </c>
      <c r="FO11" s="15"/>
      <c r="FP11" s="14">
        <v>2.9975800000000001</v>
      </c>
      <c r="FQ11" s="14">
        <v>-0.48299999999999998</v>
      </c>
      <c r="FR11" s="14">
        <v>1.776</v>
      </c>
      <c r="FS11" s="14">
        <v>1.7</v>
      </c>
      <c r="FT11" s="14">
        <v>0.30392000000000002</v>
      </c>
      <c r="FU11" s="14">
        <v>9.1939999999999994E-2</v>
      </c>
      <c r="FV11" s="14">
        <v>-1</v>
      </c>
      <c r="FW11" s="14">
        <v>0.6</v>
      </c>
      <c r="FX11" s="14">
        <v>5.98644</v>
      </c>
    </row>
    <row r="12" spans="1:180" ht="24" customHeight="1" x14ac:dyDescent="0.3">
      <c r="A12" s="16" t="s">
        <v>707</v>
      </c>
      <c r="B12" s="16" t="s">
        <v>709</v>
      </c>
      <c r="C12" s="17">
        <v>28.3</v>
      </c>
      <c r="D12" s="17">
        <v>-3.4</v>
      </c>
      <c r="E12" s="17">
        <v>9.5</v>
      </c>
      <c r="F12" s="17"/>
      <c r="G12" s="17"/>
      <c r="H12" s="17">
        <v>-11.2</v>
      </c>
      <c r="I12" s="17">
        <v>1.2</v>
      </c>
      <c r="J12" s="17"/>
      <c r="K12" s="17"/>
      <c r="L12" s="17">
        <v>5.9</v>
      </c>
      <c r="M12" s="17">
        <v>-14.6</v>
      </c>
      <c r="N12" s="17">
        <v>-12.1</v>
      </c>
      <c r="O12" s="17">
        <v>10.9</v>
      </c>
      <c r="P12" s="17">
        <v>7</v>
      </c>
      <c r="Q12" s="17">
        <v>0.6</v>
      </c>
      <c r="R12" s="17">
        <v>71.599999999999994</v>
      </c>
      <c r="S12" s="17">
        <v>0</v>
      </c>
      <c r="T12" s="17"/>
      <c r="U12" s="17"/>
      <c r="V12" s="17"/>
      <c r="W12" s="17"/>
      <c r="X12" s="17">
        <v>-1.5</v>
      </c>
      <c r="Y12" s="17">
        <v>2.1</v>
      </c>
      <c r="Z12" s="17">
        <v>0.4</v>
      </c>
      <c r="AA12" s="17"/>
      <c r="AB12" s="17">
        <v>-3.4</v>
      </c>
      <c r="AC12" s="17"/>
      <c r="AD12" s="17">
        <v>6.5</v>
      </c>
      <c r="AE12" s="17"/>
      <c r="AF12" s="17"/>
      <c r="AG12" s="17"/>
      <c r="AH12" s="17"/>
      <c r="AI12" s="17">
        <v>9.6999999999999993</v>
      </c>
      <c r="AJ12" s="17">
        <v>-7.2</v>
      </c>
      <c r="AK12" s="17"/>
      <c r="AL12" s="17"/>
      <c r="AM12" s="17"/>
      <c r="AN12" s="17">
        <v>-1.6</v>
      </c>
      <c r="AO12" s="17">
        <v>48.2</v>
      </c>
      <c r="AP12" s="17">
        <v>9.8000000000000007</v>
      </c>
      <c r="AQ12" s="17">
        <v>25.4</v>
      </c>
      <c r="AR12" s="17">
        <v>6.9</v>
      </c>
      <c r="AS12" s="17">
        <v>0.9</v>
      </c>
      <c r="AT12" s="17">
        <v>2.6</v>
      </c>
      <c r="AU12" s="17">
        <v>1.5</v>
      </c>
      <c r="AV12" s="17"/>
      <c r="AW12" s="17"/>
      <c r="AX12" s="17"/>
      <c r="AY12" s="17">
        <v>10.4</v>
      </c>
      <c r="AZ12" s="17">
        <v>0.2</v>
      </c>
      <c r="BA12" s="17">
        <v>-1.3</v>
      </c>
      <c r="BB12" s="17">
        <v>1</v>
      </c>
      <c r="BC12" s="17">
        <v>0.2</v>
      </c>
      <c r="BD12" s="17">
        <v>12.9</v>
      </c>
      <c r="BE12" s="17"/>
      <c r="BF12" s="17"/>
      <c r="BG12" s="17">
        <v>0</v>
      </c>
      <c r="BH12" s="17"/>
      <c r="BI12" s="17"/>
      <c r="BJ12" s="17">
        <v>0</v>
      </c>
      <c r="BK12" s="17"/>
      <c r="BL12" s="17"/>
      <c r="BM12" s="17"/>
      <c r="BN12" s="17">
        <v>12.5</v>
      </c>
      <c r="BO12" s="17">
        <v>0</v>
      </c>
      <c r="BP12" s="17">
        <v>0</v>
      </c>
      <c r="BQ12" s="17">
        <v>0</v>
      </c>
      <c r="BR12" s="17"/>
      <c r="BS12" s="17">
        <v>-14.3</v>
      </c>
      <c r="BT12" s="17">
        <v>-3.5</v>
      </c>
      <c r="BU12" s="17"/>
      <c r="BV12" s="17"/>
      <c r="BW12" s="17"/>
      <c r="BX12" s="17"/>
      <c r="BY12" s="17"/>
      <c r="BZ12" s="17"/>
      <c r="CA12" s="17">
        <v>-0.3</v>
      </c>
      <c r="CB12" s="17">
        <v>9.6999999999999993</v>
      </c>
      <c r="CC12" s="17">
        <v>18.600000000000001</v>
      </c>
      <c r="CD12" s="17">
        <v>3.2</v>
      </c>
      <c r="CE12" s="17">
        <v>7.1</v>
      </c>
      <c r="CF12" s="17"/>
      <c r="CG12" s="17"/>
      <c r="CH12" s="17"/>
      <c r="CI12" s="17"/>
      <c r="CJ12" s="17">
        <v>-0.5</v>
      </c>
      <c r="CK12" s="17">
        <v>2.8</v>
      </c>
      <c r="CL12" s="17">
        <v>-28.9</v>
      </c>
      <c r="CM12" s="17"/>
      <c r="CN12" s="17"/>
      <c r="CO12" s="17"/>
      <c r="CP12" s="17"/>
      <c r="CQ12" s="17"/>
      <c r="CR12" s="17">
        <v>-14.6</v>
      </c>
      <c r="CS12" s="17">
        <v>-16.600000000000001</v>
      </c>
      <c r="CT12" s="17">
        <v>-1.8</v>
      </c>
      <c r="CU12" s="17">
        <v>0.7</v>
      </c>
      <c r="CV12" s="17">
        <v>1.4</v>
      </c>
      <c r="CW12" s="17"/>
      <c r="CX12" s="17">
        <v>-2</v>
      </c>
      <c r="CY12" s="17">
        <v>0</v>
      </c>
      <c r="CZ12" s="17">
        <v>-0.8</v>
      </c>
      <c r="DA12" s="17"/>
      <c r="DB12" s="17">
        <v>0</v>
      </c>
      <c r="DC12" s="17">
        <v>-0.1</v>
      </c>
      <c r="DD12" s="17">
        <v>-0.9</v>
      </c>
      <c r="DE12" s="17">
        <v>0</v>
      </c>
      <c r="DF12" s="17"/>
      <c r="DG12" s="17">
        <v>0.1</v>
      </c>
      <c r="DH12" s="17">
        <v>0.8</v>
      </c>
      <c r="DI12" s="17">
        <v>0.2</v>
      </c>
      <c r="DJ12" s="17">
        <v>-1.1000000000000001</v>
      </c>
      <c r="DK12" s="17">
        <v>0.2</v>
      </c>
      <c r="DL12" s="17">
        <v>0.5</v>
      </c>
      <c r="DM12" s="17"/>
      <c r="DN12" s="17">
        <v>0</v>
      </c>
      <c r="DO12" s="17">
        <v>0</v>
      </c>
      <c r="DP12" s="17">
        <v>-5.0999999999999996</v>
      </c>
      <c r="DQ12" s="17">
        <v>-7.3</v>
      </c>
      <c r="DR12" s="17">
        <v>0</v>
      </c>
      <c r="DS12" s="17">
        <v>-0.3</v>
      </c>
      <c r="DT12" s="17">
        <v>0.5</v>
      </c>
      <c r="DU12" s="17">
        <v>0.7</v>
      </c>
      <c r="DV12" s="17">
        <v>0</v>
      </c>
      <c r="DW12" s="17"/>
      <c r="DX12" s="17">
        <v>-4.5999999999999996</v>
      </c>
      <c r="DY12" s="17">
        <v>0.9</v>
      </c>
      <c r="DZ12" s="17">
        <v>3.2</v>
      </c>
      <c r="EA12" s="17">
        <v>3.2</v>
      </c>
      <c r="EB12" s="17">
        <v>0</v>
      </c>
      <c r="EC12" s="17">
        <v>1.3</v>
      </c>
      <c r="ED12" s="17">
        <v>0</v>
      </c>
      <c r="EE12" s="17">
        <v>-5.6</v>
      </c>
      <c r="EF12" s="17">
        <v>-7.4</v>
      </c>
      <c r="EG12" s="17">
        <v>-0.7</v>
      </c>
      <c r="EH12" s="17">
        <v>-0.3</v>
      </c>
      <c r="EI12" s="17">
        <v>0</v>
      </c>
      <c r="EJ12" s="17">
        <v>2.6</v>
      </c>
      <c r="EK12" s="17">
        <v>-0.1</v>
      </c>
      <c r="EL12" s="17">
        <v>1.2</v>
      </c>
      <c r="EM12" s="17">
        <v>0.2</v>
      </c>
      <c r="EN12" s="17">
        <v>0.2</v>
      </c>
      <c r="EO12" s="17">
        <v>0.1</v>
      </c>
      <c r="EP12" s="17">
        <v>0</v>
      </c>
      <c r="EQ12" s="17">
        <v>0</v>
      </c>
      <c r="ER12" s="17">
        <v>0</v>
      </c>
      <c r="ES12" s="17">
        <v>0</v>
      </c>
      <c r="ET12" s="17"/>
      <c r="EU12" s="17">
        <v>-12.4</v>
      </c>
      <c r="EV12" s="17">
        <v>-0.9</v>
      </c>
      <c r="EW12" s="17">
        <v>0</v>
      </c>
      <c r="EX12" s="17">
        <v>2</v>
      </c>
      <c r="EY12" s="17">
        <v>0.8</v>
      </c>
      <c r="EZ12" s="17">
        <v>0.4</v>
      </c>
      <c r="FA12" s="17">
        <v>0.6</v>
      </c>
      <c r="FB12" s="17">
        <v>0</v>
      </c>
      <c r="FC12" s="17">
        <v>0.8</v>
      </c>
      <c r="FD12" s="17">
        <v>1.5</v>
      </c>
      <c r="FE12" s="17">
        <v>1.2</v>
      </c>
      <c r="FF12" s="17">
        <v>1.9</v>
      </c>
      <c r="FG12" s="17">
        <v>11</v>
      </c>
      <c r="FH12" s="17">
        <v>0.4</v>
      </c>
      <c r="FI12" s="17">
        <v>1.7</v>
      </c>
      <c r="FJ12" s="17">
        <v>1.9</v>
      </c>
      <c r="FK12" s="17">
        <v>2.8</v>
      </c>
      <c r="FL12" s="17">
        <v>4.2</v>
      </c>
      <c r="FM12" s="17">
        <v>10.17</v>
      </c>
      <c r="FN12" s="17">
        <v>200.57</v>
      </c>
      <c r="FO12" s="15"/>
      <c r="FP12" s="17">
        <v>2.93588</v>
      </c>
      <c r="FQ12" s="17">
        <v>-0.20200000000000001</v>
      </c>
      <c r="FR12" s="17">
        <v>1.373</v>
      </c>
      <c r="FS12" s="17">
        <v>1.7</v>
      </c>
      <c r="FT12" s="17">
        <v>0.32024000000000002</v>
      </c>
      <c r="FU12" s="17">
        <v>8.9550000000000005E-2</v>
      </c>
      <c r="FV12" s="17">
        <v>-1</v>
      </c>
      <c r="FW12" s="17">
        <v>0.4</v>
      </c>
      <c r="FX12" s="17">
        <v>5.6166700000000001</v>
      </c>
    </row>
    <row r="13" spans="1:180" ht="24" customHeight="1" x14ac:dyDescent="0.3">
      <c r="A13" s="16" t="s">
        <v>707</v>
      </c>
      <c r="B13" s="16" t="s">
        <v>710</v>
      </c>
      <c r="C13" s="17">
        <v>27.6</v>
      </c>
      <c r="D13" s="17">
        <v>-11.9</v>
      </c>
      <c r="E13" s="17">
        <v>8.1999999999999993</v>
      </c>
      <c r="F13" s="17"/>
      <c r="G13" s="17"/>
      <c r="H13" s="17">
        <v>-11.8</v>
      </c>
      <c r="I13" s="17">
        <v>-3.3</v>
      </c>
      <c r="J13" s="17"/>
      <c r="K13" s="17"/>
      <c r="L13" s="17">
        <v>2.1</v>
      </c>
      <c r="M13" s="17">
        <v>-13.6</v>
      </c>
      <c r="N13" s="17">
        <v>-10.199999999999999</v>
      </c>
      <c r="O13" s="17">
        <v>7</v>
      </c>
      <c r="P13" s="17">
        <v>5.3</v>
      </c>
      <c r="Q13" s="17">
        <v>-1.2</v>
      </c>
      <c r="R13" s="17">
        <v>66.8</v>
      </c>
      <c r="S13" s="17">
        <v>0.1</v>
      </c>
      <c r="T13" s="17"/>
      <c r="U13" s="17"/>
      <c r="V13" s="17"/>
      <c r="W13" s="17"/>
      <c r="X13" s="17">
        <v>-3.3</v>
      </c>
      <c r="Y13" s="17">
        <v>1.5</v>
      </c>
      <c r="Z13" s="17">
        <v>0.1</v>
      </c>
      <c r="AA13" s="17"/>
      <c r="AB13" s="17">
        <v>-3.3</v>
      </c>
      <c r="AC13" s="17"/>
      <c r="AD13" s="17">
        <v>7.2</v>
      </c>
      <c r="AE13" s="17"/>
      <c r="AF13" s="17"/>
      <c r="AG13" s="17"/>
      <c r="AH13" s="17"/>
      <c r="AI13" s="17">
        <v>9.5</v>
      </c>
      <c r="AJ13" s="17">
        <v>-6.1</v>
      </c>
      <c r="AK13" s="17"/>
      <c r="AL13" s="17"/>
      <c r="AM13" s="17"/>
      <c r="AN13" s="17">
        <v>-1.7</v>
      </c>
      <c r="AO13" s="17">
        <v>47.6</v>
      </c>
      <c r="AP13" s="17">
        <v>9.8000000000000007</v>
      </c>
      <c r="AQ13" s="17">
        <v>24.7</v>
      </c>
      <c r="AR13" s="17">
        <v>7.1</v>
      </c>
      <c r="AS13" s="17">
        <v>0.5</v>
      </c>
      <c r="AT13" s="17">
        <v>2.6</v>
      </c>
      <c r="AU13" s="17">
        <v>0.8</v>
      </c>
      <c r="AV13" s="17"/>
      <c r="AW13" s="17"/>
      <c r="AX13" s="17"/>
      <c r="AY13" s="17">
        <v>11.1</v>
      </c>
      <c r="AZ13" s="17">
        <v>0.2</v>
      </c>
      <c r="BA13" s="17">
        <v>-1</v>
      </c>
      <c r="BB13" s="17">
        <v>1</v>
      </c>
      <c r="BC13" s="17">
        <v>0.2</v>
      </c>
      <c r="BD13" s="17">
        <v>13.4</v>
      </c>
      <c r="BE13" s="17"/>
      <c r="BF13" s="17"/>
      <c r="BG13" s="17">
        <v>-0.7</v>
      </c>
      <c r="BH13" s="17"/>
      <c r="BI13" s="17"/>
      <c r="BJ13" s="17">
        <v>0</v>
      </c>
      <c r="BK13" s="17"/>
      <c r="BL13" s="17"/>
      <c r="BM13" s="17"/>
      <c r="BN13" s="17">
        <v>9.8000000000000007</v>
      </c>
      <c r="BO13" s="17">
        <v>0</v>
      </c>
      <c r="BP13" s="17">
        <v>0</v>
      </c>
      <c r="BQ13" s="17">
        <v>0</v>
      </c>
      <c r="BR13" s="17"/>
      <c r="BS13" s="17">
        <v>-15.2</v>
      </c>
      <c r="BT13" s="17">
        <v>-3.8</v>
      </c>
      <c r="BU13" s="17"/>
      <c r="BV13" s="17"/>
      <c r="BW13" s="17"/>
      <c r="BX13" s="17"/>
      <c r="BY13" s="17"/>
      <c r="BZ13" s="17"/>
      <c r="CA13" s="17">
        <v>-0.3</v>
      </c>
      <c r="CB13" s="17">
        <v>10.8</v>
      </c>
      <c r="CC13" s="17">
        <v>17.100000000000001</v>
      </c>
      <c r="CD13" s="17">
        <v>-3.4</v>
      </c>
      <c r="CE13" s="17">
        <v>4.8</v>
      </c>
      <c r="CF13" s="17"/>
      <c r="CG13" s="17"/>
      <c r="CH13" s="17"/>
      <c r="CI13" s="17"/>
      <c r="CJ13" s="17">
        <v>-3.5</v>
      </c>
      <c r="CK13" s="17">
        <v>-0.3</v>
      </c>
      <c r="CL13" s="17">
        <v>-33.299999999999997</v>
      </c>
      <c r="CM13" s="17"/>
      <c r="CN13" s="17"/>
      <c r="CO13" s="17"/>
      <c r="CP13" s="17"/>
      <c r="CQ13" s="17"/>
      <c r="CR13" s="17">
        <v>-15.5</v>
      </c>
      <c r="CS13" s="17">
        <v>-17.100000000000001</v>
      </c>
      <c r="CT13" s="17">
        <v>-1.8</v>
      </c>
      <c r="CU13" s="17">
        <v>0.8</v>
      </c>
      <c r="CV13" s="17">
        <v>1.4</v>
      </c>
      <c r="CW13" s="17"/>
      <c r="CX13" s="17">
        <v>-2</v>
      </c>
      <c r="CY13" s="17">
        <v>0</v>
      </c>
      <c r="CZ13" s="17">
        <v>-1.9</v>
      </c>
      <c r="DA13" s="17"/>
      <c r="DB13" s="17">
        <v>0.2</v>
      </c>
      <c r="DC13" s="17">
        <v>-0.1</v>
      </c>
      <c r="DD13" s="17">
        <v>-0.9</v>
      </c>
      <c r="DE13" s="17">
        <v>0</v>
      </c>
      <c r="DF13" s="17"/>
      <c r="DG13" s="17">
        <v>0.1</v>
      </c>
      <c r="DH13" s="17">
        <v>0.9</v>
      </c>
      <c r="DI13" s="17">
        <v>0.2</v>
      </c>
      <c r="DJ13" s="17">
        <v>-1.1000000000000001</v>
      </c>
      <c r="DK13" s="17">
        <v>0.3</v>
      </c>
      <c r="DL13" s="17">
        <v>0.6</v>
      </c>
      <c r="DM13" s="17"/>
      <c r="DN13" s="17">
        <v>0</v>
      </c>
      <c r="DO13" s="17">
        <v>0</v>
      </c>
      <c r="DP13" s="17">
        <v>-5</v>
      </c>
      <c r="DQ13" s="17">
        <v>-7.1</v>
      </c>
      <c r="DR13" s="17">
        <v>0</v>
      </c>
      <c r="DS13" s="17">
        <v>0</v>
      </c>
      <c r="DT13" s="17">
        <v>0.5</v>
      </c>
      <c r="DU13" s="17">
        <v>0.7</v>
      </c>
      <c r="DV13" s="17">
        <v>0</v>
      </c>
      <c r="DW13" s="17"/>
      <c r="DX13" s="17">
        <v>-4.5999999999999996</v>
      </c>
      <c r="DY13" s="17">
        <v>0.8</v>
      </c>
      <c r="DZ13" s="17">
        <v>3.1</v>
      </c>
      <c r="EA13" s="17">
        <v>3.2</v>
      </c>
      <c r="EB13" s="17">
        <v>0</v>
      </c>
      <c r="EC13" s="17">
        <v>2.9</v>
      </c>
      <c r="ED13" s="17">
        <v>0</v>
      </c>
      <c r="EE13" s="17">
        <v>-6.5</v>
      </c>
      <c r="EF13" s="17">
        <v>-7.4</v>
      </c>
      <c r="EG13" s="17">
        <v>-0.9</v>
      </c>
      <c r="EH13" s="17">
        <v>-0.4</v>
      </c>
      <c r="EI13" s="17">
        <v>0</v>
      </c>
      <c r="EJ13" s="17">
        <v>2.6</v>
      </c>
      <c r="EK13" s="17">
        <v>-0.1</v>
      </c>
      <c r="EL13" s="17">
        <v>1.4</v>
      </c>
      <c r="EM13" s="17">
        <v>0.2</v>
      </c>
      <c r="EN13" s="17">
        <v>0.2</v>
      </c>
      <c r="EO13" s="17">
        <v>0.1</v>
      </c>
      <c r="EP13" s="17">
        <v>0</v>
      </c>
      <c r="EQ13" s="17">
        <v>0</v>
      </c>
      <c r="ER13" s="17">
        <v>0</v>
      </c>
      <c r="ES13" s="17">
        <v>0</v>
      </c>
      <c r="ET13" s="17"/>
      <c r="EU13" s="17">
        <v>-12</v>
      </c>
      <c r="EV13" s="17">
        <v>-1</v>
      </c>
      <c r="EW13" s="17">
        <v>0</v>
      </c>
      <c r="EX13" s="17">
        <v>2</v>
      </c>
      <c r="EY13" s="17">
        <v>0.8</v>
      </c>
      <c r="EZ13" s="17">
        <v>0.4</v>
      </c>
      <c r="FA13" s="17">
        <v>0.6</v>
      </c>
      <c r="FB13" s="17">
        <v>0</v>
      </c>
      <c r="FC13" s="17">
        <v>0.8</v>
      </c>
      <c r="FD13" s="17">
        <v>1.4</v>
      </c>
      <c r="FE13" s="17">
        <v>1.1000000000000001</v>
      </c>
      <c r="FF13" s="17">
        <v>2</v>
      </c>
      <c r="FG13" s="17">
        <v>10.6</v>
      </c>
      <c r="FH13" s="17">
        <v>0.4</v>
      </c>
      <c r="FI13" s="17">
        <v>2</v>
      </c>
      <c r="FJ13" s="17">
        <v>2.1</v>
      </c>
      <c r="FK13" s="17">
        <v>1.8</v>
      </c>
      <c r="FL13" s="17">
        <v>4.2</v>
      </c>
      <c r="FM13" s="17">
        <v>11.93</v>
      </c>
      <c r="FN13" s="17">
        <v>145.93</v>
      </c>
      <c r="FO13" s="15"/>
      <c r="FP13" s="17">
        <v>2.9559099999999998</v>
      </c>
      <c r="FQ13" s="17">
        <v>-0.33800000000000002</v>
      </c>
      <c r="FR13" s="17">
        <v>1.3859999999999999</v>
      </c>
      <c r="FS13" s="17">
        <v>1.7</v>
      </c>
      <c r="FT13" s="17">
        <v>0.33004</v>
      </c>
      <c r="FU13" s="17">
        <v>6.9349999999999995E-2</v>
      </c>
      <c r="FV13" s="17">
        <v>-1.1000000000000001</v>
      </c>
      <c r="FW13" s="17">
        <v>0.3</v>
      </c>
      <c r="FX13" s="17">
        <v>5.3033000000000001</v>
      </c>
    </row>
    <row r="14" spans="1:180" ht="24" customHeight="1" x14ac:dyDescent="0.3">
      <c r="A14" s="16" t="s">
        <v>707</v>
      </c>
      <c r="B14" s="16" t="s">
        <v>711</v>
      </c>
      <c r="C14" s="17">
        <v>28.9</v>
      </c>
      <c r="D14" s="17">
        <v>-5.5</v>
      </c>
      <c r="E14" s="17">
        <v>8.5</v>
      </c>
      <c r="F14" s="17"/>
      <c r="G14" s="17"/>
      <c r="H14" s="17">
        <v>-10</v>
      </c>
      <c r="I14" s="17">
        <v>4.0999999999999996</v>
      </c>
      <c r="J14" s="17"/>
      <c r="K14" s="17"/>
      <c r="L14" s="17">
        <v>3.5</v>
      </c>
      <c r="M14" s="17">
        <v>-14.9</v>
      </c>
      <c r="N14" s="17">
        <v>-11.6</v>
      </c>
      <c r="O14" s="17">
        <v>2.9</v>
      </c>
      <c r="P14" s="17">
        <v>5.3</v>
      </c>
      <c r="Q14" s="17">
        <v>-0.4</v>
      </c>
      <c r="R14" s="17">
        <v>63.8</v>
      </c>
      <c r="S14" s="17">
        <v>0.1</v>
      </c>
      <c r="T14" s="17"/>
      <c r="U14" s="17"/>
      <c r="V14" s="17"/>
      <c r="W14" s="17"/>
      <c r="X14" s="17">
        <v>-1.6</v>
      </c>
      <c r="Y14" s="17">
        <v>0.9</v>
      </c>
      <c r="Z14" s="17">
        <v>-0.3</v>
      </c>
      <c r="AA14" s="17"/>
      <c r="AB14" s="17">
        <v>-3.3</v>
      </c>
      <c r="AC14" s="17"/>
      <c r="AD14" s="17">
        <v>6.3</v>
      </c>
      <c r="AE14" s="17"/>
      <c r="AF14" s="17"/>
      <c r="AG14" s="17"/>
      <c r="AH14" s="17"/>
      <c r="AI14" s="17">
        <v>9.5</v>
      </c>
      <c r="AJ14" s="17">
        <v>-13.8</v>
      </c>
      <c r="AK14" s="17"/>
      <c r="AL14" s="17"/>
      <c r="AM14" s="17"/>
      <c r="AN14" s="17">
        <v>-1.7</v>
      </c>
      <c r="AO14" s="17">
        <v>46.9</v>
      </c>
      <c r="AP14" s="17">
        <v>9.3000000000000007</v>
      </c>
      <c r="AQ14" s="17">
        <v>27</v>
      </c>
      <c r="AR14" s="17">
        <v>6.2</v>
      </c>
      <c r="AS14" s="17">
        <v>0.5</v>
      </c>
      <c r="AT14" s="17">
        <v>2.6</v>
      </c>
      <c r="AU14" s="17">
        <v>1.2</v>
      </c>
      <c r="AV14" s="17"/>
      <c r="AW14" s="17"/>
      <c r="AX14" s="17"/>
      <c r="AY14" s="17">
        <v>9.9</v>
      </c>
      <c r="AZ14" s="17">
        <v>-0.7</v>
      </c>
      <c r="BA14" s="17">
        <v>-0.9</v>
      </c>
      <c r="BB14" s="17">
        <v>1</v>
      </c>
      <c r="BC14" s="17">
        <v>0.1</v>
      </c>
      <c r="BD14" s="17">
        <v>15.1</v>
      </c>
      <c r="BE14" s="17"/>
      <c r="BF14" s="17"/>
      <c r="BG14" s="17">
        <v>-1.8</v>
      </c>
      <c r="BH14" s="17"/>
      <c r="BI14" s="17"/>
      <c r="BJ14" s="17">
        <v>0</v>
      </c>
      <c r="BK14" s="17"/>
      <c r="BL14" s="17"/>
      <c r="BM14" s="17"/>
      <c r="BN14" s="17">
        <v>12.5</v>
      </c>
      <c r="BO14" s="17">
        <v>0</v>
      </c>
      <c r="BP14" s="17">
        <v>0</v>
      </c>
      <c r="BQ14" s="17">
        <v>0</v>
      </c>
      <c r="BR14" s="17"/>
      <c r="BS14" s="17">
        <v>-14.9</v>
      </c>
      <c r="BT14" s="17">
        <v>-3.9</v>
      </c>
      <c r="BU14" s="17"/>
      <c r="BV14" s="17"/>
      <c r="BW14" s="17"/>
      <c r="BX14" s="17"/>
      <c r="BY14" s="17"/>
      <c r="BZ14" s="17"/>
      <c r="CA14" s="17">
        <v>-0.3</v>
      </c>
      <c r="CB14" s="17">
        <v>7.2</v>
      </c>
      <c r="CC14" s="17">
        <v>18.8</v>
      </c>
      <c r="CD14" s="17">
        <v>-2.7</v>
      </c>
      <c r="CE14" s="17">
        <v>4.5999999999999996</v>
      </c>
      <c r="CF14" s="17"/>
      <c r="CG14" s="17"/>
      <c r="CH14" s="17"/>
      <c r="CI14" s="17"/>
      <c r="CJ14" s="17">
        <v>-6.6</v>
      </c>
      <c r="CK14" s="17">
        <v>-3.2</v>
      </c>
      <c r="CL14" s="17">
        <v>-38.5</v>
      </c>
      <c r="CM14" s="17"/>
      <c r="CN14" s="17"/>
      <c r="CO14" s="17"/>
      <c r="CP14" s="17"/>
      <c r="CQ14" s="17"/>
      <c r="CR14" s="17">
        <v>-18.2</v>
      </c>
      <c r="CS14" s="17">
        <v>-18.7</v>
      </c>
      <c r="CT14" s="17">
        <v>-2.2000000000000002</v>
      </c>
      <c r="CU14" s="17">
        <v>0.6</v>
      </c>
      <c r="CV14" s="17">
        <v>1.4</v>
      </c>
      <c r="CW14" s="17"/>
      <c r="CX14" s="17">
        <v>-1.7</v>
      </c>
      <c r="CY14" s="17">
        <v>0</v>
      </c>
      <c r="CZ14" s="17">
        <v>-1.2</v>
      </c>
      <c r="DA14" s="17"/>
      <c r="DB14" s="17">
        <v>0.1</v>
      </c>
      <c r="DC14" s="17">
        <v>0</v>
      </c>
      <c r="DD14" s="17">
        <v>-0.9</v>
      </c>
      <c r="DE14" s="17">
        <v>0</v>
      </c>
      <c r="DF14" s="17"/>
      <c r="DG14" s="17">
        <v>0.1</v>
      </c>
      <c r="DH14" s="17">
        <v>0.8</v>
      </c>
      <c r="DI14" s="17">
        <v>0.1</v>
      </c>
      <c r="DJ14" s="17">
        <v>-1.1000000000000001</v>
      </c>
      <c r="DK14" s="17">
        <v>0.2</v>
      </c>
      <c r="DL14" s="17">
        <v>0.6</v>
      </c>
      <c r="DM14" s="17"/>
      <c r="DN14" s="17">
        <v>0</v>
      </c>
      <c r="DO14" s="17">
        <v>0</v>
      </c>
      <c r="DP14" s="17">
        <v>-5</v>
      </c>
      <c r="DQ14" s="17">
        <v>-7</v>
      </c>
      <c r="DR14" s="17">
        <v>0</v>
      </c>
      <c r="DS14" s="17">
        <v>0</v>
      </c>
      <c r="DT14" s="17">
        <v>0.5</v>
      </c>
      <c r="DU14" s="17">
        <v>0.7</v>
      </c>
      <c r="DV14" s="17">
        <v>0</v>
      </c>
      <c r="DW14" s="17"/>
      <c r="DX14" s="17">
        <v>-4.5</v>
      </c>
      <c r="DY14" s="17">
        <v>0.7</v>
      </c>
      <c r="DZ14" s="17">
        <v>3.2</v>
      </c>
      <c r="EA14" s="17">
        <v>2.9</v>
      </c>
      <c r="EB14" s="17">
        <v>0</v>
      </c>
      <c r="EC14" s="17">
        <v>1</v>
      </c>
      <c r="ED14" s="17">
        <v>0</v>
      </c>
      <c r="EE14" s="17">
        <v>-8.6999999999999993</v>
      </c>
      <c r="EF14" s="17">
        <v>-9.1999999999999993</v>
      </c>
      <c r="EG14" s="17">
        <v>-1.1000000000000001</v>
      </c>
      <c r="EH14" s="17">
        <v>-0.8</v>
      </c>
      <c r="EI14" s="17">
        <v>0</v>
      </c>
      <c r="EJ14" s="17">
        <v>2.6</v>
      </c>
      <c r="EK14" s="17">
        <v>0</v>
      </c>
      <c r="EL14" s="17">
        <v>1.3</v>
      </c>
      <c r="EM14" s="17">
        <v>0.2</v>
      </c>
      <c r="EN14" s="17">
        <v>0.2</v>
      </c>
      <c r="EO14" s="17">
        <v>0.1</v>
      </c>
      <c r="EP14" s="17">
        <v>0</v>
      </c>
      <c r="EQ14" s="17">
        <v>0</v>
      </c>
      <c r="ER14" s="17">
        <v>0</v>
      </c>
      <c r="ES14" s="17">
        <v>0</v>
      </c>
      <c r="ET14" s="17"/>
      <c r="EU14" s="17">
        <v>-11.2</v>
      </c>
      <c r="EV14" s="17">
        <v>-2.1</v>
      </c>
      <c r="EW14" s="17">
        <v>0</v>
      </c>
      <c r="EX14" s="17">
        <v>2</v>
      </c>
      <c r="EY14" s="17">
        <v>0.8</v>
      </c>
      <c r="EZ14" s="17">
        <v>0.4</v>
      </c>
      <c r="FA14" s="17">
        <v>0.6</v>
      </c>
      <c r="FB14" s="17">
        <v>0</v>
      </c>
      <c r="FC14" s="17">
        <v>0.8</v>
      </c>
      <c r="FD14" s="17">
        <v>1.4</v>
      </c>
      <c r="FE14" s="17">
        <v>1.1000000000000001</v>
      </c>
      <c r="FF14" s="17">
        <v>2.1</v>
      </c>
      <c r="FG14" s="17">
        <v>10.3</v>
      </c>
      <c r="FH14" s="17">
        <v>0.1</v>
      </c>
      <c r="FI14" s="17">
        <v>2</v>
      </c>
      <c r="FJ14" s="17">
        <v>1.7</v>
      </c>
      <c r="FK14" s="17">
        <v>1.1000000000000001</v>
      </c>
      <c r="FL14" s="17">
        <v>4.2</v>
      </c>
      <c r="FM14" s="17">
        <v>10.98</v>
      </c>
      <c r="FN14" s="17">
        <v>123.38</v>
      </c>
      <c r="FO14" s="15"/>
      <c r="FP14" s="17">
        <v>2.6823399999999999</v>
      </c>
      <c r="FQ14" s="17">
        <v>-0.40300000000000002</v>
      </c>
      <c r="FR14" s="17">
        <v>1.296</v>
      </c>
      <c r="FS14" s="17">
        <v>1.6</v>
      </c>
      <c r="FT14" s="17">
        <v>0.33365</v>
      </c>
      <c r="FU14" s="17">
        <v>7.288E-2</v>
      </c>
      <c r="FV14" s="17">
        <v>-1.3</v>
      </c>
      <c r="FW14" s="17">
        <v>0.2</v>
      </c>
      <c r="FX14" s="17">
        <v>4.4818699999999998</v>
      </c>
    </row>
    <row r="15" spans="1:180" ht="24" customHeight="1" x14ac:dyDescent="0.3">
      <c r="A15" s="16" t="s">
        <v>707</v>
      </c>
      <c r="B15" s="16" t="s">
        <v>712</v>
      </c>
      <c r="C15" s="17">
        <v>31.6</v>
      </c>
      <c r="D15" s="17">
        <v>-4.8</v>
      </c>
      <c r="E15" s="17">
        <v>9.5</v>
      </c>
      <c r="F15" s="17"/>
      <c r="G15" s="17"/>
      <c r="H15" s="17">
        <v>-13.1</v>
      </c>
      <c r="I15" s="17">
        <v>10.7</v>
      </c>
      <c r="J15" s="17"/>
      <c r="K15" s="17"/>
      <c r="L15" s="17">
        <v>6.6</v>
      </c>
      <c r="M15" s="17">
        <v>-11.7</v>
      </c>
      <c r="N15" s="17">
        <v>-7.7</v>
      </c>
      <c r="O15" s="17">
        <v>10.3</v>
      </c>
      <c r="P15" s="17">
        <v>-1.4</v>
      </c>
      <c r="Q15" s="17">
        <v>-2.2999999999999998</v>
      </c>
      <c r="R15" s="17">
        <v>71.5</v>
      </c>
      <c r="S15" s="17">
        <v>0</v>
      </c>
      <c r="T15" s="17"/>
      <c r="U15" s="17"/>
      <c r="V15" s="17"/>
      <c r="W15" s="17"/>
      <c r="X15" s="17">
        <v>-1.1000000000000001</v>
      </c>
      <c r="Y15" s="17">
        <v>0.9</v>
      </c>
      <c r="Z15" s="17">
        <v>0.4</v>
      </c>
      <c r="AA15" s="17"/>
      <c r="AB15" s="17">
        <v>-3.3</v>
      </c>
      <c r="AC15" s="17"/>
      <c r="AD15" s="17">
        <v>6.1</v>
      </c>
      <c r="AE15" s="17"/>
      <c r="AF15" s="17"/>
      <c r="AG15" s="17"/>
      <c r="AH15" s="17"/>
      <c r="AI15" s="17">
        <v>10.4</v>
      </c>
      <c r="AJ15" s="17">
        <v>-0.8</v>
      </c>
      <c r="AK15" s="17"/>
      <c r="AL15" s="17"/>
      <c r="AM15" s="17"/>
      <c r="AN15" s="17">
        <v>-1.7</v>
      </c>
      <c r="AO15" s="17">
        <v>46.6</v>
      </c>
      <c r="AP15" s="17">
        <v>8.6999999999999993</v>
      </c>
      <c r="AQ15" s="17">
        <v>25.2</v>
      </c>
      <c r="AR15" s="17">
        <v>6.9</v>
      </c>
      <c r="AS15" s="17">
        <v>0.8</v>
      </c>
      <c r="AT15" s="17">
        <v>2.6</v>
      </c>
      <c r="AU15" s="17">
        <v>2.2000000000000002</v>
      </c>
      <c r="AV15" s="17"/>
      <c r="AW15" s="17"/>
      <c r="AX15" s="17"/>
      <c r="AY15" s="17">
        <v>11.1</v>
      </c>
      <c r="AZ15" s="17">
        <v>-2.2000000000000002</v>
      </c>
      <c r="BA15" s="17">
        <v>-2</v>
      </c>
      <c r="BB15" s="17">
        <v>1</v>
      </c>
      <c r="BC15" s="17">
        <v>0.2</v>
      </c>
      <c r="BD15" s="17">
        <v>12</v>
      </c>
      <c r="BE15" s="17"/>
      <c r="BF15" s="17"/>
      <c r="BG15" s="17">
        <v>0</v>
      </c>
      <c r="BH15" s="17"/>
      <c r="BI15" s="17"/>
      <c r="BJ15" s="17">
        <v>0</v>
      </c>
      <c r="BK15" s="17"/>
      <c r="BL15" s="17"/>
      <c r="BM15" s="17"/>
      <c r="BN15" s="17">
        <v>10.3</v>
      </c>
      <c r="BO15" s="17">
        <v>0</v>
      </c>
      <c r="BP15" s="17">
        <v>0</v>
      </c>
      <c r="BQ15" s="17">
        <v>0</v>
      </c>
      <c r="BR15" s="17"/>
      <c r="BS15" s="17">
        <v>-15.7</v>
      </c>
      <c r="BT15" s="17">
        <v>-4</v>
      </c>
      <c r="BU15" s="17"/>
      <c r="BV15" s="17"/>
      <c r="BW15" s="17"/>
      <c r="BX15" s="17"/>
      <c r="BY15" s="17"/>
      <c r="BZ15" s="17"/>
      <c r="CA15" s="17">
        <v>-0.2</v>
      </c>
      <c r="CB15" s="17">
        <v>10.199999999999999</v>
      </c>
      <c r="CC15" s="17">
        <v>17.2</v>
      </c>
      <c r="CD15" s="17">
        <v>-3.6</v>
      </c>
      <c r="CE15" s="17">
        <v>7.2</v>
      </c>
      <c r="CF15" s="17"/>
      <c r="CG15" s="17"/>
      <c r="CH15" s="17"/>
      <c r="CI15" s="17"/>
      <c r="CJ15" s="17">
        <v>-6.3</v>
      </c>
      <c r="CK15" s="17">
        <v>-2.8</v>
      </c>
      <c r="CL15" s="17">
        <v>-35.200000000000003</v>
      </c>
      <c r="CM15" s="17"/>
      <c r="CN15" s="17"/>
      <c r="CO15" s="17"/>
      <c r="CP15" s="17"/>
      <c r="CQ15" s="17"/>
      <c r="CR15" s="17">
        <v>-24.1</v>
      </c>
      <c r="CS15" s="17">
        <v>-20.5</v>
      </c>
      <c r="CT15" s="17">
        <v>-2.1</v>
      </c>
      <c r="CU15" s="17">
        <v>0.6</v>
      </c>
      <c r="CV15" s="17">
        <v>1.4</v>
      </c>
      <c r="CW15" s="17"/>
      <c r="CX15" s="17">
        <v>-1.2</v>
      </c>
      <c r="CY15" s="17">
        <v>0</v>
      </c>
      <c r="CZ15" s="17">
        <v>-0.8</v>
      </c>
      <c r="DA15" s="17"/>
      <c r="DB15" s="17">
        <v>0</v>
      </c>
      <c r="DC15" s="17">
        <v>-0.2</v>
      </c>
      <c r="DD15" s="17">
        <v>-0.8</v>
      </c>
      <c r="DE15" s="17">
        <v>0</v>
      </c>
      <c r="DF15" s="17"/>
      <c r="DG15" s="17">
        <v>0.1</v>
      </c>
      <c r="DH15" s="17">
        <v>0.7</v>
      </c>
      <c r="DI15" s="17">
        <v>0.2</v>
      </c>
      <c r="DJ15" s="17">
        <v>-1.1000000000000001</v>
      </c>
      <c r="DK15" s="17">
        <v>0.3</v>
      </c>
      <c r="DL15" s="17">
        <v>0.5</v>
      </c>
      <c r="DM15" s="17"/>
      <c r="DN15" s="17">
        <v>0</v>
      </c>
      <c r="DO15" s="17">
        <v>0</v>
      </c>
      <c r="DP15" s="17">
        <v>-4.5999999999999996</v>
      </c>
      <c r="DQ15" s="17">
        <v>-6.2</v>
      </c>
      <c r="DR15" s="17">
        <v>0</v>
      </c>
      <c r="DS15" s="17">
        <v>-0.2</v>
      </c>
      <c r="DT15" s="17">
        <v>0.4</v>
      </c>
      <c r="DU15" s="17">
        <v>0.7</v>
      </c>
      <c r="DV15" s="17">
        <v>0</v>
      </c>
      <c r="DW15" s="17"/>
      <c r="DX15" s="17">
        <v>-4.5999999999999996</v>
      </c>
      <c r="DY15" s="17">
        <v>0.7</v>
      </c>
      <c r="DZ15" s="17">
        <v>3.2</v>
      </c>
      <c r="EA15" s="17">
        <v>2.9</v>
      </c>
      <c r="EB15" s="17">
        <v>0</v>
      </c>
      <c r="EC15" s="17">
        <v>0</v>
      </c>
      <c r="ED15" s="17">
        <v>0</v>
      </c>
      <c r="EE15" s="17">
        <v>-7.5</v>
      </c>
      <c r="EF15" s="17">
        <v>-8.3000000000000007</v>
      </c>
      <c r="EG15" s="17">
        <v>-0.8</v>
      </c>
      <c r="EH15" s="17">
        <v>-0.6</v>
      </c>
      <c r="EI15" s="17">
        <v>0</v>
      </c>
      <c r="EJ15" s="17">
        <v>2.6</v>
      </c>
      <c r="EK15" s="17">
        <v>-0.1</v>
      </c>
      <c r="EL15" s="17">
        <v>1.3</v>
      </c>
      <c r="EM15" s="17">
        <v>0.2</v>
      </c>
      <c r="EN15" s="17">
        <v>0.2</v>
      </c>
      <c r="EO15" s="17">
        <v>0.1</v>
      </c>
      <c r="EP15" s="17">
        <v>0</v>
      </c>
      <c r="EQ15" s="17">
        <v>0</v>
      </c>
      <c r="ER15" s="17">
        <v>0</v>
      </c>
      <c r="ES15" s="17">
        <v>0</v>
      </c>
      <c r="ET15" s="17"/>
      <c r="EU15" s="17">
        <v>-10.1</v>
      </c>
      <c r="EV15" s="17">
        <v>-4.2</v>
      </c>
      <c r="EW15" s="17">
        <v>0</v>
      </c>
      <c r="EX15" s="17">
        <v>2</v>
      </c>
      <c r="EY15" s="17">
        <v>0.8</v>
      </c>
      <c r="EZ15" s="17">
        <v>0.4</v>
      </c>
      <c r="FA15" s="17">
        <v>0.6</v>
      </c>
      <c r="FB15" s="17">
        <v>0</v>
      </c>
      <c r="FC15" s="17">
        <v>0.8</v>
      </c>
      <c r="FD15" s="17">
        <v>1.2</v>
      </c>
      <c r="FE15" s="17">
        <v>0.9</v>
      </c>
      <c r="FF15" s="17">
        <v>2</v>
      </c>
      <c r="FG15" s="17">
        <v>9.8000000000000007</v>
      </c>
      <c r="FH15" s="17">
        <v>0.6</v>
      </c>
      <c r="FI15" s="17">
        <v>2.7</v>
      </c>
      <c r="FJ15" s="17">
        <v>1.7</v>
      </c>
      <c r="FK15" s="17">
        <v>1.9</v>
      </c>
      <c r="FL15" s="17">
        <v>4.0999999999999996</v>
      </c>
      <c r="FM15" s="17">
        <v>10.3</v>
      </c>
      <c r="FN15" s="17">
        <v>158.19999999999999</v>
      </c>
      <c r="FO15" s="15"/>
      <c r="FP15" s="17">
        <v>2.6673900000000001</v>
      </c>
      <c r="FQ15" s="17">
        <v>-0.35</v>
      </c>
      <c r="FR15" s="17">
        <v>1.2529999999999999</v>
      </c>
      <c r="FS15" s="17">
        <v>1.8</v>
      </c>
      <c r="FT15" s="17">
        <v>0.32629000000000002</v>
      </c>
      <c r="FU15" s="17">
        <v>0.11448</v>
      </c>
      <c r="FV15" s="17">
        <v>-1.2</v>
      </c>
      <c r="FW15" s="17">
        <v>0.5</v>
      </c>
      <c r="FX15" s="17">
        <v>5.1111599999999999</v>
      </c>
    </row>
    <row r="16" spans="1:180" ht="24" customHeight="1" x14ac:dyDescent="0.3">
      <c r="A16" s="16" t="s">
        <v>707</v>
      </c>
      <c r="B16" s="16" t="s">
        <v>713</v>
      </c>
      <c r="C16" s="17">
        <v>29.5</v>
      </c>
      <c r="D16" s="17">
        <v>-7</v>
      </c>
      <c r="E16" s="17">
        <v>8.9</v>
      </c>
      <c r="F16" s="17"/>
      <c r="G16" s="17"/>
      <c r="H16" s="17">
        <v>-13</v>
      </c>
      <c r="I16" s="17">
        <v>6.4</v>
      </c>
      <c r="J16" s="17"/>
      <c r="K16" s="17"/>
      <c r="L16" s="17">
        <v>5.2</v>
      </c>
      <c r="M16" s="17">
        <v>-14.1</v>
      </c>
      <c r="N16" s="17">
        <v>-11.1</v>
      </c>
      <c r="O16" s="17">
        <v>9.5</v>
      </c>
      <c r="P16" s="17">
        <v>-3.9</v>
      </c>
      <c r="Q16" s="17">
        <v>-4.5999999999999996</v>
      </c>
      <c r="R16" s="17">
        <v>69.2</v>
      </c>
      <c r="S16" s="17">
        <v>-0.1</v>
      </c>
      <c r="T16" s="17"/>
      <c r="U16" s="17"/>
      <c r="V16" s="17"/>
      <c r="W16" s="17"/>
      <c r="X16" s="17">
        <v>-1.5</v>
      </c>
      <c r="Y16" s="17">
        <v>1.3</v>
      </c>
      <c r="Z16" s="17">
        <v>0.7</v>
      </c>
      <c r="AA16" s="17"/>
      <c r="AB16" s="17">
        <v>-3.2</v>
      </c>
      <c r="AC16" s="17"/>
      <c r="AD16" s="17">
        <v>6.2</v>
      </c>
      <c r="AE16" s="17"/>
      <c r="AF16" s="17"/>
      <c r="AG16" s="17"/>
      <c r="AH16" s="17"/>
      <c r="AI16" s="17">
        <v>10</v>
      </c>
      <c r="AJ16" s="17">
        <v>-1</v>
      </c>
      <c r="AK16" s="17"/>
      <c r="AL16" s="17"/>
      <c r="AM16" s="17"/>
      <c r="AN16" s="17">
        <v>-1.7</v>
      </c>
      <c r="AO16" s="17">
        <v>46</v>
      </c>
      <c r="AP16" s="17">
        <v>8.6</v>
      </c>
      <c r="AQ16" s="17">
        <v>25.5</v>
      </c>
      <c r="AR16" s="17">
        <v>7.1</v>
      </c>
      <c r="AS16" s="17">
        <v>0.5</v>
      </c>
      <c r="AT16" s="17">
        <v>2.6</v>
      </c>
      <c r="AU16" s="17">
        <v>1.5</v>
      </c>
      <c r="AV16" s="17"/>
      <c r="AW16" s="17"/>
      <c r="AX16" s="17"/>
      <c r="AY16" s="17">
        <v>10.1</v>
      </c>
      <c r="AZ16" s="17">
        <v>-2.4</v>
      </c>
      <c r="BA16" s="17">
        <v>-2.4</v>
      </c>
      <c r="BB16" s="17">
        <v>1</v>
      </c>
      <c r="BC16" s="17">
        <v>0.2</v>
      </c>
      <c r="BD16" s="17">
        <v>11.9</v>
      </c>
      <c r="BE16" s="17"/>
      <c r="BF16" s="17"/>
      <c r="BG16" s="17">
        <v>0</v>
      </c>
      <c r="BH16" s="17"/>
      <c r="BI16" s="17"/>
      <c r="BJ16" s="17">
        <v>0</v>
      </c>
      <c r="BK16" s="17"/>
      <c r="BL16" s="17"/>
      <c r="BM16" s="17"/>
      <c r="BN16" s="17">
        <v>10.3</v>
      </c>
      <c r="BO16" s="17">
        <v>0</v>
      </c>
      <c r="BP16" s="17">
        <v>0</v>
      </c>
      <c r="BQ16" s="17">
        <v>0</v>
      </c>
      <c r="BR16" s="17"/>
      <c r="BS16" s="17">
        <v>-16.2</v>
      </c>
      <c r="BT16" s="17">
        <v>-4.2</v>
      </c>
      <c r="BU16" s="17"/>
      <c r="BV16" s="17"/>
      <c r="BW16" s="17"/>
      <c r="BX16" s="17"/>
      <c r="BY16" s="17"/>
      <c r="BZ16" s="17"/>
      <c r="CA16" s="17">
        <v>-0.3</v>
      </c>
      <c r="CB16" s="17">
        <v>4</v>
      </c>
      <c r="CC16" s="17">
        <v>9</v>
      </c>
      <c r="CD16" s="17">
        <v>-3.1</v>
      </c>
      <c r="CE16" s="17">
        <v>4.8</v>
      </c>
      <c r="CF16" s="17"/>
      <c r="CG16" s="17"/>
      <c r="CH16" s="17"/>
      <c r="CI16" s="17"/>
      <c r="CJ16" s="17">
        <v>-6.2</v>
      </c>
      <c r="CK16" s="17">
        <v>-3.1</v>
      </c>
      <c r="CL16" s="17">
        <v>-35.5</v>
      </c>
      <c r="CM16" s="17"/>
      <c r="CN16" s="17"/>
      <c r="CO16" s="17"/>
      <c r="CP16" s="17"/>
      <c r="CQ16" s="17"/>
      <c r="CR16" s="17">
        <v>-28.1</v>
      </c>
      <c r="CS16" s="17">
        <v>-22.2</v>
      </c>
      <c r="CT16" s="17">
        <v>-1.9</v>
      </c>
      <c r="CU16" s="17">
        <v>0.8</v>
      </c>
      <c r="CV16" s="17">
        <v>1.4</v>
      </c>
      <c r="CW16" s="17"/>
      <c r="CX16" s="17">
        <v>-1.3</v>
      </c>
      <c r="CY16" s="17">
        <v>0</v>
      </c>
      <c r="CZ16" s="17">
        <v>0</v>
      </c>
      <c r="DA16" s="17"/>
      <c r="DB16" s="17">
        <v>-0.2</v>
      </c>
      <c r="DC16" s="17">
        <v>-0.1</v>
      </c>
      <c r="DD16" s="17">
        <v>-0.9</v>
      </c>
      <c r="DE16" s="17">
        <v>0</v>
      </c>
      <c r="DF16" s="17"/>
      <c r="DG16" s="17">
        <v>0.1</v>
      </c>
      <c r="DH16" s="17">
        <v>0.7</v>
      </c>
      <c r="DI16" s="17">
        <v>0.3</v>
      </c>
      <c r="DJ16" s="17">
        <v>-1.1000000000000001</v>
      </c>
      <c r="DK16" s="17">
        <v>0.3</v>
      </c>
      <c r="DL16" s="17">
        <v>0.5</v>
      </c>
      <c r="DM16" s="17"/>
      <c r="DN16" s="17">
        <v>0</v>
      </c>
      <c r="DO16" s="17">
        <v>0</v>
      </c>
      <c r="DP16" s="17">
        <v>-4.5</v>
      </c>
      <c r="DQ16" s="17">
        <v>-6.4</v>
      </c>
      <c r="DR16" s="17">
        <v>0</v>
      </c>
      <c r="DS16" s="17">
        <v>-0.1</v>
      </c>
      <c r="DT16" s="17">
        <v>0.3</v>
      </c>
      <c r="DU16" s="17">
        <v>0.7</v>
      </c>
      <c r="DV16" s="17">
        <v>0</v>
      </c>
      <c r="DW16" s="17"/>
      <c r="DX16" s="17">
        <v>-4.5999999999999996</v>
      </c>
      <c r="DY16" s="17">
        <v>0.5</v>
      </c>
      <c r="DZ16" s="17">
        <v>3.2</v>
      </c>
      <c r="EA16" s="17">
        <v>2.9</v>
      </c>
      <c r="EB16" s="17">
        <v>0</v>
      </c>
      <c r="EC16" s="17">
        <v>0</v>
      </c>
      <c r="ED16" s="17">
        <v>0</v>
      </c>
      <c r="EE16" s="17">
        <v>-7.6</v>
      </c>
      <c r="EF16" s="17">
        <v>-9.1999999999999993</v>
      </c>
      <c r="EG16" s="17">
        <v>-1.1000000000000001</v>
      </c>
      <c r="EH16" s="17">
        <v>-0.6</v>
      </c>
      <c r="EI16" s="17">
        <v>0</v>
      </c>
      <c r="EJ16" s="17">
        <v>2.7</v>
      </c>
      <c r="EK16" s="17">
        <v>-0.1</v>
      </c>
      <c r="EL16" s="17">
        <v>1.4</v>
      </c>
      <c r="EM16" s="17">
        <v>0.2</v>
      </c>
      <c r="EN16" s="17">
        <v>0.2</v>
      </c>
      <c r="EO16" s="17">
        <v>0.1</v>
      </c>
      <c r="EP16" s="17">
        <v>0</v>
      </c>
      <c r="EQ16" s="17">
        <v>0</v>
      </c>
      <c r="ER16" s="17">
        <v>0</v>
      </c>
      <c r="ES16" s="17">
        <v>0</v>
      </c>
      <c r="ET16" s="17"/>
      <c r="EU16" s="17">
        <v>-6.4</v>
      </c>
      <c r="EV16" s="17">
        <v>-6.2</v>
      </c>
      <c r="EW16" s="17">
        <v>0</v>
      </c>
      <c r="EX16" s="17">
        <v>2</v>
      </c>
      <c r="EY16" s="17">
        <v>0.8</v>
      </c>
      <c r="EZ16" s="17">
        <v>0.4</v>
      </c>
      <c r="FA16" s="17">
        <v>0.6</v>
      </c>
      <c r="FB16" s="17">
        <v>0</v>
      </c>
      <c r="FC16" s="17">
        <v>0.8</v>
      </c>
      <c r="FD16" s="17">
        <v>1.2</v>
      </c>
      <c r="FE16" s="17">
        <v>1</v>
      </c>
      <c r="FF16" s="17">
        <v>1.9</v>
      </c>
      <c r="FG16" s="17">
        <v>9.8000000000000007</v>
      </c>
      <c r="FH16" s="17">
        <v>0.3</v>
      </c>
      <c r="FI16" s="17">
        <v>4.4000000000000004</v>
      </c>
      <c r="FJ16" s="17">
        <v>1.9</v>
      </c>
      <c r="FK16" s="17">
        <v>1.7</v>
      </c>
      <c r="FL16" s="17">
        <v>4.0999999999999996</v>
      </c>
      <c r="FM16" s="17">
        <v>9.61</v>
      </c>
      <c r="FN16" s="17">
        <v>109.61</v>
      </c>
      <c r="FO16" s="15"/>
      <c r="FP16" s="17">
        <v>2.6145</v>
      </c>
      <c r="FQ16" s="17">
        <v>-0.39800000000000002</v>
      </c>
      <c r="FR16" s="17">
        <v>1.175</v>
      </c>
      <c r="FS16" s="17">
        <v>1.8</v>
      </c>
      <c r="FT16" s="17">
        <v>0.32884999999999998</v>
      </c>
      <c r="FU16" s="17">
        <v>0.11144</v>
      </c>
      <c r="FV16" s="17">
        <v>-1.5</v>
      </c>
      <c r="FW16" s="17">
        <v>0.6</v>
      </c>
      <c r="FX16" s="17">
        <v>4.7317900000000002</v>
      </c>
    </row>
    <row r="17" spans="1:180" ht="24" customHeight="1" x14ac:dyDescent="0.3">
      <c r="A17" s="16" t="s">
        <v>707</v>
      </c>
      <c r="B17" s="16" t="s">
        <v>714</v>
      </c>
      <c r="C17" s="17">
        <v>26.5</v>
      </c>
      <c r="D17" s="17">
        <v>-12.9</v>
      </c>
      <c r="E17" s="17">
        <v>8.1999999999999993</v>
      </c>
      <c r="F17" s="17"/>
      <c r="G17" s="17"/>
      <c r="H17" s="17">
        <v>-13.8</v>
      </c>
      <c r="I17" s="17">
        <v>-7.5</v>
      </c>
      <c r="J17" s="17"/>
      <c r="K17" s="17"/>
      <c r="L17" s="17">
        <v>-0.9</v>
      </c>
      <c r="M17" s="17">
        <v>-17.3</v>
      </c>
      <c r="N17" s="17">
        <v>-13.8</v>
      </c>
      <c r="O17" s="17">
        <v>1.5</v>
      </c>
      <c r="P17" s="17">
        <v>-7.3</v>
      </c>
      <c r="Q17" s="17">
        <v>-7.5</v>
      </c>
      <c r="R17" s="17">
        <v>64.5</v>
      </c>
      <c r="S17" s="17">
        <v>0.1</v>
      </c>
      <c r="T17" s="17"/>
      <c r="U17" s="17"/>
      <c r="V17" s="17"/>
      <c r="W17" s="17"/>
      <c r="X17" s="17">
        <v>-2.4</v>
      </c>
      <c r="Y17" s="17">
        <v>1</v>
      </c>
      <c r="Z17" s="17">
        <v>0.4</v>
      </c>
      <c r="AA17" s="17"/>
      <c r="AB17" s="17">
        <v>-3.3</v>
      </c>
      <c r="AC17" s="17"/>
      <c r="AD17" s="17">
        <v>6</v>
      </c>
      <c r="AE17" s="17"/>
      <c r="AF17" s="17"/>
      <c r="AG17" s="17"/>
      <c r="AH17" s="17"/>
      <c r="AI17" s="17">
        <v>8.4</v>
      </c>
      <c r="AJ17" s="17">
        <v>-8.5</v>
      </c>
      <c r="AK17" s="17"/>
      <c r="AL17" s="17"/>
      <c r="AM17" s="17"/>
      <c r="AN17" s="17">
        <v>-1.7</v>
      </c>
      <c r="AO17" s="17">
        <v>47.9</v>
      </c>
      <c r="AP17" s="17">
        <v>8.6999999999999993</v>
      </c>
      <c r="AQ17" s="17">
        <v>25</v>
      </c>
      <c r="AR17" s="17">
        <v>7.2</v>
      </c>
      <c r="AS17" s="17">
        <v>-0.3</v>
      </c>
      <c r="AT17" s="17">
        <v>2.6</v>
      </c>
      <c r="AU17" s="17">
        <v>1.2</v>
      </c>
      <c r="AV17" s="17"/>
      <c r="AW17" s="17"/>
      <c r="AX17" s="17"/>
      <c r="AY17" s="17">
        <v>11</v>
      </c>
      <c r="AZ17" s="17">
        <v>-2.7</v>
      </c>
      <c r="BA17" s="17">
        <v>-2.4</v>
      </c>
      <c r="BB17" s="17">
        <v>1</v>
      </c>
      <c r="BC17" s="17">
        <v>0.2</v>
      </c>
      <c r="BD17" s="17">
        <v>13.4</v>
      </c>
      <c r="BE17" s="17"/>
      <c r="BF17" s="17"/>
      <c r="BG17" s="17">
        <v>0</v>
      </c>
      <c r="BH17" s="17"/>
      <c r="BI17" s="17"/>
      <c r="BJ17" s="17">
        <v>0</v>
      </c>
      <c r="BK17" s="17"/>
      <c r="BL17" s="17"/>
      <c r="BM17" s="17"/>
      <c r="BN17" s="17">
        <v>8.8000000000000007</v>
      </c>
      <c r="BO17" s="17">
        <v>0</v>
      </c>
      <c r="BP17" s="17">
        <v>0</v>
      </c>
      <c r="BQ17" s="17">
        <v>0</v>
      </c>
      <c r="BR17" s="17"/>
      <c r="BS17" s="17">
        <v>-17.899999999999999</v>
      </c>
      <c r="BT17" s="17">
        <v>-4.8</v>
      </c>
      <c r="BU17" s="17"/>
      <c r="BV17" s="17"/>
      <c r="BW17" s="17"/>
      <c r="BX17" s="17"/>
      <c r="BY17" s="17"/>
      <c r="BZ17" s="17"/>
      <c r="CA17" s="17">
        <v>-0.2</v>
      </c>
      <c r="CB17" s="17">
        <v>4.9000000000000004</v>
      </c>
      <c r="CC17" s="17">
        <v>9.4</v>
      </c>
      <c r="CD17" s="17">
        <v>-3.4</v>
      </c>
      <c r="CE17" s="17">
        <v>5</v>
      </c>
      <c r="CF17" s="17"/>
      <c r="CG17" s="17"/>
      <c r="CH17" s="17"/>
      <c r="CI17" s="17"/>
      <c r="CJ17" s="17">
        <v>-9.8000000000000007</v>
      </c>
      <c r="CK17" s="17">
        <v>-6.8</v>
      </c>
      <c r="CL17" s="17">
        <v>-40.799999999999997</v>
      </c>
      <c r="CM17" s="17"/>
      <c r="CN17" s="17"/>
      <c r="CO17" s="17"/>
      <c r="CP17" s="17"/>
      <c r="CQ17" s="17"/>
      <c r="CR17" s="17">
        <v>-27.7</v>
      </c>
      <c r="CS17" s="17">
        <v>-22</v>
      </c>
      <c r="CT17" s="17">
        <v>-2.1</v>
      </c>
      <c r="CU17" s="17">
        <v>0.6</v>
      </c>
      <c r="CV17" s="17">
        <v>1.4</v>
      </c>
      <c r="CW17" s="17"/>
      <c r="CX17" s="17">
        <v>-1.5</v>
      </c>
      <c r="CY17" s="17">
        <v>0</v>
      </c>
      <c r="CZ17" s="17">
        <v>0</v>
      </c>
      <c r="DA17" s="17"/>
      <c r="DB17" s="17">
        <v>0.1</v>
      </c>
      <c r="DC17" s="17">
        <v>-0.1</v>
      </c>
      <c r="DD17" s="17">
        <v>-0.9</v>
      </c>
      <c r="DE17" s="17">
        <v>0</v>
      </c>
      <c r="DF17" s="17"/>
      <c r="DG17" s="17">
        <v>0.1</v>
      </c>
      <c r="DH17" s="17">
        <v>0.7</v>
      </c>
      <c r="DI17" s="17">
        <v>0.2</v>
      </c>
      <c r="DJ17" s="17">
        <v>-0.9</v>
      </c>
      <c r="DK17" s="17">
        <v>0.2</v>
      </c>
      <c r="DL17" s="17">
        <v>0.6</v>
      </c>
      <c r="DM17" s="17"/>
      <c r="DN17" s="17">
        <v>0</v>
      </c>
      <c r="DO17" s="17">
        <v>0</v>
      </c>
      <c r="DP17" s="17">
        <v>-4.8</v>
      </c>
      <c r="DQ17" s="17">
        <v>-6.5</v>
      </c>
      <c r="DR17" s="17">
        <v>0</v>
      </c>
      <c r="DS17" s="17">
        <v>-0.2</v>
      </c>
      <c r="DT17" s="17">
        <v>0.3</v>
      </c>
      <c r="DU17" s="17">
        <v>0.7</v>
      </c>
      <c r="DV17" s="17">
        <v>0</v>
      </c>
      <c r="DW17" s="17"/>
      <c r="DX17" s="17">
        <v>-4.4000000000000004</v>
      </c>
      <c r="DY17" s="17">
        <v>0.5</v>
      </c>
      <c r="DZ17" s="17">
        <v>3.1</v>
      </c>
      <c r="EA17" s="17">
        <v>2.9</v>
      </c>
      <c r="EB17" s="17">
        <v>0</v>
      </c>
      <c r="EC17" s="17">
        <v>0</v>
      </c>
      <c r="ED17" s="17">
        <v>0</v>
      </c>
      <c r="EE17" s="17">
        <v>-7.5</v>
      </c>
      <c r="EF17" s="17">
        <v>-8.9</v>
      </c>
      <c r="EG17" s="17">
        <v>-1.2</v>
      </c>
      <c r="EH17" s="17">
        <v>-0.2</v>
      </c>
      <c r="EI17" s="17">
        <v>0</v>
      </c>
      <c r="EJ17" s="17">
        <v>2.6</v>
      </c>
      <c r="EK17" s="17">
        <v>-0.1</v>
      </c>
      <c r="EL17" s="17">
        <v>1.3</v>
      </c>
      <c r="EM17" s="17">
        <v>0.2</v>
      </c>
      <c r="EN17" s="17">
        <v>0.2</v>
      </c>
      <c r="EO17" s="17">
        <v>0.1</v>
      </c>
      <c r="EP17" s="17">
        <v>0</v>
      </c>
      <c r="EQ17" s="17">
        <v>0</v>
      </c>
      <c r="ER17" s="17">
        <v>0</v>
      </c>
      <c r="ES17" s="17">
        <v>0</v>
      </c>
      <c r="ET17" s="17"/>
      <c r="EU17" s="17">
        <v>-5.8</v>
      </c>
      <c r="EV17" s="17">
        <v>-7.6</v>
      </c>
      <c r="EW17" s="17">
        <v>0</v>
      </c>
      <c r="EX17" s="17">
        <v>2</v>
      </c>
      <c r="EY17" s="17">
        <v>0.8</v>
      </c>
      <c r="EZ17" s="17">
        <v>0.4</v>
      </c>
      <c r="FA17" s="17">
        <v>0.6</v>
      </c>
      <c r="FB17" s="17">
        <v>0</v>
      </c>
      <c r="FC17" s="17">
        <v>0.8</v>
      </c>
      <c r="FD17" s="17">
        <v>1.2</v>
      </c>
      <c r="FE17" s="17">
        <v>0.9</v>
      </c>
      <c r="FF17" s="17">
        <v>2</v>
      </c>
      <c r="FG17" s="17">
        <v>9.6</v>
      </c>
      <c r="FH17" s="17">
        <v>0.7</v>
      </c>
      <c r="FI17" s="17">
        <v>4.7</v>
      </c>
      <c r="FJ17" s="17">
        <v>1.8</v>
      </c>
      <c r="FK17" s="17">
        <v>1.8</v>
      </c>
      <c r="FL17" s="17">
        <v>4.0999999999999996</v>
      </c>
      <c r="FM17" s="17">
        <v>11.4</v>
      </c>
      <c r="FN17" s="17">
        <v>33.1</v>
      </c>
      <c r="FO17" s="15"/>
      <c r="FP17" s="17">
        <v>2.64059</v>
      </c>
      <c r="FQ17" s="17">
        <v>5.5E-2</v>
      </c>
      <c r="FR17" s="17">
        <v>1.2669999999999999</v>
      </c>
      <c r="FS17" s="17">
        <v>1.7</v>
      </c>
      <c r="FT17" s="17">
        <v>0.22331000000000001</v>
      </c>
      <c r="FU17" s="17">
        <v>7.4770000000000003E-2</v>
      </c>
      <c r="FV17" s="17">
        <v>-1.5</v>
      </c>
      <c r="FW17" s="17">
        <v>0.5</v>
      </c>
      <c r="FX17" s="17">
        <v>4.9606700000000004</v>
      </c>
    </row>
    <row r="18" spans="1:180" ht="24" customHeight="1" x14ac:dyDescent="0.3">
      <c r="A18" s="18" t="s">
        <v>707</v>
      </c>
      <c r="B18" s="18" t="s">
        <v>715</v>
      </c>
      <c r="C18" s="19">
        <v>31.1</v>
      </c>
      <c r="D18" s="19">
        <v>9.1</v>
      </c>
      <c r="E18" s="19">
        <v>10.4</v>
      </c>
      <c r="F18" s="19"/>
      <c r="G18" s="19"/>
      <c r="H18" s="19">
        <v>-10.7</v>
      </c>
      <c r="I18" s="19">
        <v>8</v>
      </c>
      <c r="J18" s="19"/>
      <c r="K18" s="19"/>
      <c r="L18" s="19">
        <v>-32.799999999999997</v>
      </c>
      <c r="M18" s="19">
        <v>-47.9</v>
      </c>
      <c r="N18" s="19">
        <v>-5.8</v>
      </c>
      <c r="O18" s="19">
        <v>9.4</v>
      </c>
      <c r="P18" s="19">
        <v>-10.1</v>
      </c>
      <c r="Q18" s="19">
        <v>-10.9</v>
      </c>
      <c r="R18" s="19">
        <v>74.3</v>
      </c>
      <c r="S18" s="19">
        <v>0.1</v>
      </c>
      <c r="T18" s="19"/>
      <c r="U18" s="19"/>
      <c r="V18" s="19"/>
      <c r="W18" s="19"/>
      <c r="X18" s="19">
        <v>0.9</v>
      </c>
      <c r="Y18" s="19">
        <v>1.7</v>
      </c>
      <c r="Z18" s="19">
        <v>0.8</v>
      </c>
      <c r="AA18" s="19"/>
      <c r="AB18" s="19">
        <v>-3.3</v>
      </c>
      <c r="AC18" s="19"/>
      <c r="AD18" s="19">
        <v>7.1</v>
      </c>
      <c r="AE18" s="19"/>
      <c r="AF18" s="19"/>
      <c r="AG18" s="19"/>
      <c r="AH18" s="19"/>
      <c r="AI18" s="19">
        <v>10.199999999999999</v>
      </c>
      <c r="AJ18" s="19">
        <v>-9.5</v>
      </c>
      <c r="AK18" s="19"/>
      <c r="AL18" s="19"/>
      <c r="AM18" s="19"/>
      <c r="AN18" s="19">
        <v>-1.7</v>
      </c>
      <c r="AO18" s="19">
        <v>47.5</v>
      </c>
      <c r="AP18" s="19">
        <v>8.6</v>
      </c>
      <c r="AQ18" s="19">
        <v>26.4</v>
      </c>
      <c r="AR18" s="19">
        <v>7.1</v>
      </c>
      <c r="AS18" s="19">
        <v>-0.5</v>
      </c>
      <c r="AT18" s="19">
        <v>2.6</v>
      </c>
      <c r="AU18" s="19">
        <v>1.5</v>
      </c>
      <c r="AV18" s="19"/>
      <c r="AW18" s="19"/>
      <c r="AX18" s="19"/>
      <c r="AY18" s="19">
        <v>10.199999999999999</v>
      </c>
      <c r="AZ18" s="19">
        <v>-1.7</v>
      </c>
      <c r="BA18" s="19">
        <v>-0.9</v>
      </c>
      <c r="BB18" s="19">
        <v>1</v>
      </c>
      <c r="BC18" s="19">
        <v>0.2</v>
      </c>
      <c r="BD18" s="19">
        <v>13.8</v>
      </c>
      <c r="BE18" s="19"/>
      <c r="BF18" s="19"/>
      <c r="BG18" s="19">
        <v>0</v>
      </c>
      <c r="BH18" s="19"/>
      <c r="BI18" s="19"/>
      <c r="BJ18" s="19">
        <v>0</v>
      </c>
      <c r="BK18" s="19"/>
      <c r="BL18" s="19"/>
      <c r="BM18" s="19"/>
      <c r="BN18" s="19">
        <v>14</v>
      </c>
      <c r="BO18" s="19">
        <v>0</v>
      </c>
      <c r="BP18" s="19">
        <v>0</v>
      </c>
      <c r="BQ18" s="19">
        <v>0</v>
      </c>
      <c r="BR18" s="19"/>
      <c r="BS18" s="19">
        <v>-10.199999999999999</v>
      </c>
      <c r="BT18" s="19">
        <v>-1.7</v>
      </c>
      <c r="BU18" s="19"/>
      <c r="BV18" s="19"/>
      <c r="BW18" s="19"/>
      <c r="BX18" s="19"/>
      <c r="BY18" s="19"/>
      <c r="BZ18" s="19"/>
      <c r="CA18" s="19">
        <v>-0.3</v>
      </c>
      <c r="CB18" s="19">
        <v>2.8</v>
      </c>
      <c r="CC18" s="19">
        <v>11.2</v>
      </c>
      <c r="CD18" s="19">
        <v>-2.5</v>
      </c>
      <c r="CE18" s="19">
        <v>4.8</v>
      </c>
      <c r="CF18" s="19"/>
      <c r="CG18" s="19"/>
      <c r="CH18" s="19"/>
      <c r="CI18" s="19"/>
      <c r="CJ18" s="19">
        <v>-3</v>
      </c>
      <c r="CK18" s="19">
        <v>0.4</v>
      </c>
      <c r="CL18" s="19">
        <v>-31.1</v>
      </c>
      <c r="CM18" s="19"/>
      <c r="CN18" s="19"/>
      <c r="CO18" s="19"/>
      <c r="CP18" s="19"/>
      <c r="CQ18" s="19"/>
      <c r="CR18" s="19">
        <v>-27.7</v>
      </c>
      <c r="CS18" s="19">
        <v>-21.5</v>
      </c>
      <c r="CT18" s="19">
        <v>-2.1</v>
      </c>
      <c r="CU18" s="19">
        <v>0.4</v>
      </c>
      <c r="CV18" s="19">
        <v>1.4</v>
      </c>
      <c r="CW18" s="19"/>
      <c r="CX18" s="19">
        <v>-1.6</v>
      </c>
      <c r="CY18" s="19">
        <v>0</v>
      </c>
      <c r="CZ18" s="19">
        <v>0</v>
      </c>
      <c r="DA18" s="19"/>
      <c r="DB18" s="19">
        <v>0.2</v>
      </c>
      <c r="DC18" s="19">
        <v>-0.1</v>
      </c>
      <c r="DD18" s="19">
        <v>-0.9</v>
      </c>
      <c r="DE18" s="19">
        <v>0</v>
      </c>
      <c r="DF18" s="19"/>
      <c r="DG18" s="19">
        <v>0.1</v>
      </c>
      <c r="DH18" s="19">
        <v>0.7</v>
      </c>
      <c r="DI18" s="19">
        <v>0.2</v>
      </c>
      <c r="DJ18" s="19">
        <v>-1.3</v>
      </c>
      <c r="DK18" s="19">
        <v>0.3</v>
      </c>
      <c r="DL18" s="19">
        <v>0.5</v>
      </c>
      <c r="DM18" s="19"/>
      <c r="DN18" s="19">
        <v>0</v>
      </c>
      <c r="DO18" s="19">
        <v>0</v>
      </c>
      <c r="DP18" s="19">
        <v>-4.0999999999999996</v>
      </c>
      <c r="DQ18" s="19">
        <v>-4.8</v>
      </c>
      <c r="DR18" s="19">
        <v>0</v>
      </c>
      <c r="DS18" s="19">
        <v>0.1</v>
      </c>
      <c r="DT18" s="19">
        <v>0.3</v>
      </c>
      <c r="DU18" s="19">
        <v>0.7</v>
      </c>
      <c r="DV18" s="19">
        <v>0</v>
      </c>
      <c r="DW18" s="19"/>
      <c r="DX18" s="19">
        <v>-4.5</v>
      </c>
      <c r="DY18" s="19">
        <v>0.8</v>
      </c>
      <c r="DZ18" s="19">
        <v>3.2</v>
      </c>
      <c r="EA18" s="19">
        <v>3</v>
      </c>
      <c r="EB18" s="19">
        <v>0</v>
      </c>
      <c r="EC18" s="19">
        <v>0</v>
      </c>
      <c r="ED18" s="19">
        <v>0</v>
      </c>
      <c r="EE18" s="19">
        <v>-6.1</v>
      </c>
      <c r="EF18" s="19">
        <v>-6.5</v>
      </c>
      <c r="EG18" s="19">
        <v>-0.9</v>
      </c>
      <c r="EH18" s="19">
        <v>0.3</v>
      </c>
      <c r="EI18" s="19">
        <v>0</v>
      </c>
      <c r="EJ18" s="19">
        <v>2.7</v>
      </c>
      <c r="EK18" s="19">
        <v>-0.1</v>
      </c>
      <c r="EL18" s="19">
        <v>1.4</v>
      </c>
      <c r="EM18" s="19">
        <v>0.2</v>
      </c>
      <c r="EN18" s="19">
        <v>0.2</v>
      </c>
      <c r="EO18" s="19">
        <v>0.1</v>
      </c>
      <c r="EP18" s="19">
        <v>0</v>
      </c>
      <c r="EQ18" s="19">
        <v>0</v>
      </c>
      <c r="ER18" s="19">
        <v>0</v>
      </c>
      <c r="ES18" s="19">
        <v>0</v>
      </c>
      <c r="ET18" s="19"/>
      <c r="EU18" s="19">
        <v>-3.1</v>
      </c>
      <c r="EV18" s="19">
        <v>-6.5</v>
      </c>
      <c r="EW18" s="19">
        <v>0</v>
      </c>
      <c r="EX18" s="19">
        <v>2</v>
      </c>
      <c r="EY18" s="19">
        <v>0.8</v>
      </c>
      <c r="EZ18" s="19">
        <v>0.4</v>
      </c>
      <c r="FA18" s="19">
        <v>0.6</v>
      </c>
      <c r="FB18" s="19">
        <v>0</v>
      </c>
      <c r="FC18" s="19">
        <v>0.4</v>
      </c>
      <c r="FD18" s="19">
        <v>1.4</v>
      </c>
      <c r="FE18" s="19">
        <v>1.1000000000000001</v>
      </c>
      <c r="FF18" s="19">
        <v>2</v>
      </c>
      <c r="FG18" s="19">
        <v>9.8000000000000007</v>
      </c>
      <c r="FH18" s="19">
        <v>0</v>
      </c>
      <c r="FI18" s="19">
        <v>4.0999999999999996</v>
      </c>
      <c r="FJ18" s="19">
        <v>1.5</v>
      </c>
      <c r="FK18" s="19">
        <v>1.6</v>
      </c>
      <c r="FL18" s="19">
        <v>4.0999999999999996</v>
      </c>
      <c r="FM18" s="19">
        <v>10.87</v>
      </c>
      <c r="FN18" s="19">
        <v>96.27</v>
      </c>
      <c r="FO18" s="15"/>
      <c r="FP18" s="19">
        <v>2.6063100000000001</v>
      </c>
      <c r="FQ18" s="19">
        <v>0.34799999999999998</v>
      </c>
      <c r="FR18" s="19">
        <v>1.365</v>
      </c>
      <c r="FS18" s="19">
        <v>1.7</v>
      </c>
      <c r="FT18" s="19">
        <v>0</v>
      </c>
      <c r="FU18" s="19">
        <v>9.6530000000000005E-2</v>
      </c>
      <c r="FV18" s="19">
        <v>-1.5</v>
      </c>
      <c r="FW18" s="19">
        <v>0.2</v>
      </c>
      <c r="FX18" s="19">
        <v>4.8158399999999997</v>
      </c>
    </row>
    <row r="19" spans="1:180" ht="24" customHeight="1" x14ac:dyDescent="0.3">
      <c r="A19" s="13" t="s">
        <v>707</v>
      </c>
      <c r="B19" s="13" t="s">
        <v>716</v>
      </c>
      <c r="C19" s="14">
        <v>30</v>
      </c>
      <c r="D19" s="14">
        <v>6.6</v>
      </c>
      <c r="E19" s="14">
        <v>11.4</v>
      </c>
      <c r="F19" s="14"/>
      <c r="G19" s="14"/>
      <c r="H19" s="14">
        <v>-12.8</v>
      </c>
      <c r="I19" s="14">
        <v>-4</v>
      </c>
      <c r="J19" s="14"/>
      <c r="K19" s="14"/>
      <c r="L19" s="14">
        <v>-33.1</v>
      </c>
      <c r="M19" s="14">
        <v>-42.2</v>
      </c>
      <c r="N19" s="14">
        <v>-1.5</v>
      </c>
      <c r="O19" s="14">
        <v>9.8000000000000007</v>
      </c>
      <c r="P19" s="14">
        <v>-10.8</v>
      </c>
      <c r="Q19" s="14">
        <v>-12.5</v>
      </c>
      <c r="R19" s="14">
        <v>78.900000000000006</v>
      </c>
      <c r="S19" s="14">
        <v>0.1</v>
      </c>
      <c r="T19" s="14"/>
      <c r="U19" s="14"/>
      <c r="V19" s="14"/>
      <c r="W19" s="14"/>
      <c r="X19" s="14">
        <v>0.6</v>
      </c>
      <c r="Y19" s="14">
        <v>1.6</v>
      </c>
      <c r="Z19" s="14">
        <v>0.9</v>
      </c>
      <c r="AA19" s="14"/>
      <c r="AB19" s="14">
        <v>-3.4</v>
      </c>
      <c r="AC19" s="14"/>
      <c r="AD19" s="14">
        <v>7.1</v>
      </c>
      <c r="AE19" s="14"/>
      <c r="AF19" s="14"/>
      <c r="AG19" s="14"/>
      <c r="AH19" s="14"/>
      <c r="AI19" s="14">
        <v>9.3000000000000007</v>
      </c>
      <c r="AJ19" s="14">
        <v>-3.9</v>
      </c>
      <c r="AK19" s="14"/>
      <c r="AL19" s="14"/>
      <c r="AM19" s="14"/>
      <c r="AN19" s="14">
        <v>-1.8</v>
      </c>
      <c r="AO19" s="14">
        <v>50.1</v>
      </c>
      <c r="AP19" s="14">
        <v>8.8000000000000007</v>
      </c>
      <c r="AQ19" s="14">
        <v>24.9</v>
      </c>
      <c r="AR19" s="14">
        <v>7</v>
      </c>
      <c r="AS19" s="14">
        <v>-0.7</v>
      </c>
      <c r="AT19" s="14">
        <v>2.6</v>
      </c>
      <c r="AU19" s="14">
        <v>2.1</v>
      </c>
      <c r="AV19" s="14"/>
      <c r="AW19" s="14"/>
      <c r="AX19" s="14"/>
      <c r="AY19" s="14">
        <v>11.5</v>
      </c>
      <c r="AZ19" s="14">
        <v>-1</v>
      </c>
      <c r="BA19" s="14">
        <v>-1.6</v>
      </c>
      <c r="BB19" s="14">
        <v>1</v>
      </c>
      <c r="BC19" s="14">
        <v>0.2</v>
      </c>
      <c r="BD19" s="14">
        <v>13.1</v>
      </c>
      <c r="BE19" s="14"/>
      <c r="BF19" s="14"/>
      <c r="BG19" s="14">
        <v>0</v>
      </c>
      <c r="BH19" s="14"/>
      <c r="BI19" s="14"/>
      <c r="BJ19" s="14">
        <v>0</v>
      </c>
      <c r="BK19" s="14"/>
      <c r="BL19" s="14"/>
      <c r="BM19" s="14"/>
      <c r="BN19" s="14">
        <v>10.3</v>
      </c>
      <c r="BO19" s="14">
        <v>0</v>
      </c>
      <c r="BP19" s="14">
        <v>0</v>
      </c>
      <c r="BQ19" s="14">
        <v>0</v>
      </c>
      <c r="BR19" s="14"/>
      <c r="BS19" s="14">
        <v>-11.1</v>
      </c>
      <c r="BT19" s="14">
        <v>-2</v>
      </c>
      <c r="BU19" s="14"/>
      <c r="BV19" s="14"/>
      <c r="BW19" s="14"/>
      <c r="BX19" s="14"/>
      <c r="BY19" s="14"/>
      <c r="BZ19" s="14"/>
      <c r="CA19" s="14">
        <v>-0.3</v>
      </c>
      <c r="CB19" s="14">
        <v>4.3</v>
      </c>
      <c r="CC19" s="14">
        <v>11.9</v>
      </c>
      <c r="CD19" s="14">
        <v>-3.5</v>
      </c>
      <c r="CE19" s="14">
        <v>4.8</v>
      </c>
      <c r="CF19" s="14"/>
      <c r="CG19" s="14"/>
      <c r="CH19" s="14"/>
      <c r="CI19" s="14"/>
      <c r="CJ19" s="14">
        <v>-3.2</v>
      </c>
      <c r="CK19" s="14">
        <v>-0.1</v>
      </c>
      <c r="CL19" s="14">
        <v>-31.3</v>
      </c>
      <c r="CM19" s="14"/>
      <c r="CN19" s="14"/>
      <c r="CO19" s="14"/>
      <c r="CP19" s="14"/>
      <c r="CQ19" s="14"/>
      <c r="CR19" s="14">
        <v>-25.8</v>
      </c>
      <c r="CS19" s="14">
        <v>-20.399999999999999</v>
      </c>
      <c r="CT19" s="14">
        <v>-1.9</v>
      </c>
      <c r="CU19" s="14">
        <v>0.6</v>
      </c>
      <c r="CV19" s="14">
        <v>1.4</v>
      </c>
      <c r="CW19" s="14"/>
      <c r="CX19" s="14">
        <v>-2.2000000000000002</v>
      </c>
      <c r="CY19" s="14">
        <v>0</v>
      </c>
      <c r="CZ19" s="14">
        <v>0</v>
      </c>
      <c r="DA19" s="14"/>
      <c r="DB19" s="14">
        <v>0.1</v>
      </c>
      <c r="DC19" s="14">
        <v>0</v>
      </c>
      <c r="DD19" s="14">
        <v>-1</v>
      </c>
      <c r="DE19" s="14">
        <v>0</v>
      </c>
      <c r="DF19" s="14"/>
      <c r="DG19" s="14">
        <v>0.1</v>
      </c>
      <c r="DH19" s="14">
        <v>0.7</v>
      </c>
      <c r="DI19" s="14">
        <v>0.2</v>
      </c>
      <c r="DJ19" s="14">
        <v>-1.3</v>
      </c>
      <c r="DK19" s="14">
        <v>0.2</v>
      </c>
      <c r="DL19" s="14">
        <v>0.5</v>
      </c>
      <c r="DM19" s="14"/>
      <c r="DN19" s="14">
        <v>0</v>
      </c>
      <c r="DO19" s="14">
        <v>0</v>
      </c>
      <c r="DP19" s="14">
        <v>-4</v>
      </c>
      <c r="DQ19" s="14">
        <v>-3.9</v>
      </c>
      <c r="DR19" s="14">
        <v>0</v>
      </c>
      <c r="DS19" s="14">
        <v>0.1</v>
      </c>
      <c r="DT19" s="14">
        <v>0.3</v>
      </c>
      <c r="DU19" s="14">
        <v>0.7</v>
      </c>
      <c r="DV19" s="14">
        <v>0</v>
      </c>
      <c r="DW19" s="14"/>
      <c r="DX19" s="14">
        <v>-4.4000000000000004</v>
      </c>
      <c r="DY19" s="14">
        <v>0.8</v>
      </c>
      <c r="DZ19" s="14">
        <v>3.2</v>
      </c>
      <c r="EA19" s="14">
        <v>3</v>
      </c>
      <c r="EB19" s="14">
        <v>0</v>
      </c>
      <c r="EC19" s="14">
        <v>0</v>
      </c>
      <c r="ED19" s="14">
        <v>0</v>
      </c>
      <c r="EE19" s="14">
        <v>-6.2</v>
      </c>
      <c r="EF19" s="14">
        <v>-5.2</v>
      </c>
      <c r="EG19" s="14">
        <v>-0.8</v>
      </c>
      <c r="EH19" s="14">
        <v>0.3</v>
      </c>
      <c r="EI19" s="14">
        <v>0</v>
      </c>
      <c r="EJ19" s="14">
        <v>2.7</v>
      </c>
      <c r="EK19" s="14">
        <v>-0.1</v>
      </c>
      <c r="EL19" s="14">
        <v>1.4</v>
      </c>
      <c r="EM19" s="14">
        <v>0.2</v>
      </c>
      <c r="EN19" s="14">
        <v>0.2</v>
      </c>
      <c r="EO19" s="14">
        <v>0.1</v>
      </c>
      <c r="EP19" s="14">
        <v>0</v>
      </c>
      <c r="EQ19" s="14">
        <v>0</v>
      </c>
      <c r="ER19" s="14">
        <v>0</v>
      </c>
      <c r="ES19" s="14">
        <v>0</v>
      </c>
      <c r="ET19" s="14"/>
      <c r="EU19" s="14">
        <v>-7.1</v>
      </c>
      <c r="EV19" s="14">
        <v>-4.5999999999999996</v>
      </c>
      <c r="EW19" s="14">
        <v>0</v>
      </c>
      <c r="EX19" s="14">
        <v>2</v>
      </c>
      <c r="EY19" s="14">
        <v>0.8</v>
      </c>
      <c r="EZ19" s="14">
        <v>0.4</v>
      </c>
      <c r="FA19" s="14">
        <v>0.6</v>
      </c>
      <c r="FB19" s="14">
        <v>0</v>
      </c>
      <c r="FC19" s="14">
        <v>0.4</v>
      </c>
      <c r="FD19" s="14">
        <v>1.4</v>
      </c>
      <c r="FE19" s="14">
        <v>1.1000000000000001</v>
      </c>
      <c r="FF19" s="14">
        <v>1.9</v>
      </c>
      <c r="FG19" s="14">
        <v>10.199999999999999</v>
      </c>
      <c r="FH19" s="14">
        <v>0.1</v>
      </c>
      <c r="FI19" s="14">
        <v>4.2</v>
      </c>
      <c r="FJ19" s="14">
        <v>1.6</v>
      </c>
      <c r="FK19" s="14">
        <v>1.8</v>
      </c>
      <c r="FL19" s="14">
        <v>4.2</v>
      </c>
      <c r="FM19" s="14">
        <v>10.4</v>
      </c>
      <c r="FN19" s="14">
        <v>97.1</v>
      </c>
      <c r="FO19" s="15"/>
      <c r="FP19" s="14">
        <v>2.70181</v>
      </c>
      <c r="FQ19" s="14">
        <v>0.441</v>
      </c>
      <c r="FR19" s="14">
        <v>1.7270000000000001</v>
      </c>
      <c r="FS19" s="14">
        <v>1.7</v>
      </c>
      <c r="FT19" s="14">
        <v>0</v>
      </c>
      <c r="FU19" s="14">
        <v>8.4059999999999996E-2</v>
      </c>
      <c r="FV19" s="14">
        <v>-1.5</v>
      </c>
      <c r="FW19" s="14">
        <v>0.1</v>
      </c>
      <c r="FX19" s="14">
        <v>5.25387</v>
      </c>
    </row>
    <row r="20" spans="1:180" ht="24" customHeight="1" x14ac:dyDescent="0.3">
      <c r="A20" s="16" t="s">
        <v>707</v>
      </c>
      <c r="B20" s="16" t="s">
        <v>717</v>
      </c>
      <c r="C20" s="17">
        <v>29.3</v>
      </c>
      <c r="D20" s="17">
        <v>-1.8</v>
      </c>
      <c r="E20" s="17">
        <v>9.3000000000000007</v>
      </c>
      <c r="F20" s="17"/>
      <c r="G20" s="17"/>
      <c r="H20" s="17">
        <v>-12.7</v>
      </c>
      <c r="I20" s="17">
        <v>3.5</v>
      </c>
      <c r="J20" s="17"/>
      <c r="K20" s="17"/>
      <c r="L20" s="17">
        <v>-31.6</v>
      </c>
      <c r="M20" s="17">
        <v>-50.1</v>
      </c>
      <c r="N20" s="17">
        <v>-8.8000000000000007</v>
      </c>
      <c r="O20" s="17">
        <v>12.2</v>
      </c>
      <c r="P20" s="17">
        <v>-9.4</v>
      </c>
      <c r="Q20" s="17">
        <v>-11.5</v>
      </c>
      <c r="R20" s="17">
        <v>76.599999999999994</v>
      </c>
      <c r="S20" s="17">
        <v>-0.1</v>
      </c>
      <c r="T20" s="17"/>
      <c r="U20" s="17"/>
      <c r="V20" s="17"/>
      <c r="W20" s="17"/>
      <c r="X20" s="17">
        <v>0.6</v>
      </c>
      <c r="Y20" s="17">
        <v>1.8</v>
      </c>
      <c r="Z20" s="17">
        <v>0.8</v>
      </c>
      <c r="AA20" s="17"/>
      <c r="AB20" s="17">
        <v>-3.4</v>
      </c>
      <c r="AC20" s="17"/>
      <c r="AD20" s="17">
        <v>7.9</v>
      </c>
      <c r="AE20" s="17"/>
      <c r="AF20" s="17"/>
      <c r="AG20" s="17"/>
      <c r="AH20" s="17"/>
      <c r="AI20" s="17">
        <v>9.1</v>
      </c>
      <c r="AJ20" s="17">
        <v>6.3</v>
      </c>
      <c r="AK20" s="17"/>
      <c r="AL20" s="17"/>
      <c r="AM20" s="17"/>
      <c r="AN20" s="17">
        <v>-1.8</v>
      </c>
      <c r="AO20" s="17">
        <v>48.5</v>
      </c>
      <c r="AP20" s="17">
        <v>8.6999999999999993</v>
      </c>
      <c r="AQ20" s="17">
        <v>26.1</v>
      </c>
      <c r="AR20" s="17">
        <v>7.1</v>
      </c>
      <c r="AS20" s="17">
        <v>-0.7</v>
      </c>
      <c r="AT20" s="17">
        <v>2.6</v>
      </c>
      <c r="AU20" s="17">
        <v>1</v>
      </c>
      <c r="AV20" s="17"/>
      <c r="AW20" s="17"/>
      <c r="AX20" s="17"/>
      <c r="AY20" s="17">
        <v>8.9</v>
      </c>
      <c r="AZ20" s="17">
        <v>-3.1</v>
      </c>
      <c r="BA20" s="17">
        <v>-2.1</v>
      </c>
      <c r="BB20" s="17">
        <v>1</v>
      </c>
      <c r="BC20" s="17">
        <v>0.2</v>
      </c>
      <c r="BD20" s="17">
        <v>11.3</v>
      </c>
      <c r="BE20" s="17"/>
      <c r="BF20" s="17"/>
      <c r="BG20" s="17">
        <v>0</v>
      </c>
      <c r="BH20" s="17"/>
      <c r="BI20" s="17"/>
      <c r="BJ20" s="17">
        <v>0</v>
      </c>
      <c r="BK20" s="17"/>
      <c r="BL20" s="17"/>
      <c r="BM20" s="17"/>
      <c r="BN20" s="17">
        <v>11.6</v>
      </c>
      <c r="BO20" s="17">
        <v>0</v>
      </c>
      <c r="BP20" s="17">
        <v>0</v>
      </c>
      <c r="BQ20" s="17">
        <v>0</v>
      </c>
      <c r="BR20" s="17"/>
      <c r="BS20" s="17">
        <v>-10.8</v>
      </c>
      <c r="BT20" s="17">
        <v>-1.7</v>
      </c>
      <c r="BU20" s="17"/>
      <c r="BV20" s="17"/>
      <c r="BW20" s="17"/>
      <c r="BX20" s="17"/>
      <c r="BY20" s="17"/>
      <c r="BZ20" s="17"/>
      <c r="CA20" s="17">
        <v>-0.2</v>
      </c>
      <c r="CB20" s="17">
        <v>4.4000000000000004</v>
      </c>
      <c r="CC20" s="17">
        <v>13.2</v>
      </c>
      <c r="CD20" s="17">
        <v>-2.5</v>
      </c>
      <c r="CE20" s="17">
        <v>4.8</v>
      </c>
      <c r="CF20" s="17"/>
      <c r="CG20" s="17"/>
      <c r="CH20" s="17"/>
      <c r="CI20" s="17"/>
      <c r="CJ20" s="17">
        <v>-0.9</v>
      </c>
      <c r="CK20" s="17">
        <v>2.4</v>
      </c>
      <c r="CL20" s="17">
        <v>-27.5</v>
      </c>
      <c r="CM20" s="17"/>
      <c r="CN20" s="17"/>
      <c r="CO20" s="17"/>
      <c r="CP20" s="17"/>
      <c r="CQ20" s="17"/>
      <c r="CR20" s="17">
        <v>-24.8</v>
      </c>
      <c r="CS20" s="17">
        <v>-19.8</v>
      </c>
      <c r="CT20" s="17">
        <v>-1.9</v>
      </c>
      <c r="CU20" s="17">
        <v>0.4</v>
      </c>
      <c r="CV20" s="17">
        <v>1.4</v>
      </c>
      <c r="CW20" s="17"/>
      <c r="CX20" s="17">
        <v>-2.1</v>
      </c>
      <c r="CY20" s="17">
        <v>0</v>
      </c>
      <c r="CZ20" s="17">
        <v>0</v>
      </c>
      <c r="DA20" s="17"/>
      <c r="DB20" s="17">
        <v>0.1</v>
      </c>
      <c r="DC20" s="17">
        <v>-0.1</v>
      </c>
      <c r="DD20" s="17">
        <v>-1</v>
      </c>
      <c r="DE20" s="17">
        <v>0</v>
      </c>
      <c r="DF20" s="17"/>
      <c r="DG20" s="17">
        <v>0.1</v>
      </c>
      <c r="DH20" s="17">
        <v>0.6</v>
      </c>
      <c r="DI20" s="17">
        <v>0.2</v>
      </c>
      <c r="DJ20" s="17">
        <v>-1.3</v>
      </c>
      <c r="DK20" s="17">
        <v>0.3</v>
      </c>
      <c r="DL20" s="17">
        <v>0.5</v>
      </c>
      <c r="DM20" s="17"/>
      <c r="DN20" s="17">
        <v>0</v>
      </c>
      <c r="DO20" s="17">
        <v>0</v>
      </c>
      <c r="DP20" s="17">
        <v>-4.0999999999999996</v>
      </c>
      <c r="DQ20" s="17">
        <v>-3.8</v>
      </c>
      <c r="DR20" s="17">
        <v>0.3</v>
      </c>
      <c r="DS20" s="17">
        <v>0</v>
      </c>
      <c r="DT20" s="17">
        <v>0.3</v>
      </c>
      <c r="DU20" s="17">
        <v>0.7</v>
      </c>
      <c r="DV20" s="17">
        <v>0</v>
      </c>
      <c r="DW20" s="17"/>
      <c r="DX20" s="17">
        <v>-4.5</v>
      </c>
      <c r="DY20" s="17">
        <v>0.8</v>
      </c>
      <c r="DZ20" s="17">
        <v>3.2</v>
      </c>
      <c r="EA20" s="17">
        <v>3</v>
      </c>
      <c r="EB20" s="17">
        <v>0</v>
      </c>
      <c r="EC20" s="17">
        <v>0</v>
      </c>
      <c r="ED20" s="17">
        <v>0</v>
      </c>
      <c r="EE20" s="17">
        <v>-7.6</v>
      </c>
      <c r="EF20" s="17">
        <v>-7.7</v>
      </c>
      <c r="EG20" s="17">
        <v>-1</v>
      </c>
      <c r="EH20" s="17">
        <v>0.1</v>
      </c>
      <c r="EI20" s="17">
        <v>0</v>
      </c>
      <c r="EJ20" s="17">
        <v>2.7</v>
      </c>
      <c r="EK20" s="17">
        <v>0</v>
      </c>
      <c r="EL20" s="17">
        <v>1.4</v>
      </c>
      <c r="EM20" s="17">
        <v>0.2</v>
      </c>
      <c r="EN20" s="17">
        <v>0.2</v>
      </c>
      <c r="EO20" s="17">
        <v>0.1</v>
      </c>
      <c r="EP20" s="17">
        <v>0</v>
      </c>
      <c r="EQ20" s="17">
        <v>0</v>
      </c>
      <c r="ER20" s="17">
        <v>0.3</v>
      </c>
      <c r="ES20" s="17">
        <v>0</v>
      </c>
      <c r="ET20" s="17"/>
      <c r="EU20" s="17">
        <v>-8.1999999999999993</v>
      </c>
      <c r="EV20" s="17">
        <v>-3.4</v>
      </c>
      <c r="EW20" s="17">
        <v>0</v>
      </c>
      <c r="EX20" s="17">
        <v>2</v>
      </c>
      <c r="EY20" s="17">
        <v>0.8</v>
      </c>
      <c r="EZ20" s="17">
        <v>0.4</v>
      </c>
      <c r="FA20" s="17">
        <v>0.6</v>
      </c>
      <c r="FB20" s="17">
        <v>0.3</v>
      </c>
      <c r="FC20" s="17">
        <v>0.4</v>
      </c>
      <c r="FD20" s="17">
        <v>1.4</v>
      </c>
      <c r="FE20" s="17">
        <v>1.1000000000000001</v>
      </c>
      <c r="FF20" s="17">
        <v>1.9</v>
      </c>
      <c r="FG20" s="17">
        <v>10</v>
      </c>
      <c r="FH20" s="17">
        <v>0.5</v>
      </c>
      <c r="FI20" s="17">
        <v>3.8</v>
      </c>
      <c r="FJ20" s="17">
        <v>1.7</v>
      </c>
      <c r="FK20" s="17">
        <v>2.5</v>
      </c>
      <c r="FL20" s="17">
        <v>4.3</v>
      </c>
      <c r="FM20" s="17">
        <v>11.05</v>
      </c>
      <c r="FN20" s="17">
        <v>96.85</v>
      </c>
      <c r="FO20" s="15"/>
      <c r="FP20" s="17">
        <v>2.6497000000000002</v>
      </c>
      <c r="FQ20" s="17">
        <v>0.46600000000000003</v>
      </c>
      <c r="FR20" s="17">
        <v>1.5269999999999999</v>
      </c>
      <c r="FS20" s="17">
        <v>1.8</v>
      </c>
      <c r="FT20" s="17">
        <v>0</v>
      </c>
      <c r="FU20" s="17">
        <v>0.11345</v>
      </c>
      <c r="FV20" s="17">
        <v>-1.4</v>
      </c>
      <c r="FW20" s="17">
        <v>0.3</v>
      </c>
      <c r="FX20" s="17">
        <v>5.4561500000000001</v>
      </c>
    </row>
    <row r="21" spans="1:180" ht="24" customHeight="1" x14ac:dyDescent="0.3">
      <c r="A21" s="16" t="s">
        <v>707</v>
      </c>
      <c r="B21" s="16" t="s">
        <v>718</v>
      </c>
      <c r="C21" s="17">
        <v>29.5</v>
      </c>
      <c r="D21" s="17">
        <v>-0.3</v>
      </c>
      <c r="E21" s="17">
        <v>9.5</v>
      </c>
      <c r="F21" s="17"/>
      <c r="G21" s="17"/>
      <c r="H21" s="17">
        <v>-12.7</v>
      </c>
      <c r="I21" s="17">
        <v>-0.1</v>
      </c>
      <c r="J21" s="17"/>
      <c r="K21" s="17"/>
      <c r="L21" s="17">
        <v>-33.1</v>
      </c>
      <c r="M21" s="17">
        <v>-49.8</v>
      </c>
      <c r="N21" s="17">
        <v>-8.6</v>
      </c>
      <c r="O21" s="17">
        <v>10.6</v>
      </c>
      <c r="P21" s="17">
        <v>-4.2</v>
      </c>
      <c r="Q21" s="17">
        <v>-9.3000000000000007</v>
      </c>
      <c r="R21" s="17">
        <v>77.599999999999994</v>
      </c>
      <c r="S21" s="17">
        <v>-0.1</v>
      </c>
      <c r="T21" s="17"/>
      <c r="U21" s="17"/>
      <c r="V21" s="17"/>
      <c r="W21" s="17"/>
      <c r="X21" s="17">
        <v>0.9</v>
      </c>
      <c r="Y21" s="17">
        <v>1.8</v>
      </c>
      <c r="Z21" s="17">
        <v>1</v>
      </c>
      <c r="AA21" s="17"/>
      <c r="AB21" s="17">
        <v>-3.2</v>
      </c>
      <c r="AC21" s="17"/>
      <c r="AD21" s="17">
        <v>8.4</v>
      </c>
      <c r="AE21" s="17"/>
      <c r="AF21" s="17"/>
      <c r="AG21" s="17"/>
      <c r="AH21" s="17"/>
      <c r="AI21" s="17">
        <v>9.6</v>
      </c>
      <c r="AJ21" s="17">
        <v>1.2</v>
      </c>
      <c r="AK21" s="17"/>
      <c r="AL21" s="17"/>
      <c r="AM21" s="17"/>
      <c r="AN21" s="17">
        <v>-1.8</v>
      </c>
      <c r="AO21" s="17">
        <v>47.9</v>
      </c>
      <c r="AP21" s="17">
        <v>8.4</v>
      </c>
      <c r="AQ21" s="17">
        <v>25.3</v>
      </c>
      <c r="AR21" s="17">
        <v>6.7</v>
      </c>
      <c r="AS21" s="17">
        <v>-1.3</v>
      </c>
      <c r="AT21" s="17">
        <v>2.6</v>
      </c>
      <c r="AU21" s="17">
        <v>2.1</v>
      </c>
      <c r="AV21" s="17"/>
      <c r="AW21" s="17"/>
      <c r="AX21" s="17"/>
      <c r="AY21" s="17">
        <v>10.8</v>
      </c>
      <c r="AZ21" s="17">
        <v>-2.7</v>
      </c>
      <c r="BA21" s="17">
        <v>-1.6</v>
      </c>
      <c r="BB21" s="17">
        <v>1.1000000000000001</v>
      </c>
      <c r="BC21" s="17">
        <v>0.1</v>
      </c>
      <c r="BD21" s="17">
        <v>9.1999999999999993</v>
      </c>
      <c r="BE21" s="17"/>
      <c r="BF21" s="17"/>
      <c r="BG21" s="17">
        <v>0</v>
      </c>
      <c r="BH21" s="17"/>
      <c r="BI21" s="17"/>
      <c r="BJ21" s="17">
        <v>0</v>
      </c>
      <c r="BK21" s="17"/>
      <c r="BL21" s="17"/>
      <c r="BM21" s="17"/>
      <c r="BN21" s="17">
        <v>10.1</v>
      </c>
      <c r="BO21" s="17">
        <v>0</v>
      </c>
      <c r="BP21" s="17">
        <v>0</v>
      </c>
      <c r="BQ21" s="17">
        <v>0</v>
      </c>
      <c r="BR21" s="17"/>
      <c r="BS21" s="17">
        <v>-9.5</v>
      </c>
      <c r="BT21" s="17">
        <v>-1.5</v>
      </c>
      <c r="BU21" s="17"/>
      <c r="BV21" s="17"/>
      <c r="BW21" s="17"/>
      <c r="BX21" s="17"/>
      <c r="BY21" s="17"/>
      <c r="BZ21" s="17"/>
      <c r="CA21" s="17">
        <v>-0.3</v>
      </c>
      <c r="CB21" s="17">
        <v>3.7</v>
      </c>
      <c r="CC21" s="17">
        <v>13.4</v>
      </c>
      <c r="CD21" s="17">
        <v>3.2</v>
      </c>
      <c r="CE21" s="17">
        <v>4.8</v>
      </c>
      <c r="CF21" s="17"/>
      <c r="CG21" s="17"/>
      <c r="CH21" s="17"/>
      <c r="CI21" s="17"/>
      <c r="CJ21" s="17">
        <v>0.4</v>
      </c>
      <c r="CK21" s="17">
        <v>3.9</v>
      </c>
      <c r="CL21" s="17">
        <v>-25.5</v>
      </c>
      <c r="CM21" s="17"/>
      <c r="CN21" s="17"/>
      <c r="CO21" s="17"/>
      <c r="CP21" s="17"/>
      <c r="CQ21" s="17"/>
      <c r="CR21" s="17">
        <v>-19.2</v>
      </c>
      <c r="CS21" s="17">
        <v>-18</v>
      </c>
      <c r="CT21" s="17">
        <v>-1.8</v>
      </c>
      <c r="CU21" s="17">
        <v>0.5</v>
      </c>
      <c r="CV21" s="17">
        <v>1.4</v>
      </c>
      <c r="CW21" s="17"/>
      <c r="CX21" s="17">
        <v>-1.9</v>
      </c>
      <c r="CY21" s="17">
        <v>0</v>
      </c>
      <c r="CZ21" s="17">
        <v>0</v>
      </c>
      <c r="DA21" s="17"/>
      <c r="DB21" s="17">
        <v>0</v>
      </c>
      <c r="DC21" s="17">
        <v>-0.2</v>
      </c>
      <c r="DD21" s="17">
        <v>-0.9</v>
      </c>
      <c r="DE21" s="17">
        <v>0</v>
      </c>
      <c r="DF21" s="17"/>
      <c r="DG21" s="17">
        <v>0.1</v>
      </c>
      <c r="DH21" s="17">
        <v>0.6</v>
      </c>
      <c r="DI21" s="17">
        <v>0.2</v>
      </c>
      <c r="DJ21" s="17">
        <v>-1.3</v>
      </c>
      <c r="DK21" s="17">
        <v>0.2</v>
      </c>
      <c r="DL21" s="17">
        <v>0.6</v>
      </c>
      <c r="DM21" s="17"/>
      <c r="DN21" s="17">
        <v>0</v>
      </c>
      <c r="DO21" s="17">
        <v>0</v>
      </c>
      <c r="DP21" s="17">
        <v>-4</v>
      </c>
      <c r="DQ21" s="17">
        <v>-4</v>
      </c>
      <c r="DR21" s="17">
        <v>0.4</v>
      </c>
      <c r="DS21" s="17">
        <v>0</v>
      </c>
      <c r="DT21" s="17">
        <v>0.3</v>
      </c>
      <c r="DU21" s="17">
        <v>0.7</v>
      </c>
      <c r="DV21" s="17">
        <v>0</v>
      </c>
      <c r="DW21" s="17"/>
      <c r="DX21" s="17">
        <v>-4.4000000000000004</v>
      </c>
      <c r="DY21" s="17">
        <v>0.7</v>
      </c>
      <c r="DZ21" s="17">
        <v>3.2</v>
      </c>
      <c r="EA21" s="17">
        <v>3</v>
      </c>
      <c r="EB21" s="17">
        <v>0</v>
      </c>
      <c r="EC21" s="17">
        <v>0</v>
      </c>
      <c r="ED21" s="17">
        <v>0</v>
      </c>
      <c r="EE21" s="17">
        <v>-8</v>
      </c>
      <c r="EF21" s="17">
        <v>-9</v>
      </c>
      <c r="EG21" s="17">
        <v>-1.3</v>
      </c>
      <c r="EH21" s="17">
        <v>-0.1</v>
      </c>
      <c r="EI21" s="17">
        <v>0</v>
      </c>
      <c r="EJ21" s="17">
        <v>2.7</v>
      </c>
      <c r="EK21" s="17">
        <v>-0.1</v>
      </c>
      <c r="EL21" s="17">
        <v>1.4</v>
      </c>
      <c r="EM21" s="17">
        <v>0.2</v>
      </c>
      <c r="EN21" s="17">
        <v>0.2</v>
      </c>
      <c r="EO21" s="17">
        <v>0.1</v>
      </c>
      <c r="EP21" s="17">
        <v>0</v>
      </c>
      <c r="EQ21" s="17">
        <v>0</v>
      </c>
      <c r="ER21" s="17">
        <v>0.3</v>
      </c>
      <c r="ES21" s="17">
        <v>0</v>
      </c>
      <c r="ET21" s="17"/>
      <c r="EU21" s="17">
        <v>-5.7</v>
      </c>
      <c r="EV21" s="17">
        <v>-5.7</v>
      </c>
      <c r="EW21" s="17">
        <v>0</v>
      </c>
      <c r="EX21" s="17">
        <v>2</v>
      </c>
      <c r="EY21" s="17">
        <v>0.8</v>
      </c>
      <c r="EZ21" s="17">
        <v>0.4</v>
      </c>
      <c r="FA21" s="17">
        <v>0.6</v>
      </c>
      <c r="FB21" s="17">
        <v>0.3</v>
      </c>
      <c r="FC21" s="17">
        <v>0.4</v>
      </c>
      <c r="FD21" s="17">
        <v>1.5</v>
      </c>
      <c r="FE21" s="17">
        <v>1.3</v>
      </c>
      <c r="FF21" s="17">
        <v>2</v>
      </c>
      <c r="FG21" s="17">
        <v>9.9</v>
      </c>
      <c r="FH21" s="17">
        <v>0.1</v>
      </c>
      <c r="FI21" s="17">
        <v>2.6</v>
      </c>
      <c r="FJ21" s="17">
        <v>1.7</v>
      </c>
      <c r="FK21" s="17">
        <v>1.7</v>
      </c>
      <c r="FL21" s="17">
        <v>4.2</v>
      </c>
      <c r="FM21" s="17">
        <v>11.79</v>
      </c>
      <c r="FN21" s="17">
        <v>110.69</v>
      </c>
      <c r="FO21" s="15"/>
      <c r="FP21" s="17">
        <v>2.55593</v>
      </c>
      <c r="FQ21" s="17">
        <v>0.50700000000000001</v>
      </c>
      <c r="FR21" s="17">
        <v>1.4350000000000001</v>
      </c>
      <c r="FS21" s="17">
        <v>1.7</v>
      </c>
      <c r="FT21" s="17">
        <v>0</v>
      </c>
      <c r="FU21" s="17">
        <v>0.12579000000000001</v>
      </c>
      <c r="FV21" s="17">
        <v>-1.4</v>
      </c>
      <c r="FW21" s="17">
        <v>0.3</v>
      </c>
      <c r="FX21" s="17">
        <v>5.2237200000000001</v>
      </c>
    </row>
    <row r="22" spans="1:180" ht="24" customHeight="1" x14ac:dyDescent="0.3">
      <c r="A22" s="16" t="s">
        <v>707</v>
      </c>
      <c r="B22" s="16" t="s">
        <v>719</v>
      </c>
      <c r="C22" s="17">
        <v>30.1</v>
      </c>
      <c r="D22" s="17">
        <v>8.1</v>
      </c>
      <c r="E22" s="17">
        <v>11.3</v>
      </c>
      <c r="F22" s="17"/>
      <c r="G22" s="17"/>
      <c r="H22" s="17">
        <v>-12.1</v>
      </c>
      <c r="I22" s="17">
        <v>-6.5</v>
      </c>
      <c r="J22" s="17"/>
      <c r="K22" s="17"/>
      <c r="L22" s="17">
        <v>-30.8</v>
      </c>
      <c r="M22" s="17">
        <v>-42.4</v>
      </c>
      <c r="N22" s="17">
        <v>-0.7</v>
      </c>
      <c r="O22" s="17">
        <v>10.9</v>
      </c>
      <c r="P22" s="17">
        <v>2.2000000000000002</v>
      </c>
      <c r="Q22" s="17">
        <v>-6.3</v>
      </c>
      <c r="R22" s="17">
        <v>75.900000000000006</v>
      </c>
      <c r="S22" s="17">
        <v>0</v>
      </c>
      <c r="T22" s="17"/>
      <c r="U22" s="17"/>
      <c r="V22" s="17"/>
      <c r="W22" s="17"/>
      <c r="X22" s="17">
        <v>-1.1000000000000001</v>
      </c>
      <c r="Y22" s="17">
        <v>1.4</v>
      </c>
      <c r="Z22" s="17">
        <v>0.8</v>
      </c>
      <c r="AA22" s="17"/>
      <c r="AB22" s="17">
        <v>-3.3</v>
      </c>
      <c r="AC22" s="17"/>
      <c r="AD22" s="17">
        <v>6.7</v>
      </c>
      <c r="AE22" s="17"/>
      <c r="AF22" s="17"/>
      <c r="AG22" s="17"/>
      <c r="AH22" s="17"/>
      <c r="AI22" s="17">
        <v>10</v>
      </c>
      <c r="AJ22" s="17">
        <v>-9.1</v>
      </c>
      <c r="AK22" s="17"/>
      <c r="AL22" s="17"/>
      <c r="AM22" s="17"/>
      <c r="AN22" s="17">
        <v>-1.8</v>
      </c>
      <c r="AO22" s="17">
        <v>47.8</v>
      </c>
      <c r="AP22" s="17">
        <v>9.1</v>
      </c>
      <c r="AQ22" s="17">
        <v>25.3</v>
      </c>
      <c r="AR22" s="17">
        <v>7</v>
      </c>
      <c r="AS22" s="17">
        <v>-1.6</v>
      </c>
      <c r="AT22" s="17">
        <v>2.6</v>
      </c>
      <c r="AU22" s="17">
        <v>1.2</v>
      </c>
      <c r="AV22" s="17"/>
      <c r="AW22" s="17"/>
      <c r="AX22" s="17"/>
      <c r="AY22" s="17">
        <v>10.6</v>
      </c>
      <c r="AZ22" s="17">
        <v>-0.1</v>
      </c>
      <c r="BA22" s="17">
        <v>-1.1000000000000001</v>
      </c>
      <c r="BB22" s="17">
        <v>1</v>
      </c>
      <c r="BC22" s="17">
        <v>0.2</v>
      </c>
      <c r="BD22" s="17">
        <v>13.2</v>
      </c>
      <c r="BE22" s="17"/>
      <c r="BF22" s="17"/>
      <c r="BG22" s="17">
        <v>0</v>
      </c>
      <c r="BH22" s="17"/>
      <c r="BI22" s="17"/>
      <c r="BJ22" s="17">
        <v>0</v>
      </c>
      <c r="BK22" s="17"/>
      <c r="BL22" s="17"/>
      <c r="BM22" s="17"/>
      <c r="BN22" s="17">
        <v>10.4</v>
      </c>
      <c r="BO22" s="17">
        <v>0</v>
      </c>
      <c r="BP22" s="17">
        <v>0</v>
      </c>
      <c r="BQ22" s="17">
        <v>0</v>
      </c>
      <c r="BR22" s="17"/>
      <c r="BS22" s="17">
        <v>-8.8000000000000007</v>
      </c>
      <c r="BT22" s="17">
        <v>-1</v>
      </c>
      <c r="BU22" s="17"/>
      <c r="BV22" s="17"/>
      <c r="BW22" s="17"/>
      <c r="BX22" s="17"/>
      <c r="BY22" s="17"/>
      <c r="BZ22" s="17"/>
      <c r="CA22" s="17">
        <v>-0.2</v>
      </c>
      <c r="CB22" s="17">
        <v>4.8</v>
      </c>
      <c r="CC22" s="17">
        <v>13.3</v>
      </c>
      <c r="CD22" s="17">
        <v>3</v>
      </c>
      <c r="CE22" s="17">
        <v>4.8</v>
      </c>
      <c r="CF22" s="17"/>
      <c r="CG22" s="17"/>
      <c r="CH22" s="17"/>
      <c r="CI22" s="17"/>
      <c r="CJ22" s="17">
        <v>0.9</v>
      </c>
      <c r="CK22" s="17">
        <v>4</v>
      </c>
      <c r="CL22" s="17">
        <v>-24.9</v>
      </c>
      <c r="CM22" s="17"/>
      <c r="CN22" s="17"/>
      <c r="CO22" s="17"/>
      <c r="CP22" s="17"/>
      <c r="CQ22" s="17"/>
      <c r="CR22" s="17">
        <v>-14.7</v>
      </c>
      <c r="CS22" s="17">
        <v>-16.2</v>
      </c>
      <c r="CT22" s="17">
        <v>-1.8</v>
      </c>
      <c r="CU22" s="17">
        <v>0.7</v>
      </c>
      <c r="CV22" s="17">
        <v>1.4</v>
      </c>
      <c r="CW22" s="17"/>
      <c r="CX22" s="17">
        <v>-1.8</v>
      </c>
      <c r="CY22" s="17">
        <v>0.2</v>
      </c>
      <c r="CZ22" s="17">
        <v>0</v>
      </c>
      <c r="DA22" s="17"/>
      <c r="DB22" s="17">
        <v>0</v>
      </c>
      <c r="DC22" s="17">
        <v>0</v>
      </c>
      <c r="DD22" s="17">
        <v>-0.8</v>
      </c>
      <c r="DE22" s="17">
        <v>0</v>
      </c>
      <c r="DF22" s="17"/>
      <c r="DG22" s="17">
        <v>0.1</v>
      </c>
      <c r="DH22" s="17">
        <v>0.7</v>
      </c>
      <c r="DI22" s="17">
        <v>0.2</v>
      </c>
      <c r="DJ22" s="17">
        <v>-0.9</v>
      </c>
      <c r="DK22" s="17">
        <v>0.3</v>
      </c>
      <c r="DL22" s="17">
        <v>0.6</v>
      </c>
      <c r="DM22" s="17"/>
      <c r="DN22" s="17">
        <v>0</v>
      </c>
      <c r="DO22" s="17">
        <v>0</v>
      </c>
      <c r="DP22" s="17">
        <v>-4.4000000000000004</v>
      </c>
      <c r="DQ22" s="17">
        <v>-5.6</v>
      </c>
      <c r="DR22" s="17">
        <v>-0.2</v>
      </c>
      <c r="DS22" s="17">
        <v>0</v>
      </c>
      <c r="DT22" s="17">
        <v>0.3</v>
      </c>
      <c r="DU22" s="17">
        <v>0.7</v>
      </c>
      <c r="DV22" s="17">
        <v>0</v>
      </c>
      <c r="DW22" s="17"/>
      <c r="DX22" s="17">
        <v>-4.5999999999999996</v>
      </c>
      <c r="DY22" s="17">
        <v>0.8</v>
      </c>
      <c r="DZ22" s="17">
        <v>3.3</v>
      </c>
      <c r="EA22" s="17">
        <v>3</v>
      </c>
      <c r="EB22" s="17">
        <v>0.3</v>
      </c>
      <c r="EC22" s="17">
        <v>0</v>
      </c>
      <c r="ED22" s="17">
        <v>0.1</v>
      </c>
      <c r="EE22" s="17">
        <v>-1.7</v>
      </c>
      <c r="EF22" s="17">
        <v>-8.9</v>
      </c>
      <c r="EG22" s="17">
        <v>0</v>
      </c>
      <c r="EH22" s="17">
        <v>0.6</v>
      </c>
      <c r="EI22" s="17">
        <v>0</v>
      </c>
      <c r="EJ22" s="17">
        <v>2.7</v>
      </c>
      <c r="EK22" s="17">
        <v>-0.1</v>
      </c>
      <c r="EL22" s="17">
        <v>1.3</v>
      </c>
      <c r="EM22" s="17">
        <v>0.2</v>
      </c>
      <c r="EN22" s="17">
        <v>0.2</v>
      </c>
      <c r="EO22" s="17">
        <v>0.1</v>
      </c>
      <c r="EP22" s="17">
        <v>0</v>
      </c>
      <c r="EQ22" s="17">
        <v>2.5</v>
      </c>
      <c r="ER22" s="17">
        <v>0.7</v>
      </c>
      <c r="ES22" s="17">
        <v>0</v>
      </c>
      <c r="ET22" s="17"/>
      <c r="EU22" s="17">
        <v>-7.4</v>
      </c>
      <c r="EV22" s="17">
        <v>-5</v>
      </c>
      <c r="EW22" s="17">
        <v>1.3</v>
      </c>
      <c r="EX22" s="17">
        <v>2</v>
      </c>
      <c r="EY22" s="17">
        <v>0.8</v>
      </c>
      <c r="EZ22" s="17">
        <v>0.4</v>
      </c>
      <c r="FA22" s="17">
        <v>0.6</v>
      </c>
      <c r="FB22" s="17">
        <v>0.3</v>
      </c>
      <c r="FC22" s="17">
        <v>0.3</v>
      </c>
      <c r="FD22" s="17">
        <v>1.5</v>
      </c>
      <c r="FE22" s="17">
        <v>1.3</v>
      </c>
      <c r="FF22" s="17">
        <v>1.7</v>
      </c>
      <c r="FG22" s="17">
        <v>9.6</v>
      </c>
      <c r="FH22" s="17">
        <v>0.1</v>
      </c>
      <c r="FI22" s="17">
        <v>1.7</v>
      </c>
      <c r="FJ22" s="17">
        <v>1.6</v>
      </c>
      <c r="FK22" s="17">
        <v>2.4</v>
      </c>
      <c r="FL22" s="17">
        <v>4.3</v>
      </c>
      <c r="FM22" s="17">
        <v>10.87</v>
      </c>
      <c r="FN22" s="17">
        <v>152.47</v>
      </c>
      <c r="FO22" s="15"/>
      <c r="FP22" s="17">
        <v>2.7209500000000002</v>
      </c>
      <c r="FQ22" s="17">
        <v>0.27900000000000003</v>
      </c>
      <c r="FR22" s="17">
        <v>0.97899999999999998</v>
      </c>
      <c r="FS22" s="17">
        <v>1.7</v>
      </c>
      <c r="FT22" s="17">
        <v>0</v>
      </c>
      <c r="FU22" s="17">
        <v>0.19064999999999999</v>
      </c>
      <c r="FV22" s="17">
        <v>-1.4</v>
      </c>
      <c r="FW22" s="17">
        <v>0.3</v>
      </c>
      <c r="FX22" s="17">
        <v>4.7695999999999996</v>
      </c>
    </row>
    <row r="23" spans="1:180" ht="24" customHeight="1" x14ac:dyDescent="0.3">
      <c r="A23" s="16" t="s">
        <v>707</v>
      </c>
      <c r="B23" s="16" t="s">
        <v>720</v>
      </c>
      <c r="C23" s="17">
        <v>27.5</v>
      </c>
      <c r="D23" s="17">
        <v>-11.9</v>
      </c>
      <c r="E23" s="17">
        <v>7.3</v>
      </c>
      <c r="F23" s="17"/>
      <c r="G23" s="17"/>
      <c r="H23" s="17">
        <v>-9.5</v>
      </c>
      <c r="I23" s="17">
        <v>-0.2</v>
      </c>
      <c r="J23" s="17"/>
      <c r="K23" s="17"/>
      <c r="L23" s="17">
        <v>-34.4</v>
      </c>
      <c r="M23" s="17">
        <v>-46.2</v>
      </c>
      <c r="N23" s="17">
        <v>-4.4000000000000004</v>
      </c>
      <c r="O23" s="17">
        <v>7.4</v>
      </c>
      <c r="P23" s="17">
        <v>-2</v>
      </c>
      <c r="Q23" s="17">
        <v>-8.5</v>
      </c>
      <c r="R23" s="17">
        <v>64.099999999999994</v>
      </c>
      <c r="S23" s="17">
        <v>0</v>
      </c>
      <c r="T23" s="17"/>
      <c r="U23" s="17"/>
      <c r="V23" s="17"/>
      <c r="W23" s="17"/>
      <c r="X23" s="17">
        <v>-3.8</v>
      </c>
      <c r="Y23" s="17">
        <v>0.6</v>
      </c>
      <c r="Z23" s="17">
        <v>0.1</v>
      </c>
      <c r="AA23" s="17"/>
      <c r="AB23" s="17">
        <v>-3.3</v>
      </c>
      <c r="AC23" s="17"/>
      <c r="AD23" s="17">
        <v>5.9</v>
      </c>
      <c r="AE23" s="17"/>
      <c r="AF23" s="17"/>
      <c r="AG23" s="17"/>
      <c r="AH23" s="17"/>
      <c r="AI23" s="17">
        <v>9.6</v>
      </c>
      <c r="AJ23" s="17">
        <v>-7</v>
      </c>
      <c r="AK23" s="17"/>
      <c r="AL23" s="17"/>
      <c r="AM23" s="17"/>
      <c r="AN23" s="17">
        <v>-1.8</v>
      </c>
      <c r="AO23" s="17">
        <v>15.8</v>
      </c>
      <c r="AP23" s="17">
        <v>7.1</v>
      </c>
      <c r="AQ23" s="17">
        <v>25.8</v>
      </c>
      <c r="AR23" s="17">
        <v>6.9</v>
      </c>
      <c r="AS23" s="17">
        <v>-1.6</v>
      </c>
      <c r="AT23" s="17">
        <v>2.6</v>
      </c>
      <c r="AU23" s="17">
        <v>1.4</v>
      </c>
      <c r="AV23" s="17"/>
      <c r="AW23" s="17"/>
      <c r="AX23" s="17"/>
      <c r="AY23" s="17">
        <v>7.9</v>
      </c>
      <c r="AZ23" s="17">
        <v>-1.8</v>
      </c>
      <c r="BA23" s="17">
        <v>-0.6</v>
      </c>
      <c r="BB23" s="17">
        <v>1</v>
      </c>
      <c r="BC23" s="17">
        <v>0.1</v>
      </c>
      <c r="BD23" s="17">
        <v>14.1</v>
      </c>
      <c r="BE23" s="17"/>
      <c r="BF23" s="17"/>
      <c r="BG23" s="17">
        <v>0</v>
      </c>
      <c r="BH23" s="17"/>
      <c r="BI23" s="17"/>
      <c r="BJ23" s="17">
        <v>0</v>
      </c>
      <c r="BK23" s="17"/>
      <c r="BL23" s="17"/>
      <c r="BM23" s="17"/>
      <c r="BN23" s="17">
        <v>6.4</v>
      </c>
      <c r="BO23" s="17">
        <v>0</v>
      </c>
      <c r="BP23" s="17">
        <v>0</v>
      </c>
      <c r="BQ23" s="17">
        <v>0</v>
      </c>
      <c r="BR23" s="17"/>
      <c r="BS23" s="17">
        <v>-9.9</v>
      </c>
      <c r="BT23" s="17">
        <v>-1.6</v>
      </c>
      <c r="BU23" s="17"/>
      <c r="BV23" s="17"/>
      <c r="BW23" s="17"/>
      <c r="BX23" s="17"/>
      <c r="BY23" s="17"/>
      <c r="BZ23" s="17"/>
      <c r="CA23" s="17">
        <v>-0.2</v>
      </c>
      <c r="CB23" s="17">
        <v>2.9</v>
      </c>
      <c r="CC23" s="17">
        <v>11.7</v>
      </c>
      <c r="CD23" s="17">
        <v>3.1</v>
      </c>
      <c r="CE23" s="17">
        <v>6.1</v>
      </c>
      <c r="CF23" s="17"/>
      <c r="CG23" s="17"/>
      <c r="CH23" s="17"/>
      <c r="CI23" s="17"/>
      <c r="CJ23" s="17">
        <v>-2.6</v>
      </c>
      <c r="CK23" s="17">
        <v>1</v>
      </c>
      <c r="CL23" s="17">
        <v>-29.9</v>
      </c>
      <c r="CM23" s="17"/>
      <c r="CN23" s="17"/>
      <c r="CO23" s="17"/>
      <c r="CP23" s="17"/>
      <c r="CQ23" s="17"/>
      <c r="CR23" s="17">
        <v>-11.1</v>
      </c>
      <c r="CS23" s="17">
        <v>-14.6</v>
      </c>
      <c r="CT23" s="17">
        <v>-2.1</v>
      </c>
      <c r="CU23" s="17">
        <v>0.3</v>
      </c>
      <c r="CV23" s="17">
        <v>1.4</v>
      </c>
      <c r="CW23" s="17"/>
      <c r="CX23" s="17">
        <v>-1.5</v>
      </c>
      <c r="CY23" s="17">
        <v>0.7</v>
      </c>
      <c r="CZ23" s="17">
        <v>0</v>
      </c>
      <c r="DA23" s="17"/>
      <c r="DB23" s="17">
        <v>0.2</v>
      </c>
      <c r="DC23" s="17">
        <v>0</v>
      </c>
      <c r="DD23" s="17">
        <v>-0.7</v>
      </c>
      <c r="DE23" s="17">
        <v>0</v>
      </c>
      <c r="DF23" s="17"/>
      <c r="DG23" s="17">
        <v>0.1</v>
      </c>
      <c r="DH23" s="17">
        <v>0.6</v>
      </c>
      <c r="DI23" s="17">
        <v>0.2</v>
      </c>
      <c r="DJ23" s="17">
        <v>-1.1000000000000001</v>
      </c>
      <c r="DK23" s="17">
        <v>0.3</v>
      </c>
      <c r="DL23" s="17">
        <v>0.6</v>
      </c>
      <c r="DM23" s="17"/>
      <c r="DN23" s="17">
        <v>-0.2</v>
      </c>
      <c r="DO23" s="17">
        <v>-0.1</v>
      </c>
      <c r="DP23" s="17">
        <v>-5.4</v>
      </c>
      <c r="DQ23" s="17">
        <v>-8.1999999999999993</v>
      </c>
      <c r="DR23" s="17">
        <v>-1.5</v>
      </c>
      <c r="DS23" s="17">
        <v>0</v>
      </c>
      <c r="DT23" s="17">
        <v>0.3</v>
      </c>
      <c r="DU23" s="17">
        <v>0.7</v>
      </c>
      <c r="DV23" s="17">
        <v>0</v>
      </c>
      <c r="DW23" s="17"/>
      <c r="DX23" s="17">
        <v>-4.4000000000000004</v>
      </c>
      <c r="DY23" s="17">
        <v>0.8</v>
      </c>
      <c r="DZ23" s="17">
        <v>3.3</v>
      </c>
      <c r="EA23" s="17">
        <v>3</v>
      </c>
      <c r="EB23" s="17">
        <v>0</v>
      </c>
      <c r="EC23" s="17">
        <v>0</v>
      </c>
      <c r="ED23" s="17">
        <v>-0.1</v>
      </c>
      <c r="EE23" s="17">
        <v>-3.3</v>
      </c>
      <c r="EF23" s="17">
        <v>-2.2999999999999998</v>
      </c>
      <c r="EG23" s="17">
        <v>-0.3</v>
      </c>
      <c r="EH23" s="17">
        <v>0</v>
      </c>
      <c r="EI23" s="17">
        <v>0.03</v>
      </c>
      <c r="EJ23" s="17">
        <v>2.7</v>
      </c>
      <c r="EK23" s="17">
        <v>-0.2</v>
      </c>
      <c r="EL23" s="17">
        <v>0.9</v>
      </c>
      <c r="EM23" s="17">
        <v>0.2</v>
      </c>
      <c r="EN23" s="17">
        <v>0.2</v>
      </c>
      <c r="EO23" s="17">
        <v>0.1</v>
      </c>
      <c r="EP23" s="17">
        <v>0</v>
      </c>
      <c r="EQ23" s="17">
        <v>1.3</v>
      </c>
      <c r="ER23" s="17">
        <v>0.3</v>
      </c>
      <c r="ES23" s="17">
        <v>0.2</v>
      </c>
      <c r="ET23" s="17"/>
      <c r="EU23" s="17">
        <v>-11.7</v>
      </c>
      <c r="EV23" s="17">
        <v>-5.3</v>
      </c>
      <c r="EW23" s="17">
        <v>7.6</v>
      </c>
      <c r="EX23" s="17">
        <v>2</v>
      </c>
      <c r="EY23" s="17">
        <v>0.8</v>
      </c>
      <c r="EZ23" s="17">
        <v>0.4</v>
      </c>
      <c r="FA23" s="17">
        <v>0.6</v>
      </c>
      <c r="FB23" s="17">
        <v>0.3</v>
      </c>
      <c r="FC23" s="17">
        <v>0.4</v>
      </c>
      <c r="FD23" s="17">
        <v>1.4</v>
      </c>
      <c r="FE23" s="17">
        <v>1.1000000000000001</v>
      </c>
      <c r="FF23" s="17">
        <v>1.9</v>
      </c>
      <c r="FG23" s="17">
        <v>10.7</v>
      </c>
      <c r="FH23" s="17">
        <v>0.2</v>
      </c>
      <c r="FI23" s="17">
        <v>2.5</v>
      </c>
      <c r="FJ23" s="17">
        <v>2.2999999999999998</v>
      </c>
      <c r="FK23" s="17">
        <v>2.6</v>
      </c>
      <c r="FL23" s="17">
        <v>4.0999999999999996</v>
      </c>
      <c r="FM23" s="17">
        <v>11.79</v>
      </c>
      <c r="FN23" s="17">
        <v>50.22</v>
      </c>
      <c r="FO23" s="15"/>
      <c r="FP23" s="17">
        <v>2.1094900000000001</v>
      </c>
      <c r="FQ23" s="17">
        <v>0.13200000000000001</v>
      </c>
      <c r="FR23" s="17">
        <v>1.079</v>
      </c>
      <c r="FS23" s="17">
        <v>1.7</v>
      </c>
      <c r="FT23" s="17">
        <v>0</v>
      </c>
      <c r="FU23" s="17">
        <v>0.13911000000000001</v>
      </c>
      <c r="FV23" s="17">
        <v>-1</v>
      </c>
      <c r="FW23" s="17">
        <v>0.6</v>
      </c>
      <c r="FX23" s="17">
        <v>4.7595999999999998</v>
      </c>
    </row>
    <row r="24" spans="1:180" ht="24" customHeight="1" x14ac:dyDescent="0.3">
      <c r="A24" s="16" t="s">
        <v>707</v>
      </c>
      <c r="B24" s="16" t="s">
        <v>721</v>
      </c>
      <c r="C24" s="17">
        <v>27.8</v>
      </c>
      <c r="D24" s="17">
        <v>-24.2</v>
      </c>
      <c r="E24" s="17">
        <v>5.3</v>
      </c>
      <c r="F24" s="17"/>
      <c r="G24" s="17"/>
      <c r="H24" s="17">
        <v>-8.8000000000000007</v>
      </c>
      <c r="I24" s="17">
        <v>1.5</v>
      </c>
      <c r="J24" s="17"/>
      <c r="K24" s="17"/>
      <c r="L24" s="17">
        <v>-31</v>
      </c>
      <c r="M24" s="17">
        <v>-45.1</v>
      </c>
      <c r="N24" s="17">
        <v>-3.1</v>
      </c>
      <c r="O24" s="17">
        <v>11.5</v>
      </c>
      <c r="P24" s="17">
        <v>-7.9</v>
      </c>
      <c r="Q24" s="17">
        <v>-9.1</v>
      </c>
      <c r="R24" s="17">
        <v>59.9</v>
      </c>
      <c r="S24" s="17">
        <v>0</v>
      </c>
      <c r="T24" s="17"/>
      <c r="U24" s="17"/>
      <c r="V24" s="17"/>
      <c r="W24" s="17"/>
      <c r="X24" s="17">
        <v>-5.5</v>
      </c>
      <c r="Y24" s="17">
        <v>0.7</v>
      </c>
      <c r="Z24" s="17">
        <v>0.2</v>
      </c>
      <c r="AA24" s="17"/>
      <c r="AB24" s="17">
        <v>-3.3</v>
      </c>
      <c r="AC24" s="17"/>
      <c r="AD24" s="17">
        <v>0.6</v>
      </c>
      <c r="AE24" s="17"/>
      <c r="AF24" s="17"/>
      <c r="AG24" s="17"/>
      <c r="AH24" s="17"/>
      <c r="AI24" s="17">
        <v>5.0999999999999996</v>
      </c>
      <c r="AJ24" s="17">
        <v>-5.6</v>
      </c>
      <c r="AK24" s="17"/>
      <c r="AL24" s="17"/>
      <c r="AM24" s="17"/>
      <c r="AN24" s="17">
        <v>-1.8</v>
      </c>
      <c r="AO24" s="17">
        <v>-12.7</v>
      </c>
      <c r="AP24" s="17">
        <v>6.1</v>
      </c>
      <c r="AQ24" s="17">
        <v>26.6</v>
      </c>
      <c r="AR24" s="17">
        <v>6.6</v>
      </c>
      <c r="AS24" s="17">
        <v>-1.7</v>
      </c>
      <c r="AT24" s="17">
        <v>2.6</v>
      </c>
      <c r="AU24" s="17">
        <v>0.7</v>
      </c>
      <c r="AV24" s="17"/>
      <c r="AW24" s="17"/>
      <c r="AX24" s="17"/>
      <c r="AY24" s="17">
        <v>0.3</v>
      </c>
      <c r="AZ24" s="17">
        <v>-2.8</v>
      </c>
      <c r="BA24" s="17">
        <v>-1.7</v>
      </c>
      <c r="BB24" s="17">
        <v>1</v>
      </c>
      <c r="BC24" s="17">
        <v>0.1</v>
      </c>
      <c r="BD24" s="17">
        <v>13.3</v>
      </c>
      <c r="BE24" s="17"/>
      <c r="BF24" s="17"/>
      <c r="BG24" s="17">
        <v>0</v>
      </c>
      <c r="BH24" s="17"/>
      <c r="BI24" s="17"/>
      <c r="BJ24" s="17">
        <v>0</v>
      </c>
      <c r="BK24" s="17"/>
      <c r="BL24" s="17"/>
      <c r="BM24" s="17"/>
      <c r="BN24" s="17">
        <v>3.9</v>
      </c>
      <c r="BO24" s="17">
        <v>0</v>
      </c>
      <c r="BP24" s="17">
        <v>0</v>
      </c>
      <c r="BQ24" s="17">
        <v>0</v>
      </c>
      <c r="BR24" s="17"/>
      <c r="BS24" s="17">
        <v>-9.5</v>
      </c>
      <c r="BT24" s="17">
        <v>-1.4</v>
      </c>
      <c r="BU24" s="17"/>
      <c r="BV24" s="17"/>
      <c r="BW24" s="17"/>
      <c r="BX24" s="17"/>
      <c r="BY24" s="17"/>
      <c r="BZ24" s="17"/>
      <c r="CA24" s="17">
        <v>-0.3</v>
      </c>
      <c r="CB24" s="17">
        <v>0.8</v>
      </c>
      <c r="CC24" s="17">
        <v>13.2</v>
      </c>
      <c r="CD24" s="17">
        <v>3.3</v>
      </c>
      <c r="CE24" s="17">
        <v>5.9</v>
      </c>
      <c r="CF24" s="17"/>
      <c r="CG24" s="17"/>
      <c r="CH24" s="17"/>
      <c r="CI24" s="17"/>
      <c r="CJ24" s="17">
        <v>0.7</v>
      </c>
      <c r="CK24" s="17">
        <v>4.3</v>
      </c>
      <c r="CL24" s="17">
        <v>-25.3</v>
      </c>
      <c r="CM24" s="17"/>
      <c r="CN24" s="17"/>
      <c r="CO24" s="17"/>
      <c r="CP24" s="17"/>
      <c r="CQ24" s="17"/>
      <c r="CR24" s="17">
        <v>-16.7</v>
      </c>
      <c r="CS24" s="17">
        <v>-15.7</v>
      </c>
      <c r="CT24" s="17">
        <v>-2.2000000000000002</v>
      </c>
      <c r="CU24" s="17">
        <v>0.4</v>
      </c>
      <c r="CV24" s="17">
        <v>1.4</v>
      </c>
      <c r="CW24" s="17"/>
      <c r="CX24" s="17">
        <v>-1.3</v>
      </c>
      <c r="CY24" s="17">
        <v>1.7</v>
      </c>
      <c r="CZ24" s="17">
        <v>0</v>
      </c>
      <c r="DA24" s="17"/>
      <c r="DB24" s="17">
        <v>0</v>
      </c>
      <c r="DC24" s="17">
        <v>0</v>
      </c>
      <c r="DD24" s="17">
        <v>-1</v>
      </c>
      <c r="DE24" s="17">
        <v>3.6</v>
      </c>
      <c r="DF24" s="17"/>
      <c r="DG24" s="17">
        <v>0.1</v>
      </c>
      <c r="DH24" s="17">
        <v>0.5</v>
      </c>
      <c r="DI24" s="17">
        <v>0.2</v>
      </c>
      <c r="DJ24" s="17">
        <v>-1.1000000000000001</v>
      </c>
      <c r="DK24" s="17">
        <v>0.3</v>
      </c>
      <c r="DL24" s="17">
        <v>0.5</v>
      </c>
      <c r="DM24" s="17"/>
      <c r="DN24" s="17">
        <v>-0.2</v>
      </c>
      <c r="DO24" s="17">
        <v>-0.3</v>
      </c>
      <c r="DP24" s="17">
        <v>-5.8</v>
      </c>
      <c r="DQ24" s="17">
        <v>-9.1</v>
      </c>
      <c r="DR24" s="17">
        <v>-2.7</v>
      </c>
      <c r="DS24" s="17">
        <v>0.1</v>
      </c>
      <c r="DT24" s="17">
        <v>0.3</v>
      </c>
      <c r="DU24" s="17">
        <v>0.7</v>
      </c>
      <c r="DV24" s="17">
        <v>0</v>
      </c>
      <c r="DW24" s="17"/>
      <c r="DX24" s="17">
        <v>-4.4000000000000004</v>
      </c>
      <c r="DY24" s="17">
        <v>0.9</v>
      </c>
      <c r="DZ24" s="17">
        <v>3.4</v>
      </c>
      <c r="EA24" s="17">
        <v>3.1</v>
      </c>
      <c r="EB24" s="17">
        <v>0</v>
      </c>
      <c r="EC24" s="17">
        <v>0</v>
      </c>
      <c r="ED24" s="17">
        <v>0</v>
      </c>
      <c r="EE24" s="17">
        <v>-4.5999999999999996</v>
      </c>
      <c r="EF24" s="17">
        <v>-6</v>
      </c>
      <c r="EG24" s="17">
        <v>0</v>
      </c>
      <c r="EH24" s="17">
        <v>0</v>
      </c>
      <c r="EI24" s="17">
        <v>0.05</v>
      </c>
      <c r="EJ24" s="17">
        <v>2.7</v>
      </c>
      <c r="EK24" s="17">
        <v>-0.3</v>
      </c>
      <c r="EL24" s="17">
        <v>1</v>
      </c>
      <c r="EM24" s="17">
        <v>0.2</v>
      </c>
      <c r="EN24" s="17">
        <v>0.2</v>
      </c>
      <c r="EO24" s="17">
        <v>0.1</v>
      </c>
      <c r="EP24" s="17">
        <v>0</v>
      </c>
      <c r="EQ24" s="17">
        <v>0.3</v>
      </c>
      <c r="ER24" s="17">
        <v>0.3</v>
      </c>
      <c r="ES24" s="17">
        <v>2.7</v>
      </c>
      <c r="ET24" s="17"/>
      <c r="EU24" s="17">
        <v>-8.5</v>
      </c>
      <c r="EV24" s="17">
        <v>-9.9</v>
      </c>
      <c r="EW24" s="17">
        <v>-11.4</v>
      </c>
      <c r="EX24" s="17">
        <v>2</v>
      </c>
      <c r="EY24" s="17">
        <v>0.7</v>
      </c>
      <c r="EZ24" s="17">
        <v>0.4</v>
      </c>
      <c r="FA24" s="17">
        <v>0.6</v>
      </c>
      <c r="FB24" s="17">
        <v>0.3</v>
      </c>
      <c r="FC24" s="17">
        <v>0.4</v>
      </c>
      <c r="FD24" s="17">
        <v>1.4</v>
      </c>
      <c r="FE24" s="17">
        <v>1.1000000000000001</v>
      </c>
      <c r="FF24" s="17">
        <v>1.8</v>
      </c>
      <c r="FG24" s="17">
        <v>10.6</v>
      </c>
      <c r="FH24" s="17">
        <v>0.4</v>
      </c>
      <c r="FI24" s="17">
        <v>3</v>
      </c>
      <c r="FJ24" s="17">
        <v>1.6</v>
      </c>
      <c r="FK24" s="17">
        <v>2.4</v>
      </c>
      <c r="FL24" s="17">
        <v>4.3</v>
      </c>
      <c r="FM24" s="17">
        <v>11.55</v>
      </c>
      <c r="FN24" s="17">
        <v>-32.700000000000003</v>
      </c>
      <c r="FO24" s="15"/>
      <c r="FP24" s="17">
        <v>1.82959</v>
      </c>
      <c r="FQ24" s="17">
        <v>1.4E-2</v>
      </c>
      <c r="FR24" s="17">
        <v>0.871</v>
      </c>
      <c r="FS24" s="17">
        <v>1.7</v>
      </c>
      <c r="FT24" s="17">
        <v>0</v>
      </c>
      <c r="FU24" s="17">
        <v>0.14233000000000001</v>
      </c>
      <c r="FV24" s="17">
        <v>-0.5</v>
      </c>
      <c r="FW24" s="17">
        <v>0.4</v>
      </c>
      <c r="FX24" s="17">
        <v>4.4569200000000002</v>
      </c>
    </row>
    <row r="25" spans="1:180" ht="24" customHeight="1" x14ac:dyDescent="0.3">
      <c r="A25" s="16" t="s">
        <v>707</v>
      </c>
      <c r="B25" s="16" t="s">
        <v>722</v>
      </c>
      <c r="C25" s="17">
        <v>28.3</v>
      </c>
      <c r="D25" s="17">
        <v>-17.5</v>
      </c>
      <c r="E25" s="17">
        <v>5.6</v>
      </c>
      <c r="F25" s="17"/>
      <c r="G25" s="17"/>
      <c r="H25" s="17">
        <v>-3.9</v>
      </c>
      <c r="I25" s="17">
        <v>9.3000000000000007</v>
      </c>
      <c r="J25" s="17"/>
      <c r="K25" s="17"/>
      <c r="L25" s="17">
        <v>-21.9</v>
      </c>
      <c r="M25" s="17">
        <v>-36.5</v>
      </c>
      <c r="N25" s="17">
        <v>5.3</v>
      </c>
      <c r="O25" s="17">
        <v>22.3</v>
      </c>
      <c r="P25" s="17">
        <v>0.7</v>
      </c>
      <c r="Q25" s="17">
        <v>-4.3</v>
      </c>
      <c r="R25" s="17">
        <v>69.7</v>
      </c>
      <c r="S25" s="17">
        <v>0.1</v>
      </c>
      <c r="T25" s="17"/>
      <c r="U25" s="17"/>
      <c r="V25" s="17"/>
      <c r="W25" s="17"/>
      <c r="X25" s="17">
        <v>-3.7</v>
      </c>
      <c r="Y25" s="17">
        <v>0.5</v>
      </c>
      <c r="Z25" s="17">
        <v>0.1</v>
      </c>
      <c r="AA25" s="17"/>
      <c r="AB25" s="17">
        <v>-3.3</v>
      </c>
      <c r="AC25" s="17"/>
      <c r="AD25" s="17">
        <v>2.2000000000000002</v>
      </c>
      <c r="AE25" s="17"/>
      <c r="AF25" s="17"/>
      <c r="AG25" s="17"/>
      <c r="AH25" s="17"/>
      <c r="AI25" s="17">
        <v>7.6</v>
      </c>
      <c r="AJ25" s="17">
        <v>2.9</v>
      </c>
      <c r="AK25" s="17"/>
      <c r="AL25" s="17"/>
      <c r="AM25" s="17"/>
      <c r="AN25" s="17">
        <v>-1.8</v>
      </c>
      <c r="AO25" s="17">
        <v>-7.8</v>
      </c>
      <c r="AP25" s="17">
        <v>6.3</v>
      </c>
      <c r="AQ25" s="17">
        <v>26.1</v>
      </c>
      <c r="AR25" s="17">
        <v>8.9</v>
      </c>
      <c r="AS25" s="17">
        <v>-1.5</v>
      </c>
      <c r="AT25" s="17">
        <v>2.6</v>
      </c>
      <c r="AU25" s="17">
        <v>1.5</v>
      </c>
      <c r="AV25" s="17"/>
      <c r="AW25" s="17"/>
      <c r="AX25" s="17"/>
      <c r="AY25" s="17">
        <v>1.4</v>
      </c>
      <c r="AZ25" s="17">
        <v>-2.2000000000000002</v>
      </c>
      <c r="BA25" s="17">
        <v>0.2</v>
      </c>
      <c r="BB25" s="17">
        <v>1</v>
      </c>
      <c r="BC25" s="17">
        <v>0.3</v>
      </c>
      <c r="BD25" s="17">
        <v>14.2</v>
      </c>
      <c r="BE25" s="17"/>
      <c r="BF25" s="17"/>
      <c r="BG25" s="17">
        <v>0</v>
      </c>
      <c r="BH25" s="17"/>
      <c r="BI25" s="17"/>
      <c r="BJ25" s="17">
        <v>0</v>
      </c>
      <c r="BK25" s="17"/>
      <c r="BL25" s="17"/>
      <c r="BM25" s="17"/>
      <c r="BN25" s="17">
        <v>7.1</v>
      </c>
      <c r="BO25" s="17">
        <v>0</v>
      </c>
      <c r="BP25" s="17">
        <v>0</v>
      </c>
      <c r="BQ25" s="17">
        <v>0</v>
      </c>
      <c r="BR25" s="17"/>
      <c r="BS25" s="17">
        <v>-5.5</v>
      </c>
      <c r="BT25" s="17">
        <v>0.3</v>
      </c>
      <c r="BU25" s="17"/>
      <c r="BV25" s="17"/>
      <c r="BW25" s="17"/>
      <c r="BX25" s="17"/>
      <c r="BY25" s="17"/>
      <c r="BZ25" s="17"/>
      <c r="CA25" s="17">
        <v>-0.2</v>
      </c>
      <c r="CB25" s="17">
        <v>17.7</v>
      </c>
      <c r="CC25" s="17">
        <v>28.1</v>
      </c>
      <c r="CD25" s="17">
        <v>9.1999999999999993</v>
      </c>
      <c r="CE25" s="17">
        <v>9.4</v>
      </c>
      <c r="CF25" s="17"/>
      <c r="CG25" s="17"/>
      <c r="CH25" s="17"/>
      <c r="CI25" s="17"/>
      <c r="CJ25" s="17">
        <v>13.9</v>
      </c>
      <c r="CK25" s="17">
        <v>17.2</v>
      </c>
      <c r="CL25" s="17">
        <v>-6.1</v>
      </c>
      <c r="CM25" s="17"/>
      <c r="CN25" s="17"/>
      <c r="CO25" s="17"/>
      <c r="CP25" s="17"/>
      <c r="CQ25" s="17"/>
      <c r="CR25" s="17">
        <v>-6.6</v>
      </c>
      <c r="CS25" s="17">
        <v>-9.5</v>
      </c>
      <c r="CT25" s="17">
        <v>-2.1</v>
      </c>
      <c r="CU25" s="17">
        <v>0.5</v>
      </c>
      <c r="CV25" s="17">
        <v>1.4</v>
      </c>
      <c r="CW25" s="17"/>
      <c r="CX25" s="17">
        <v>-1.4</v>
      </c>
      <c r="CY25" s="17">
        <v>1.2</v>
      </c>
      <c r="CZ25" s="17">
        <v>0</v>
      </c>
      <c r="DA25" s="17"/>
      <c r="DB25" s="17">
        <v>0</v>
      </c>
      <c r="DC25" s="17">
        <v>0</v>
      </c>
      <c r="DD25" s="17">
        <v>-1</v>
      </c>
      <c r="DE25" s="17">
        <v>0</v>
      </c>
      <c r="DF25" s="17"/>
      <c r="DG25" s="17">
        <v>0.1</v>
      </c>
      <c r="DH25" s="17">
        <v>0.6</v>
      </c>
      <c r="DI25" s="17">
        <v>0.2</v>
      </c>
      <c r="DJ25" s="17">
        <v>-0.3</v>
      </c>
      <c r="DK25" s="17">
        <v>0.3</v>
      </c>
      <c r="DL25" s="17">
        <v>0.6</v>
      </c>
      <c r="DM25" s="17"/>
      <c r="DN25" s="17">
        <v>-0.3</v>
      </c>
      <c r="DO25" s="17">
        <v>-0.6</v>
      </c>
      <c r="DP25" s="17">
        <v>-5.0999999999999996</v>
      </c>
      <c r="DQ25" s="17">
        <v>-7.4</v>
      </c>
      <c r="DR25" s="17">
        <v>-3.1</v>
      </c>
      <c r="DS25" s="17">
        <v>0.3</v>
      </c>
      <c r="DT25" s="17">
        <v>0.3</v>
      </c>
      <c r="DU25" s="17">
        <v>0.7</v>
      </c>
      <c r="DV25" s="17">
        <v>0</v>
      </c>
      <c r="DW25" s="17"/>
      <c r="DX25" s="17">
        <v>-4.4000000000000004</v>
      </c>
      <c r="DY25" s="17">
        <v>1.1000000000000001</v>
      </c>
      <c r="DZ25" s="17">
        <v>3.4</v>
      </c>
      <c r="EA25" s="17">
        <v>3.1</v>
      </c>
      <c r="EB25" s="17">
        <v>0</v>
      </c>
      <c r="EC25" s="17">
        <v>0</v>
      </c>
      <c r="ED25" s="17">
        <v>1</v>
      </c>
      <c r="EE25" s="17">
        <v>-5</v>
      </c>
      <c r="EF25" s="17">
        <v>-5.5</v>
      </c>
      <c r="EG25" s="17">
        <v>-0.2</v>
      </c>
      <c r="EH25" s="17">
        <v>0.5</v>
      </c>
      <c r="EI25" s="17">
        <v>-0.05</v>
      </c>
      <c r="EJ25" s="17">
        <v>2.7</v>
      </c>
      <c r="EK25" s="17">
        <v>0.1</v>
      </c>
      <c r="EL25" s="17">
        <v>0.9</v>
      </c>
      <c r="EM25" s="17">
        <v>0.2</v>
      </c>
      <c r="EN25" s="17">
        <v>0.2</v>
      </c>
      <c r="EO25" s="17">
        <v>0.1</v>
      </c>
      <c r="EP25" s="17">
        <v>0</v>
      </c>
      <c r="EQ25" s="17">
        <v>1.6</v>
      </c>
      <c r="ER25" s="17">
        <v>0.1</v>
      </c>
      <c r="ES25" s="17">
        <v>8.8000000000000007</v>
      </c>
      <c r="ET25" s="17"/>
      <c r="EU25" s="17">
        <v>-4.4000000000000004</v>
      </c>
      <c r="EV25" s="17">
        <v>-8.1</v>
      </c>
      <c r="EW25" s="17">
        <v>-18.399999999999999</v>
      </c>
      <c r="EX25" s="17">
        <v>2</v>
      </c>
      <c r="EY25" s="17">
        <v>0.7</v>
      </c>
      <c r="EZ25" s="17">
        <v>0.4</v>
      </c>
      <c r="FA25" s="17">
        <v>0.6</v>
      </c>
      <c r="FB25" s="17">
        <v>0</v>
      </c>
      <c r="FC25" s="17">
        <v>0.4</v>
      </c>
      <c r="FD25" s="17">
        <v>2</v>
      </c>
      <c r="FE25" s="17">
        <v>1.7</v>
      </c>
      <c r="FF25" s="17">
        <v>1.9</v>
      </c>
      <c r="FG25" s="17">
        <v>11.7</v>
      </c>
      <c r="FH25" s="17">
        <v>0.5</v>
      </c>
      <c r="FI25" s="17">
        <v>3.6</v>
      </c>
      <c r="FJ25" s="17">
        <v>2.2000000000000002</v>
      </c>
      <c r="FK25" s="17">
        <v>3.2</v>
      </c>
      <c r="FL25" s="17">
        <v>4.2</v>
      </c>
      <c r="FM25" s="17">
        <v>12.78</v>
      </c>
      <c r="FN25" s="17">
        <v>198.23</v>
      </c>
      <c r="FO25" s="15"/>
      <c r="FP25" s="17">
        <v>1.99868</v>
      </c>
      <c r="FQ25" s="17">
        <v>0.41199999999999998</v>
      </c>
      <c r="FR25" s="17">
        <v>1.1080000000000001</v>
      </c>
      <c r="FS25" s="17">
        <v>2</v>
      </c>
      <c r="FT25" s="17">
        <v>0</v>
      </c>
      <c r="FU25" s="17">
        <v>0.27109</v>
      </c>
      <c r="FV25" s="17">
        <v>-0.1</v>
      </c>
      <c r="FW25" s="17">
        <v>0.4</v>
      </c>
      <c r="FX25" s="17">
        <v>6.0897699999999997</v>
      </c>
    </row>
    <row r="26" spans="1:180" ht="24" customHeight="1" x14ac:dyDescent="0.3">
      <c r="A26" s="18" t="s">
        <v>707</v>
      </c>
      <c r="B26" s="18" t="s">
        <v>723</v>
      </c>
      <c r="C26" s="19">
        <v>37.1</v>
      </c>
      <c r="D26" s="19">
        <v>8.3000000000000007</v>
      </c>
      <c r="E26" s="19">
        <v>11.6</v>
      </c>
      <c r="F26" s="19"/>
      <c r="G26" s="19"/>
      <c r="H26" s="19">
        <v>-2.9</v>
      </c>
      <c r="I26" s="19">
        <v>7.2</v>
      </c>
      <c r="J26" s="19"/>
      <c r="K26" s="19"/>
      <c r="L26" s="19">
        <v>11.1</v>
      </c>
      <c r="M26" s="19">
        <v>-35.5</v>
      </c>
      <c r="N26" s="19">
        <v>11.5</v>
      </c>
      <c r="O26" s="19">
        <v>17.399999999999999</v>
      </c>
      <c r="P26" s="19">
        <v>20.9</v>
      </c>
      <c r="Q26" s="19">
        <v>8.1999999999999993</v>
      </c>
      <c r="R26" s="19">
        <v>75.5</v>
      </c>
      <c r="S26" s="19">
        <v>0.1</v>
      </c>
      <c r="T26" s="19"/>
      <c r="U26" s="19"/>
      <c r="V26" s="19"/>
      <c r="W26" s="19"/>
      <c r="X26" s="19">
        <v>0.7</v>
      </c>
      <c r="Y26" s="19">
        <v>1.4</v>
      </c>
      <c r="Z26" s="19">
        <v>0.7</v>
      </c>
      <c r="AA26" s="19"/>
      <c r="AB26" s="19">
        <v>-3.1</v>
      </c>
      <c r="AC26" s="19"/>
      <c r="AD26" s="19">
        <v>5.6</v>
      </c>
      <c r="AE26" s="19"/>
      <c r="AF26" s="19"/>
      <c r="AG26" s="19"/>
      <c r="AH26" s="19"/>
      <c r="AI26" s="19">
        <v>17.899999999999999</v>
      </c>
      <c r="AJ26" s="19">
        <v>17.8</v>
      </c>
      <c r="AK26" s="19"/>
      <c r="AL26" s="19"/>
      <c r="AM26" s="19"/>
      <c r="AN26" s="19">
        <v>-1.7</v>
      </c>
      <c r="AO26" s="19">
        <v>21.3</v>
      </c>
      <c r="AP26" s="19">
        <v>7.5</v>
      </c>
      <c r="AQ26" s="19">
        <v>26</v>
      </c>
      <c r="AR26" s="19">
        <v>8.6</v>
      </c>
      <c r="AS26" s="19">
        <v>-1.7</v>
      </c>
      <c r="AT26" s="19">
        <v>2.6</v>
      </c>
      <c r="AU26" s="19">
        <v>1.3</v>
      </c>
      <c r="AV26" s="19"/>
      <c r="AW26" s="19"/>
      <c r="AX26" s="19"/>
      <c r="AY26" s="19">
        <v>9.6999999999999993</v>
      </c>
      <c r="AZ26" s="19">
        <v>1.6</v>
      </c>
      <c r="BA26" s="19">
        <v>0.6</v>
      </c>
      <c r="BB26" s="19">
        <v>1</v>
      </c>
      <c r="BC26" s="19">
        <v>0.1</v>
      </c>
      <c r="BD26" s="19">
        <v>13.8</v>
      </c>
      <c r="BE26" s="19"/>
      <c r="BF26" s="19"/>
      <c r="BG26" s="19">
        <v>0</v>
      </c>
      <c r="BH26" s="19"/>
      <c r="BI26" s="19"/>
      <c r="BJ26" s="19">
        <v>0</v>
      </c>
      <c r="BK26" s="19"/>
      <c r="BL26" s="19"/>
      <c r="BM26" s="19"/>
      <c r="BN26" s="19">
        <v>18.8</v>
      </c>
      <c r="BO26" s="19">
        <v>0</v>
      </c>
      <c r="BP26" s="19">
        <v>0</v>
      </c>
      <c r="BQ26" s="19">
        <v>0</v>
      </c>
      <c r="BR26" s="19"/>
      <c r="BS26" s="19">
        <v>-6.7</v>
      </c>
      <c r="BT26" s="19">
        <v>-0.2</v>
      </c>
      <c r="BU26" s="19"/>
      <c r="BV26" s="19"/>
      <c r="BW26" s="19"/>
      <c r="BX26" s="19"/>
      <c r="BY26" s="19"/>
      <c r="BZ26" s="19"/>
      <c r="CA26" s="19">
        <v>-0.3</v>
      </c>
      <c r="CB26" s="19">
        <v>17.100000000000001</v>
      </c>
      <c r="CC26" s="19">
        <v>27.8</v>
      </c>
      <c r="CD26" s="19">
        <v>8.6999999999999993</v>
      </c>
      <c r="CE26" s="19">
        <v>9.3000000000000007</v>
      </c>
      <c r="CF26" s="19"/>
      <c r="CG26" s="19"/>
      <c r="CH26" s="19"/>
      <c r="CI26" s="19"/>
      <c r="CJ26" s="19">
        <v>20.6</v>
      </c>
      <c r="CK26" s="19">
        <v>24.3</v>
      </c>
      <c r="CL26" s="19">
        <v>3.9</v>
      </c>
      <c r="CM26" s="19"/>
      <c r="CN26" s="19"/>
      <c r="CO26" s="19"/>
      <c r="CP26" s="19"/>
      <c r="CQ26" s="19"/>
      <c r="CR26" s="19">
        <v>-4.0999999999999996</v>
      </c>
      <c r="CS26" s="19">
        <v>-8.1</v>
      </c>
      <c r="CT26" s="19">
        <v>-1.9</v>
      </c>
      <c r="CU26" s="19">
        <v>0.7</v>
      </c>
      <c r="CV26" s="19">
        <v>1.4</v>
      </c>
      <c r="CW26" s="19"/>
      <c r="CX26" s="19">
        <v>-1.8</v>
      </c>
      <c r="CY26" s="19">
        <v>4.5</v>
      </c>
      <c r="CZ26" s="19">
        <v>0</v>
      </c>
      <c r="DA26" s="19"/>
      <c r="DB26" s="19">
        <v>0</v>
      </c>
      <c r="DC26" s="19">
        <v>0</v>
      </c>
      <c r="DD26" s="19">
        <v>-0.8</v>
      </c>
      <c r="DE26" s="19">
        <v>0</v>
      </c>
      <c r="DF26" s="19"/>
      <c r="DG26" s="19">
        <v>0.1</v>
      </c>
      <c r="DH26" s="19">
        <v>0.8</v>
      </c>
      <c r="DI26" s="19">
        <v>0.2</v>
      </c>
      <c r="DJ26" s="19">
        <v>-0.2</v>
      </c>
      <c r="DK26" s="19">
        <v>0.3</v>
      </c>
      <c r="DL26" s="19">
        <v>0.6</v>
      </c>
      <c r="DM26" s="19"/>
      <c r="DN26" s="19">
        <v>-0.6</v>
      </c>
      <c r="DO26" s="19">
        <v>-1.7</v>
      </c>
      <c r="DP26" s="19">
        <v>-4.9000000000000004</v>
      </c>
      <c r="DQ26" s="19">
        <v>-6.9</v>
      </c>
      <c r="DR26" s="19">
        <v>-3.6</v>
      </c>
      <c r="DS26" s="19">
        <v>0.2</v>
      </c>
      <c r="DT26" s="19">
        <v>0.3</v>
      </c>
      <c r="DU26" s="19">
        <v>0.7</v>
      </c>
      <c r="DV26" s="19">
        <v>0.1</v>
      </c>
      <c r="DW26" s="19"/>
      <c r="DX26" s="19">
        <v>-4.7</v>
      </c>
      <c r="DY26" s="19">
        <v>1.1000000000000001</v>
      </c>
      <c r="DZ26" s="19">
        <v>3.4</v>
      </c>
      <c r="EA26" s="19">
        <v>3.1</v>
      </c>
      <c r="EB26" s="19">
        <v>0</v>
      </c>
      <c r="EC26" s="19">
        <v>0</v>
      </c>
      <c r="ED26" s="19">
        <v>3.1</v>
      </c>
      <c r="EE26" s="19">
        <v>-3.7</v>
      </c>
      <c r="EF26" s="19">
        <v>-4.5999999999999996</v>
      </c>
      <c r="EG26" s="19">
        <v>0.1</v>
      </c>
      <c r="EH26" s="19">
        <v>0.4</v>
      </c>
      <c r="EI26" s="19">
        <v>-1.24</v>
      </c>
      <c r="EJ26" s="19">
        <v>2.7</v>
      </c>
      <c r="EK26" s="19">
        <v>0</v>
      </c>
      <c r="EL26" s="19">
        <v>1.2</v>
      </c>
      <c r="EM26" s="19">
        <v>0.2</v>
      </c>
      <c r="EN26" s="19">
        <v>0.2</v>
      </c>
      <c r="EO26" s="19">
        <v>0.1</v>
      </c>
      <c r="EP26" s="19">
        <v>0</v>
      </c>
      <c r="EQ26" s="19">
        <v>1.5</v>
      </c>
      <c r="ER26" s="19">
        <v>0</v>
      </c>
      <c r="ES26" s="19">
        <v>12.7</v>
      </c>
      <c r="ET26" s="19"/>
      <c r="EU26" s="19">
        <v>-4.5</v>
      </c>
      <c r="EV26" s="19">
        <v>-7.6</v>
      </c>
      <c r="EW26" s="19">
        <v>-16.3</v>
      </c>
      <c r="EX26" s="19">
        <v>2</v>
      </c>
      <c r="EY26" s="19">
        <v>0.7</v>
      </c>
      <c r="EZ26" s="19">
        <v>0.4</v>
      </c>
      <c r="FA26" s="19">
        <v>0.6</v>
      </c>
      <c r="FB26" s="19">
        <v>0</v>
      </c>
      <c r="FC26" s="19">
        <v>0.4</v>
      </c>
      <c r="FD26" s="19">
        <v>2.1</v>
      </c>
      <c r="FE26" s="19">
        <v>1.9</v>
      </c>
      <c r="FF26" s="19">
        <v>1.8</v>
      </c>
      <c r="FG26" s="19">
        <v>12</v>
      </c>
      <c r="FH26" s="19">
        <v>0.1</v>
      </c>
      <c r="FI26" s="19">
        <v>4</v>
      </c>
      <c r="FJ26" s="19">
        <v>2.6</v>
      </c>
      <c r="FK26" s="19">
        <v>3.2</v>
      </c>
      <c r="FL26" s="19">
        <v>4</v>
      </c>
      <c r="FM26" s="19">
        <v>12</v>
      </c>
      <c r="FN26" s="19">
        <v>435.76</v>
      </c>
      <c r="FO26" s="15"/>
      <c r="FP26" s="19">
        <v>2.4789400000000001</v>
      </c>
      <c r="FQ26" s="19">
        <v>0.45900000000000002</v>
      </c>
      <c r="FR26" s="19">
        <v>1.125</v>
      </c>
      <c r="FS26" s="19">
        <v>1.8</v>
      </c>
      <c r="FT26" s="19">
        <v>0.28366999999999998</v>
      </c>
      <c r="FU26" s="19">
        <v>0.24973999999999999</v>
      </c>
      <c r="FV26" s="19">
        <v>1</v>
      </c>
      <c r="FW26" s="19">
        <v>0.4</v>
      </c>
      <c r="FX26" s="19">
        <v>7.7963500000000003</v>
      </c>
    </row>
    <row r="27" spans="1:180" ht="24" customHeight="1" x14ac:dyDescent="0.3">
      <c r="A27" s="13" t="s">
        <v>707</v>
      </c>
      <c r="B27" s="13" t="s">
        <v>724</v>
      </c>
      <c r="C27" s="14">
        <v>33.6</v>
      </c>
      <c r="D27" s="14">
        <v>57.8</v>
      </c>
      <c r="E27" s="14">
        <v>20</v>
      </c>
      <c r="F27" s="14"/>
      <c r="G27" s="14"/>
      <c r="H27" s="14">
        <v>-0.2</v>
      </c>
      <c r="I27" s="14">
        <v>15.2</v>
      </c>
      <c r="J27" s="14"/>
      <c r="K27" s="14"/>
      <c r="L27" s="14">
        <v>33.700000000000003</v>
      </c>
      <c r="M27" s="14">
        <v>-27.7</v>
      </c>
      <c r="N27" s="14">
        <v>18.8</v>
      </c>
      <c r="O27" s="14">
        <v>32.700000000000003</v>
      </c>
      <c r="P27" s="14">
        <v>28.2</v>
      </c>
      <c r="Q27" s="14">
        <v>13.3</v>
      </c>
      <c r="R27" s="14">
        <v>83</v>
      </c>
      <c r="S27" s="14">
        <v>0.2</v>
      </c>
      <c r="T27" s="14"/>
      <c r="U27" s="14"/>
      <c r="V27" s="14"/>
      <c r="W27" s="14"/>
      <c r="X27" s="14">
        <v>10.3</v>
      </c>
      <c r="Y27" s="14">
        <v>1.1000000000000001</v>
      </c>
      <c r="Z27" s="14">
        <v>0.5</v>
      </c>
      <c r="AA27" s="14"/>
      <c r="AB27" s="14">
        <v>-3.1</v>
      </c>
      <c r="AC27" s="14"/>
      <c r="AD27" s="14">
        <v>9.5</v>
      </c>
      <c r="AE27" s="14"/>
      <c r="AF27" s="14"/>
      <c r="AG27" s="14"/>
      <c r="AH27" s="14"/>
      <c r="AI27" s="14">
        <v>14.3</v>
      </c>
      <c r="AJ27" s="14">
        <v>18.100000000000001</v>
      </c>
      <c r="AK27" s="14"/>
      <c r="AL27" s="14"/>
      <c r="AM27" s="14"/>
      <c r="AN27" s="14">
        <v>-1.4</v>
      </c>
      <c r="AO27" s="14">
        <v>54.1</v>
      </c>
      <c r="AP27" s="14">
        <v>10.199999999999999</v>
      </c>
      <c r="AQ27" s="14">
        <v>35.200000000000003</v>
      </c>
      <c r="AR27" s="14">
        <v>12.1</v>
      </c>
      <c r="AS27" s="14">
        <v>-1.3</v>
      </c>
      <c r="AT27" s="14">
        <v>2.6</v>
      </c>
      <c r="AU27" s="14">
        <v>2.1</v>
      </c>
      <c r="AV27" s="14"/>
      <c r="AW27" s="14"/>
      <c r="AX27" s="14"/>
      <c r="AY27" s="14">
        <v>10.9</v>
      </c>
      <c r="AZ27" s="14">
        <v>3</v>
      </c>
      <c r="BA27" s="14">
        <v>0.9</v>
      </c>
      <c r="BB27" s="14">
        <v>1</v>
      </c>
      <c r="BC27" s="14">
        <v>0.2</v>
      </c>
      <c r="BD27" s="14">
        <v>17</v>
      </c>
      <c r="BE27" s="14"/>
      <c r="BF27" s="14"/>
      <c r="BG27" s="14">
        <v>0</v>
      </c>
      <c r="BH27" s="14"/>
      <c r="BI27" s="14"/>
      <c r="BJ27" s="14">
        <v>6.6</v>
      </c>
      <c r="BK27" s="14"/>
      <c r="BL27" s="14"/>
      <c r="BM27" s="14"/>
      <c r="BN27" s="14">
        <v>17</v>
      </c>
      <c r="BO27" s="14">
        <v>0</v>
      </c>
      <c r="BP27" s="14">
        <v>0</v>
      </c>
      <c r="BQ27" s="14">
        <v>0</v>
      </c>
      <c r="BR27" s="14"/>
      <c r="BS27" s="14">
        <v>-3.8</v>
      </c>
      <c r="BT27" s="14">
        <v>0.9</v>
      </c>
      <c r="BU27" s="14"/>
      <c r="BV27" s="14"/>
      <c r="BW27" s="14"/>
      <c r="BX27" s="14"/>
      <c r="BY27" s="14"/>
      <c r="BZ27" s="14"/>
      <c r="CA27" s="14">
        <v>-0.2</v>
      </c>
      <c r="CB27" s="14">
        <v>36.299999999999997</v>
      </c>
      <c r="CC27" s="14">
        <v>27.6</v>
      </c>
      <c r="CD27" s="14">
        <v>14.7</v>
      </c>
      <c r="CE27" s="14">
        <v>9.5</v>
      </c>
      <c r="CF27" s="14"/>
      <c r="CG27" s="14"/>
      <c r="CH27" s="14"/>
      <c r="CI27" s="14"/>
      <c r="CJ27" s="14">
        <v>68.8</v>
      </c>
      <c r="CK27" s="14">
        <v>72.7</v>
      </c>
      <c r="CL27" s="14">
        <v>12.7</v>
      </c>
      <c r="CM27" s="14"/>
      <c r="CN27" s="14"/>
      <c r="CO27" s="14"/>
      <c r="CP27" s="14"/>
      <c r="CQ27" s="14"/>
      <c r="CR27" s="14">
        <v>9.9</v>
      </c>
      <c r="CS27" s="14">
        <v>-2.2000000000000002</v>
      </c>
      <c r="CT27" s="14">
        <v>-1.9</v>
      </c>
      <c r="CU27" s="14">
        <v>0.7</v>
      </c>
      <c r="CV27" s="14">
        <v>1.4</v>
      </c>
      <c r="CW27" s="14"/>
      <c r="CX27" s="14">
        <v>-1.5</v>
      </c>
      <c r="CY27" s="14">
        <v>8.6</v>
      </c>
      <c r="CZ27" s="14">
        <v>0</v>
      </c>
      <c r="DA27" s="14"/>
      <c r="DB27" s="14">
        <v>0</v>
      </c>
      <c r="DC27" s="14">
        <v>-0.1</v>
      </c>
      <c r="DD27" s="14">
        <v>-0.7</v>
      </c>
      <c r="DE27" s="14">
        <v>0</v>
      </c>
      <c r="DF27" s="14"/>
      <c r="DG27" s="14">
        <v>0.1</v>
      </c>
      <c r="DH27" s="14">
        <v>0.9</v>
      </c>
      <c r="DI27" s="14">
        <v>0.2</v>
      </c>
      <c r="DJ27" s="14">
        <v>-0.7</v>
      </c>
      <c r="DK27" s="14">
        <v>0.3</v>
      </c>
      <c r="DL27" s="14">
        <v>0.6</v>
      </c>
      <c r="DM27" s="14"/>
      <c r="DN27" s="14">
        <v>-0.8</v>
      </c>
      <c r="DO27" s="14">
        <v>-1.9</v>
      </c>
      <c r="DP27" s="14">
        <v>-4.5</v>
      </c>
      <c r="DQ27" s="14">
        <v>-6</v>
      </c>
      <c r="DR27" s="14">
        <v>-3.8</v>
      </c>
      <c r="DS27" s="14">
        <v>-0.3</v>
      </c>
      <c r="DT27" s="14">
        <v>0.3</v>
      </c>
      <c r="DU27" s="14">
        <v>0.7</v>
      </c>
      <c r="DV27" s="14">
        <v>0.1</v>
      </c>
      <c r="DW27" s="14"/>
      <c r="DX27" s="14">
        <v>-4.7</v>
      </c>
      <c r="DY27" s="14">
        <v>0.5</v>
      </c>
      <c r="DZ27" s="14">
        <v>3.4</v>
      </c>
      <c r="EA27" s="14">
        <v>3.2</v>
      </c>
      <c r="EB27" s="14">
        <v>0.5</v>
      </c>
      <c r="EC27" s="14">
        <v>0</v>
      </c>
      <c r="ED27" s="14">
        <v>3.3</v>
      </c>
      <c r="EE27" s="14">
        <v>1.8</v>
      </c>
      <c r="EF27" s="14">
        <v>-2.9</v>
      </c>
      <c r="EG27" s="14">
        <v>0.7</v>
      </c>
      <c r="EH27" s="14">
        <v>0.5</v>
      </c>
      <c r="EI27" s="14">
        <v>-4.1399999999999997</v>
      </c>
      <c r="EJ27" s="14">
        <v>2.7</v>
      </c>
      <c r="EK27" s="14">
        <v>0</v>
      </c>
      <c r="EL27" s="14">
        <v>1.2</v>
      </c>
      <c r="EM27" s="14">
        <v>0.2</v>
      </c>
      <c r="EN27" s="14">
        <v>0.2</v>
      </c>
      <c r="EO27" s="14">
        <v>0.1</v>
      </c>
      <c r="EP27" s="14">
        <v>0</v>
      </c>
      <c r="EQ27" s="14">
        <v>0.8</v>
      </c>
      <c r="ER27" s="14">
        <v>0</v>
      </c>
      <c r="ES27" s="14">
        <v>19</v>
      </c>
      <c r="ET27" s="14"/>
      <c r="EU27" s="14">
        <v>-5.0999999999999996</v>
      </c>
      <c r="EV27" s="14">
        <v>-7.1</v>
      </c>
      <c r="EW27" s="14">
        <v>2.7</v>
      </c>
      <c r="EX27" s="14">
        <v>1.3</v>
      </c>
      <c r="EY27" s="14">
        <v>0.7</v>
      </c>
      <c r="EZ27" s="14">
        <v>0.4</v>
      </c>
      <c r="FA27" s="14">
        <v>0.6</v>
      </c>
      <c r="FB27" s="14">
        <v>0</v>
      </c>
      <c r="FC27" s="14">
        <v>0.4</v>
      </c>
      <c r="FD27" s="14">
        <v>2.2999999999999998</v>
      </c>
      <c r="FE27" s="14">
        <v>2</v>
      </c>
      <c r="FF27" s="14">
        <v>1.8</v>
      </c>
      <c r="FG27" s="14">
        <v>13.4</v>
      </c>
      <c r="FH27" s="14">
        <v>0.1</v>
      </c>
      <c r="FI27" s="14">
        <v>3.5</v>
      </c>
      <c r="FJ27" s="14">
        <v>2.8</v>
      </c>
      <c r="FK27" s="14">
        <v>3.4</v>
      </c>
      <c r="FL27" s="14">
        <v>4.2</v>
      </c>
      <c r="FM27" s="14">
        <v>11.94</v>
      </c>
      <c r="FN27" s="14">
        <v>833.8</v>
      </c>
      <c r="FO27" s="15"/>
      <c r="FP27" s="14">
        <v>3.0154399999999999</v>
      </c>
      <c r="FQ27" s="14">
        <v>0.20699999999999999</v>
      </c>
      <c r="FR27" s="14">
        <v>1.216</v>
      </c>
      <c r="FS27" s="14">
        <v>1.9</v>
      </c>
      <c r="FT27" s="14">
        <v>0.28633999999999998</v>
      </c>
      <c r="FU27" s="14">
        <v>0.27894999999999998</v>
      </c>
      <c r="FV27" s="14">
        <v>1</v>
      </c>
      <c r="FW27" s="14">
        <v>0.4</v>
      </c>
      <c r="FX27" s="14">
        <v>8.3037299999999998</v>
      </c>
    </row>
    <row r="28" spans="1:180" ht="24" customHeight="1" x14ac:dyDescent="0.3">
      <c r="A28" s="16" t="s">
        <v>707</v>
      </c>
      <c r="B28" s="16" t="s">
        <v>725</v>
      </c>
      <c r="C28" s="17">
        <v>33.9</v>
      </c>
      <c r="D28" s="17">
        <v>182.9</v>
      </c>
      <c r="E28" s="17">
        <v>46</v>
      </c>
      <c r="F28" s="17"/>
      <c r="G28" s="17"/>
      <c r="H28" s="17">
        <v>0.2</v>
      </c>
      <c r="I28" s="17">
        <v>13.4</v>
      </c>
      <c r="J28" s="17"/>
      <c r="K28" s="17"/>
      <c r="L28" s="17">
        <v>40.700000000000003</v>
      </c>
      <c r="M28" s="17">
        <v>-28.5</v>
      </c>
      <c r="N28" s="17">
        <v>18</v>
      </c>
      <c r="O28" s="17">
        <v>47.1</v>
      </c>
      <c r="P28" s="17">
        <v>32</v>
      </c>
      <c r="Q28" s="17">
        <v>15.2</v>
      </c>
      <c r="R28" s="17">
        <v>51.8</v>
      </c>
      <c r="S28" s="17">
        <v>0</v>
      </c>
      <c r="T28" s="17"/>
      <c r="U28" s="17"/>
      <c r="V28" s="17"/>
      <c r="W28" s="17"/>
      <c r="X28" s="17">
        <v>0.6</v>
      </c>
      <c r="Y28" s="17">
        <v>1.2</v>
      </c>
      <c r="Z28" s="17">
        <v>0.6</v>
      </c>
      <c r="AA28" s="17"/>
      <c r="AB28" s="17">
        <v>-3.2</v>
      </c>
      <c r="AC28" s="17"/>
      <c r="AD28" s="17">
        <v>10.1</v>
      </c>
      <c r="AE28" s="17"/>
      <c r="AF28" s="17"/>
      <c r="AG28" s="17"/>
      <c r="AH28" s="17"/>
      <c r="AI28" s="17">
        <v>18.100000000000001</v>
      </c>
      <c r="AJ28" s="17">
        <v>21.2</v>
      </c>
      <c r="AK28" s="17"/>
      <c r="AL28" s="17"/>
      <c r="AM28" s="17"/>
      <c r="AN28" s="17">
        <v>-1</v>
      </c>
      <c r="AO28" s="17">
        <v>53.9</v>
      </c>
      <c r="AP28" s="17">
        <v>10.199999999999999</v>
      </c>
      <c r="AQ28" s="17">
        <v>35.799999999999997</v>
      </c>
      <c r="AR28" s="17">
        <v>12</v>
      </c>
      <c r="AS28" s="17">
        <v>-1.6</v>
      </c>
      <c r="AT28" s="17">
        <v>2.6</v>
      </c>
      <c r="AU28" s="17">
        <v>1</v>
      </c>
      <c r="AV28" s="17"/>
      <c r="AW28" s="17"/>
      <c r="AX28" s="17"/>
      <c r="AY28" s="17">
        <v>12.4</v>
      </c>
      <c r="AZ28" s="17">
        <v>0.8</v>
      </c>
      <c r="BA28" s="17">
        <v>0.8</v>
      </c>
      <c r="BB28" s="17">
        <v>1</v>
      </c>
      <c r="BC28" s="17">
        <v>0.2</v>
      </c>
      <c r="BD28" s="17">
        <v>13.3</v>
      </c>
      <c r="BE28" s="17"/>
      <c r="BF28" s="17"/>
      <c r="BG28" s="17">
        <v>0</v>
      </c>
      <c r="BH28" s="17"/>
      <c r="BI28" s="17"/>
      <c r="BJ28" s="17">
        <v>5.9</v>
      </c>
      <c r="BK28" s="17"/>
      <c r="BL28" s="17"/>
      <c r="BM28" s="17"/>
      <c r="BN28" s="17">
        <v>15.4</v>
      </c>
      <c r="BO28" s="17">
        <v>0</v>
      </c>
      <c r="BP28" s="17">
        <v>0</v>
      </c>
      <c r="BQ28" s="17">
        <v>0</v>
      </c>
      <c r="BR28" s="17"/>
      <c r="BS28" s="17">
        <v>-2.6</v>
      </c>
      <c r="BT28" s="17">
        <v>1.6</v>
      </c>
      <c r="BU28" s="17"/>
      <c r="BV28" s="17"/>
      <c r="BW28" s="17"/>
      <c r="BX28" s="17"/>
      <c r="BY28" s="17"/>
      <c r="BZ28" s="17"/>
      <c r="CA28" s="17">
        <v>-0.3</v>
      </c>
      <c r="CB28" s="17">
        <v>36.6</v>
      </c>
      <c r="CC28" s="17">
        <v>27.2</v>
      </c>
      <c r="CD28" s="17">
        <v>15.1</v>
      </c>
      <c r="CE28" s="17">
        <v>9.5</v>
      </c>
      <c r="CF28" s="17"/>
      <c r="CG28" s="17"/>
      <c r="CH28" s="17"/>
      <c r="CI28" s="17"/>
      <c r="CJ28" s="17">
        <v>75.8</v>
      </c>
      <c r="CK28" s="17">
        <v>79.900000000000006</v>
      </c>
      <c r="CL28" s="17">
        <v>21.3</v>
      </c>
      <c r="CM28" s="17"/>
      <c r="CN28" s="17"/>
      <c r="CO28" s="17"/>
      <c r="CP28" s="17"/>
      <c r="CQ28" s="17"/>
      <c r="CR28" s="17">
        <v>11.2</v>
      </c>
      <c r="CS28" s="17">
        <v>-1.4</v>
      </c>
      <c r="CT28" s="17">
        <v>-1.9</v>
      </c>
      <c r="CU28" s="17">
        <v>0.7</v>
      </c>
      <c r="CV28" s="17">
        <v>1.3</v>
      </c>
      <c r="CW28" s="17"/>
      <c r="CX28" s="17">
        <v>-0.9</v>
      </c>
      <c r="CY28" s="17">
        <v>9.3000000000000007</v>
      </c>
      <c r="CZ28" s="17">
        <v>0</v>
      </c>
      <c r="DA28" s="17"/>
      <c r="DB28" s="17">
        <v>0</v>
      </c>
      <c r="DC28" s="17">
        <v>0</v>
      </c>
      <c r="DD28" s="17">
        <v>-0.7</v>
      </c>
      <c r="DE28" s="17">
        <v>-3</v>
      </c>
      <c r="DF28" s="17"/>
      <c r="DG28" s="17">
        <v>0.1</v>
      </c>
      <c r="DH28" s="17">
        <v>0.8</v>
      </c>
      <c r="DI28" s="17">
        <v>0.2</v>
      </c>
      <c r="DJ28" s="17">
        <v>-0.3</v>
      </c>
      <c r="DK28" s="17">
        <v>0.4</v>
      </c>
      <c r="DL28" s="17">
        <v>0.6</v>
      </c>
      <c r="DM28" s="17"/>
      <c r="DN28" s="17">
        <v>-0.8</v>
      </c>
      <c r="DO28" s="17">
        <v>-2.2000000000000002</v>
      </c>
      <c r="DP28" s="17">
        <v>-4.2</v>
      </c>
      <c r="DQ28" s="17">
        <v>-5</v>
      </c>
      <c r="DR28" s="17">
        <v>-3.9</v>
      </c>
      <c r="DS28" s="17">
        <v>0</v>
      </c>
      <c r="DT28" s="17">
        <v>0.3</v>
      </c>
      <c r="DU28" s="17">
        <v>0.7</v>
      </c>
      <c r="DV28" s="17">
        <v>0</v>
      </c>
      <c r="DW28" s="17"/>
      <c r="DX28" s="17">
        <v>-4.4000000000000004</v>
      </c>
      <c r="DY28" s="17">
        <v>0.4</v>
      </c>
      <c r="DZ28" s="17">
        <v>3.4</v>
      </c>
      <c r="EA28" s="17">
        <v>3.1</v>
      </c>
      <c r="EB28" s="17">
        <v>2</v>
      </c>
      <c r="EC28" s="17">
        <v>0</v>
      </c>
      <c r="ED28" s="17">
        <v>3.6</v>
      </c>
      <c r="EE28" s="17">
        <v>-2.5</v>
      </c>
      <c r="EF28" s="17">
        <v>2.2000000000000002</v>
      </c>
      <c r="EG28" s="17">
        <v>-0.5</v>
      </c>
      <c r="EH28" s="17">
        <v>0.1</v>
      </c>
      <c r="EI28" s="17">
        <v>-4.58</v>
      </c>
      <c r="EJ28" s="17">
        <v>2.7</v>
      </c>
      <c r="EK28" s="17">
        <v>0</v>
      </c>
      <c r="EL28" s="17">
        <v>1.6</v>
      </c>
      <c r="EM28" s="17">
        <v>0.2</v>
      </c>
      <c r="EN28" s="17">
        <v>0.2</v>
      </c>
      <c r="EO28" s="17">
        <v>0.2</v>
      </c>
      <c r="EP28" s="17">
        <v>0</v>
      </c>
      <c r="EQ28" s="17">
        <v>1.7</v>
      </c>
      <c r="ER28" s="17">
        <v>0</v>
      </c>
      <c r="ES28" s="17">
        <v>16.100000000000001</v>
      </c>
      <c r="ET28" s="17"/>
      <c r="EU28" s="17">
        <v>-6.5</v>
      </c>
      <c r="EV28" s="17">
        <v>-6.2</v>
      </c>
      <c r="EW28" s="17">
        <v>4.4000000000000004</v>
      </c>
      <c r="EX28" s="17">
        <v>1.3</v>
      </c>
      <c r="EY28" s="17">
        <v>0.7</v>
      </c>
      <c r="EZ28" s="17">
        <v>0.4</v>
      </c>
      <c r="FA28" s="17">
        <v>0.6</v>
      </c>
      <c r="FB28" s="17">
        <v>0</v>
      </c>
      <c r="FC28" s="17">
        <v>0.4</v>
      </c>
      <c r="FD28" s="17">
        <v>2</v>
      </c>
      <c r="FE28" s="17">
        <v>1.7</v>
      </c>
      <c r="FF28" s="17">
        <v>2</v>
      </c>
      <c r="FG28" s="17">
        <v>13</v>
      </c>
      <c r="FH28" s="17">
        <v>0.1</v>
      </c>
      <c r="FI28" s="17">
        <v>3.3</v>
      </c>
      <c r="FJ28" s="17">
        <v>3.5</v>
      </c>
      <c r="FK28" s="17">
        <v>3.7</v>
      </c>
      <c r="FL28" s="17">
        <v>4.0999999999999996</v>
      </c>
      <c r="FM28" s="17">
        <v>13</v>
      </c>
      <c r="FN28" s="17">
        <v>996.42</v>
      </c>
      <c r="FO28" s="15"/>
      <c r="FP28" s="17">
        <v>3.04257</v>
      </c>
      <c r="FQ28" s="17">
        <v>0.47499999999999998</v>
      </c>
      <c r="FR28" s="17">
        <v>1.0389999999999999</v>
      </c>
      <c r="FS28" s="17">
        <v>1.9</v>
      </c>
      <c r="FT28" s="17">
        <v>0.26512999999999998</v>
      </c>
      <c r="FU28" s="17">
        <v>0.26939999999999997</v>
      </c>
      <c r="FV28" s="17">
        <v>0.2</v>
      </c>
      <c r="FW28" s="17">
        <v>0.3</v>
      </c>
      <c r="FX28" s="17">
        <v>7.4911000000000003</v>
      </c>
    </row>
    <row r="29" spans="1:180" ht="24" customHeight="1" x14ac:dyDescent="0.3">
      <c r="A29" s="16" t="s">
        <v>707</v>
      </c>
      <c r="B29" s="16" t="s">
        <v>726</v>
      </c>
      <c r="C29" s="17">
        <v>30.8</v>
      </c>
      <c r="D29" s="17">
        <v>187.8</v>
      </c>
      <c r="E29" s="17">
        <v>46.8</v>
      </c>
      <c r="F29" s="17"/>
      <c r="G29" s="17"/>
      <c r="H29" s="17">
        <v>0.7</v>
      </c>
      <c r="I29" s="17">
        <v>22.3</v>
      </c>
      <c r="J29" s="17"/>
      <c r="K29" s="17"/>
      <c r="L29" s="17">
        <v>34.200000000000003</v>
      </c>
      <c r="M29" s="17">
        <v>-32.4</v>
      </c>
      <c r="N29" s="17">
        <v>15.4</v>
      </c>
      <c r="O29" s="17">
        <v>44.1</v>
      </c>
      <c r="P29" s="17">
        <v>39.5</v>
      </c>
      <c r="Q29" s="17">
        <v>22.2</v>
      </c>
      <c r="R29" s="17">
        <v>51</v>
      </c>
      <c r="S29" s="17">
        <v>-0.1</v>
      </c>
      <c r="T29" s="17"/>
      <c r="U29" s="17"/>
      <c r="V29" s="17"/>
      <c r="W29" s="17"/>
      <c r="X29" s="17">
        <v>-2</v>
      </c>
      <c r="Y29" s="17">
        <v>1.4</v>
      </c>
      <c r="Z29" s="17">
        <v>0.6</v>
      </c>
      <c r="AA29" s="17"/>
      <c r="AB29" s="17">
        <v>-3.1</v>
      </c>
      <c r="AC29" s="17"/>
      <c r="AD29" s="17">
        <v>10.6</v>
      </c>
      <c r="AE29" s="17"/>
      <c r="AF29" s="17"/>
      <c r="AG29" s="17"/>
      <c r="AH29" s="17"/>
      <c r="AI29" s="17">
        <v>17.5</v>
      </c>
      <c r="AJ29" s="17">
        <v>12</v>
      </c>
      <c r="AK29" s="17"/>
      <c r="AL29" s="17"/>
      <c r="AM29" s="17"/>
      <c r="AN29" s="17">
        <v>-1.5</v>
      </c>
      <c r="AO29" s="17">
        <v>53.7</v>
      </c>
      <c r="AP29" s="17">
        <v>10.3</v>
      </c>
      <c r="AQ29" s="17">
        <v>35.5</v>
      </c>
      <c r="AR29" s="17">
        <v>12.1</v>
      </c>
      <c r="AS29" s="17">
        <v>-1.6</v>
      </c>
      <c r="AT29" s="17">
        <v>2.6</v>
      </c>
      <c r="AU29" s="17">
        <v>0.5</v>
      </c>
      <c r="AV29" s="17"/>
      <c r="AW29" s="17"/>
      <c r="AX29" s="17"/>
      <c r="AY29" s="17">
        <v>12.4</v>
      </c>
      <c r="AZ29" s="17">
        <v>0.5</v>
      </c>
      <c r="BA29" s="17">
        <v>0.8</v>
      </c>
      <c r="BB29" s="17">
        <v>1</v>
      </c>
      <c r="BC29" s="17">
        <v>0.3</v>
      </c>
      <c r="BD29" s="17">
        <v>13.1</v>
      </c>
      <c r="BE29" s="17"/>
      <c r="BF29" s="17"/>
      <c r="BG29" s="17">
        <v>10.8</v>
      </c>
      <c r="BH29" s="17"/>
      <c r="BI29" s="17"/>
      <c r="BJ29" s="17">
        <v>4</v>
      </c>
      <c r="BK29" s="17"/>
      <c r="BL29" s="17"/>
      <c r="BM29" s="17"/>
      <c r="BN29" s="17">
        <v>15.2</v>
      </c>
      <c r="BO29" s="17">
        <v>0</v>
      </c>
      <c r="BP29" s="17">
        <v>0</v>
      </c>
      <c r="BQ29" s="17">
        <v>0</v>
      </c>
      <c r="BR29" s="17"/>
      <c r="BS29" s="17">
        <v>1.6</v>
      </c>
      <c r="BT29" s="17">
        <v>3</v>
      </c>
      <c r="BU29" s="17"/>
      <c r="BV29" s="17"/>
      <c r="BW29" s="17"/>
      <c r="BX29" s="17"/>
      <c r="BY29" s="17"/>
      <c r="BZ29" s="17"/>
      <c r="CA29" s="17">
        <v>-0.2</v>
      </c>
      <c r="CB29" s="17">
        <v>51.2</v>
      </c>
      <c r="CC29" s="17">
        <v>28.1</v>
      </c>
      <c r="CD29" s="17">
        <v>17.2</v>
      </c>
      <c r="CE29" s="17">
        <v>14.6</v>
      </c>
      <c r="CF29" s="17"/>
      <c r="CG29" s="17"/>
      <c r="CH29" s="17"/>
      <c r="CI29" s="17"/>
      <c r="CJ29" s="17">
        <v>80.5</v>
      </c>
      <c r="CK29" s="17">
        <v>84.4</v>
      </c>
      <c r="CL29" s="17">
        <v>27.6</v>
      </c>
      <c r="CM29" s="17"/>
      <c r="CN29" s="17"/>
      <c r="CO29" s="17"/>
      <c r="CP29" s="17"/>
      <c r="CQ29" s="17"/>
      <c r="CR29" s="17">
        <v>20</v>
      </c>
      <c r="CS29" s="17">
        <v>3.8</v>
      </c>
      <c r="CT29" s="17">
        <v>-1.6</v>
      </c>
      <c r="CU29" s="17">
        <v>0.9</v>
      </c>
      <c r="CV29" s="17">
        <v>1.4</v>
      </c>
      <c r="CW29" s="17"/>
      <c r="CX29" s="17">
        <v>-0.6</v>
      </c>
      <c r="CY29" s="17">
        <v>6.6</v>
      </c>
      <c r="CZ29" s="17">
        <v>0</v>
      </c>
      <c r="DA29" s="17"/>
      <c r="DB29" s="17">
        <v>0</v>
      </c>
      <c r="DC29" s="17">
        <v>0</v>
      </c>
      <c r="DD29" s="17">
        <v>-0.9</v>
      </c>
      <c r="DE29" s="17">
        <v>27.1</v>
      </c>
      <c r="DF29" s="17"/>
      <c r="DG29" s="17">
        <v>0.1</v>
      </c>
      <c r="DH29" s="17">
        <v>0.8</v>
      </c>
      <c r="DI29" s="17">
        <v>0.2</v>
      </c>
      <c r="DJ29" s="17">
        <v>1.1000000000000001</v>
      </c>
      <c r="DK29" s="17">
        <v>0.3</v>
      </c>
      <c r="DL29" s="17">
        <v>0.5</v>
      </c>
      <c r="DM29" s="17"/>
      <c r="DN29" s="17">
        <v>-0.8</v>
      </c>
      <c r="DO29" s="17">
        <v>-2.2000000000000002</v>
      </c>
      <c r="DP29" s="17">
        <v>-3.8</v>
      </c>
      <c r="DQ29" s="17">
        <v>-4</v>
      </c>
      <c r="DR29" s="17">
        <v>-3.9</v>
      </c>
      <c r="DS29" s="17">
        <v>0.1</v>
      </c>
      <c r="DT29" s="17">
        <v>0.4</v>
      </c>
      <c r="DU29" s="17">
        <v>0.7</v>
      </c>
      <c r="DV29" s="17">
        <v>0.1</v>
      </c>
      <c r="DW29" s="17"/>
      <c r="DX29" s="17">
        <v>-4.5999999999999996</v>
      </c>
      <c r="DY29" s="17">
        <v>0.7</v>
      </c>
      <c r="DZ29" s="17">
        <v>3.2</v>
      </c>
      <c r="EA29" s="17">
        <v>3.1</v>
      </c>
      <c r="EB29" s="17">
        <v>1.1000000000000001</v>
      </c>
      <c r="EC29" s="17">
        <v>0</v>
      </c>
      <c r="ED29" s="17">
        <v>3.5</v>
      </c>
      <c r="EE29" s="17">
        <v>-1.1000000000000001</v>
      </c>
      <c r="EF29" s="17">
        <v>-2.1</v>
      </c>
      <c r="EG29" s="17">
        <v>0.2</v>
      </c>
      <c r="EH29" s="17">
        <v>-0.1</v>
      </c>
      <c r="EI29" s="17">
        <v>-4.8600000000000003</v>
      </c>
      <c r="EJ29" s="17">
        <v>2.6</v>
      </c>
      <c r="EK29" s="17">
        <v>-0.2</v>
      </c>
      <c r="EL29" s="17">
        <v>1.7</v>
      </c>
      <c r="EM29" s="17">
        <v>0.2</v>
      </c>
      <c r="EN29" s="17">
        <v>0.2</v>
      </c>
      <c r="EO29" s="17">
        <v>0.2</v>
      </c>
      <c r="EP29" s="17">
        <v>0</v>
      </c>
      <c r="EQ29" s="17">
        <v>1.5</v>
      </c>
      <c r="ER29" s="17">
        <v>0</v>
      </c>
      <c r="ES29" s="17">
        <v>19.600000000000001</v>
      </c>
      <c r="ET29" s="17"/>
      <c r="EU29" s="17">
        <v>-5.3</v>
      </c>
      <c r="EV29" s="17">
        <v>-4.2</v>
      </c>
      <c r="EW29" s="17">
        <v>4.8</v>
      </c>
      <c r="EX29" s="17">
        <v>1.3</v>
      </c>
      <c r="EY29" s="17">
        <v>0.7</v>
      </c>
      <c r="EZ29" s="17">
        <v>0.4</v>
      </c>
      <c r="FA29" s="17">
        <v>0.6</v>
      </c>
      <c r="FB29" s="17">
        <v>0</v>
      </c>
      <c r="FC29" s="17">
        <v>0.4</v>
      </c>
      <c r="FD29" s="17">
        <v>2.4</v>
      </c>
      <c r="FE29" s="17">
        <v>2.1</v>
      </c>
      <c r="FF29" s="17">
        <v>1.9</v>
      </c>
      <c r="FG29" s="17">
        <v>11.7</v>
      </c>
      <c r="FH29" s="17">
        <v>0.4</v>
      </c>
      <c r="FI29" s="17">
        <v>4.2</v>
      </c>
      <c r="FJ29" s="17">
        <v>2.8</v>
      </c>
      <c r="FK29" s="17">
        <v>3.7</v>
      </c>
      <c r="FL29" s="17">
        <v>4.2</v>
      </c>
      <c r="FM29" s="17">
        <v>12.73</v>
      </c>
      <c r="FN29" s="17">
        <v>1092.97</v>
      </c>
      <c r="FO29" s="15"/>
      <c r="FP29" s="17">
        <v>2.9542600000000001</v>
      </c>
      <c r="FQ29" s="17">
        <v>-1.0069999999999999</v>
      </c>
      <c r="FR29" s="17">
        <v>1.2969999999999999</v>
      </c>
      <c r="FS29" s="17">
        <v>1.8</v>
      </c>
      <c r="FT29" s="17">
        <v>0.26273999999999997</v>
      </c>
      <c r="FU29" s="17">
        <v>2.2920199999999999</v>
      </c>
      <c r="FV29" s="17">
        <v>-0.1</v>
      </c>
      <c r="FW29" s="17">
        <v>2.2000000000000002</v>
      </c>
      <c r="FX29" s="17">
        <v>9.6990200000000009</v>
      </c>
    </row>
    <row r="30" spans="1:180" ht="24" customHeight="1" x14ac:dyDescent="0.3">
      <c r="A30" s="16" t="s">
        <v>707</v>
      </c>
      <c r="B30" s="16" t="s">
        <v>727</v>
      </c>
      <c r="C30" s="17">
        <v>33.4</v>
      </c>
      <c r="D30" s="17">
        <v>180</v>
      </c>
      <c r="E30" s="17">
        <v>46</v>
      </c>
      <c r="F30" s="17"/>
      <c r="G30" s="17"/>
      <c r="H30" s="17">
        <v>0.8</v>
      </c>
      <c r="I30" s="17">
        <v>6.1</v>
      </c>
      <c r="J30" s="17"/>
      <c r="K30" s="17"/>
      <c r="L30" s="17">
        <v>26.2</v>
      </c>
      <c r="M30" s="17">
        <v>7.3</v>
      </c>
      <c r="N30" s="17">
        <v>15.5</v>
      </c>
      <c r="O30" s="17">
        <v>33.200000000000003</v>
      </c>
      <c r="P30" s="17">
        <v>29</v>
      </c>
      <c r="Q30" s="17">
        <v>17.100000000000001</v>
      </c>
      <c r="R30" s="17">
        <v>47.8</v>
      </c>
      <c r="S30" s="17">
        <v>0.1</v>
      </c>
      <c r="T30" s="17"/>
      <c r="U30" s="17"/>
      <c r="V30" s="17"/>
      <c r="W30" s="17"/>
      <c r="X30" s="17">
        <v>-0.1</v>
      </c>
      <c r="Y30" s="17">
        <v>1.7</v>
      </c>
      <c r="Z30" s="17">
        <v>0.8</v>
      </c>
      <c r="AA30" s="17"/>
      <c r="AB30" s="17">
        <v>-3.1</v>
      </c>
      <c r="AC30" s="17"/>
      <c r="AD30" s="17">
        <v>12.9</v>
      </c>
      <c r="AE30" s="17"/>
      <c r="AF30" s="17"/>
      <c r="AG30" s="17"/>
      <c r="AH30" s="17"/>
      <c r="AI30" s="17">
        <v>20.8</v>
      </c>
      <c r="AJ30" s="17">
        <v>14.5</v>
      </c>
      <c r="AK30" s="17"/>
      <c r="AL30" s="17"/>
      <c r="AM30" s="17"/>
      <c r="AN30" s="17">
        <v>-1.4</v>
      </c>
      <c r="AO30" s="17">
        <v>55.5</v>
      </c>
      <c r="AP30" s="17">
        <v>10.5</v>
      </c>
      <c r="AQ30" s="17">
        <v>35.4</v>
      </c>
      <c r="AR30" s="17">
        <v>11.7</v>
      </c>
      <c r="AS30" s="17">
        <v>0.7</v>
      </c>
      <c r="AT30" s="17">
        <v>2.6</v>
      </c>
      <c r="AU30" s="17">
        <v>1.1000000000000001</v>
      </c>
      <c r="AV30" s="17"/>
      <c r="AW30" s="17"/>
      <c r="AX30" s="17"/>
      <c r="AY30" s="17">
        <v>12.8</v>
      </c>
      <c r="AZ30" s="17">
        <v>0.7</v>
      </c>
      <c r="BA30" s="17">
        <v>0.9</v>
      </c>
      <c r="BB30" s="17">
        <v>1</v>
      </c>
      <c r="BC30" s="17">
        <v>0.2</v>
      </c>
      <c r="BD30" s="17">
        <v>22.4</v>
      </c>
      <c r="BE30" s="17"/>
      <c r="BF30" s="17"/>
      <c r="BG30" s="17">
        <v>2.6</v>
      </c>
      <c r="BH30" s="17"/>
      <c r="BI30" s="17"/>
      <c r="BJ30" s="17">
        <v>2.7</v>
      </c>
      <c r="BK30" s="17"/>
      <c r="BL30" s="17"/>
      <c r="BM30" s="17"/>
      <c r="BN30" s="17">
        <v>12.6</v>
      </c>
      <c r="BO30" s="17">
        <v>0</v>
      </c>
      <c r="BP30" s="17">
        <v>0</v>
      </c>
      <c r="BQ30" s="17">
        <v>0</v>
      </c>
      <c r="BR30" s="17"/>
      <c r="BS30" s="17">
        <v>-0.8</v>
      </c>
      <c r="BT30" s="17">
        <v>1.9</v>
      </c>
      <c r="BU30" s="17"/>
      <c r="BV30" s="17"/>
      <c r="BW30" s="17"/>
      <c r="BX30" s="17"/>
      <c r="BY30" s="17"/>
      <c r="BZ30" s="17"/>
      <c r="CA30" s="17">
        <v>-0.2</v>
      </c>
      <c r="CB30" s="17">
        <v>59.7</v>
      </c>
      <c r="CC30" s="17">
        <v>28.7</v>
      </c>
      <c r="CD30" s="17">
        <v>16.600000000000001</v>
      </c>
      <c r="CE30" s="17">
        <v>14.6</v>
      </c>
      <c r="CF30" s="17"/>
      <c r="CG30" s="17"/>
      <c r="CH30" s="17"/>
      <c r="CI30" s="17"/>
      <c r="CJ30" s="17">
        <v>65</v>
      </c>
      <c r="CK30" s="17">
        <v>69.099999999999994</v>
      </c>
      <c r="CL30" s="17">
        <v>7.5</v>
      </c>
      <c r="CM30" s="17"/>
      <c r="CN30" s="17"/>
      <c r="CO30" s="17"/>
      <c r="CP30" s="17"/>
      <c r="CQ30" s="17"/>
      <c r="CR30" s="17">
        <v>29.8</v>
      </c>
      <c r="CS30" s="17">
        <v>9.6</v>
      </c>
      <c r="CT30" s="17">
        <v>-2.1</v>
      </c>
      <c r="CU30" s="17">
        <v>0.6</v>
      </c>
      <c r="CV30" s="17">
        <v>1.4</v>
      </c>
      <c r="CW30" s="17"/>
      <c r="CX30" s="17">
        <v>-0.6</v>
      </c>
      <c r="CY30" s="17">
        <v>9.4</v>
      </c>
      <c r="CZ30" s="17">
        <v>0</v>
      </c>
      <c r="DA30" s="17"/>
      <c r="DB30" s="17">
        <v>0</v>
      </c>
      <c r="DC30" s="17">
        <v>0</v>
      </c>
      <c r="DD30" s="17">
        <v>-0.9</v>
      </c>
      <c r="DE30" s="17">
        <v>21.9</v>
      </c>
      <c r="DF30" s="17"/>
      <c r="DG30" s="17">
        <v>0.1</v>
      </c>
      <c r="DH30" s="17">
        <v>0.8</v>
      </c>
      <c r="DI30" s="17">
        <v>0.1</v>
      </c>
      <c r="DJ30" s="17">
        <v>1.5</v>
      </c>
      <c r="DK30" s="17">
        <v>0.3</v>
      </c>
      <c r="DL30" s="17">
        <v>0.6</v>
      </c>
      <c r="DM30" s="17"/>
      <c r="DN30" s="17">
        <v>-0.8</v>
      </c>
      <c r="DO30" s="17">
        <v>-2.1</v>
      </c>
      <c r="DP30" s="17">
        <v>-3.9</v>
      </c>
      <c r="DQ30" s="17">
        <v>-4</v>
      </c>
      <c r="DR30" s="17">
        <v>-4</v>
      </c>
      <c r="DS30" s="17">
        <v>-0.2</v>
      </c>
      <c r="DT30" s="17">
        <v>0.4</v>
      </c>
      <c r="DU30" s="17">
        <v>0.7</v>
      </c>
      <c r="DV30" s="17">
        <v>0</v>
      </c>
      <c r="DW30" s="17"/>
      <c r="DX30" s="17">
        <v>-4.5</v>
      </c>
      <c r="DY30" s="17">
        <v>0.8</v>
      </c>
      <c r="DZ30" s="17">
        <v>3.3</v>
      </c>
      <c r="EA30" s="17">
        <v>2.9</v>
      </c>
      <c r="EB30" s="17">
        <v>0.4</v>
      </c>
      <c r="EC30" s="17">
        <v>0</v>
      </c>
      <c r="ED30" s="17">
        <v>3.6</v>
      </c>
      <c r="EE30" s="17">
        <v>-5.0999999999999996</v>
      </c>
      <c r="EF30" s="17">
        <v>-0.2</v>
      </c>
      <c r="EG30" s="17">
        <v>-0.9</v>
      </c>
      <c r="EH30" s="17">
        <v>0.1</v>
      </c>
      <c r="EI30" s="17">
        <v>-4.8600000000000003</v>
      </c>
      <c r="EJ30" s="17">
        <v>2.6</v>
      </c>
      <c r="EK30" s="17">
        <v>-0.1</v>
      </c>
      <c r="EL30" s="17">
        <v>1.6</v>
      </c>
      <c r="EM30" s="17">
        <v>0.2</v>
      </c>
      <c r="EN30" s="17">
        <v>0.2</v>
      </c>
      <c r="EO30" s="17">
        <v>0.2</v>
      </c>
      <c r="EP30" s="17">
        <v>0</v>
      </c>
      <c r="EQ30" s="17">
        <v>4.3</v>
      </c>
      <c r="ER30" s="17">
        <v>0</v>
      </c>
      <c r="ES30" s="17">
        <v>20</v>
      </c>
      <c r="ET30" s="17"/>
      <c r="EU30" s="17">
        <v>-5.8</v>
      </c>
      <c r="EV30" s="17">
        <v>-3.8</v>
      </c>
      <c r="EW30" s="17">
        <v>10.9</v>
      </c>
      <c r="EX30" s="17">
        <v>1.3</v>
      </c>
      <c r="EY30" s="17">
        <v>0.7</v>
      </c>
      <c r="EZ30" s="17">
        <v>0.4</v>
      </c>
      <c r="FA30" s="17">
        <v>0.6</v>
      </c>
      <c r="FB30" s="17">
        <v>0</v>
      </c>
      <c r="FC30" s="17">
        <v>0.4</v>
      </c>
      <c r="FD30" s="17">
        <v>2.2000000000000002</v>
      </c>
      <c r="FE30" s="17">
        <v>1.9</v>
      </c>
      <c r="FF30" s="17">
        <v>2</v>
      </c>
      <c r="FG30" s="17">
        <v>10.4</v>
      </c>
      <c r="FH30" s="17">
        <v>0.1</v>
      </c>
      <c r="FI30" s="17">
        <v>3.2</v>
      </c>
      <c r="FJ30" s="17">
        <v>1.4</v>
      </c>
      <c r="FK30" s="17">
        <v>3.5</v>
      </c>
      <c r="FL30" s="17">
        <v>4.3</v>
      </c>
      <c r="FM30" s="17">
        <v>13.44</v>
      </c>
      <c r="FN30" s="17">
        <v>1054.3800000000001</v>
      </c>
      <c r="FO30" s="15"/>
      <c r="FP30" s="17">
        <v>2.8970400000000001</v>
      </c>
      <c r="FQ30" s="17">
        <v>-0.83799999999999997</v>
      </c>
      <c r="FR30" s="17">
        <v>0.98499999999999999</v>
      </c>
      <c r="FS30" s="17">
        <v>1.7</v>
      </c>
      <c r="FT30" s="17">
        <v>0.27123999999999998</v>
      </c>
      <c r="FU30" s="17">
        <v>2.6976499999999999</v>
      </c>
      <c r="FV30" s="17">
        <v>0.2</v>
      </c>
      <c r="FW30" s="17">
        <v>2.1</v>
      </c>
      <c r="FX30" s="17">
        <v>10.012930000000001</v>
      </c>
    </row>
    <row r="31" spans="1:180" ht="24" customHeight="1" x14ac:dyDescent="0.3">
      <c r="A31" s="16" t="s">
        <v>707</v>
      </c>
      <c r="B31" s="16" t="s">
        <v>728</v>
      </c>
      <c r="C31" s="17">
        <v>40.700000000000003</v>
      </c>
      <c r="D31" s="17">
        <v>187.8</v>
      </c>
      <c r="E31" s="17">
        <v>47.4</v>
      </c>
      <c r="F31" s="17"/>
      <c r="G31" s="17"/>
      <c r="H31" s="17">
        <v>2.5</v>
      </c>
      <c r="I31" s="17">
        <v>22.1</v>
      </c>
      <c r="J31" s="17"/>
      <c r="K31" s="17"/>
      <c r="L31" s="17">
        <v>32.299999999999997</v>
      </c>
      <c r="M31" s="17">
        <v>12</v>
      </c>
      <c r="N31" s="17">
        <v>20.100000000000001</v>
      </c>
      <c r="O31" s="17">
        <v>41.4</v>
      </c>
      <c r="P31" s="17">
        <v>32.1</v>
      </c>
      <c r="Q31" s="17">
        <v>19</v>
      </c>
      <c r="R31" s="17">
        <v>55</v>
      </c>
      <c r="S31" s="17">
        <v>0.1</v>
      </c>
      <c r="T31" s="17"/>
      <c r="U31" s="17"/>
      <c r="V31" s="17"/>
      <c r="W31" s="17"/>
      <c r="X31" s="17">
        <v>3.4</v>
      </c>
      <c r="Y31" s="17">
        <v>1.8</v>
      </c>
      <c r="Z31" s="17">
        <v>1</v>
      </c>
      <c r="AA31" s="17"/>
      <c r="AB31" s="17">
        <v>-3.1</v>
      </c>
      <c r="AC31" s="17"/>
      <c r="AD31" s="17">
        <v>16.8</v>
      </c>
      <c r="AE31" s="17"/>
      <c r="AF31" s="17"/>
      <c r="AG31" s="17"/>
      <c r="AH31" s="17"/>
      <c r="AI31" s="17">
        <v>24.2</v>
      </c>
      <c r="AJ31" s="17">
        <v>17.399999999999999</v>
      </c>
      <c r="AK31" s="17"/>
      <c r="AL31" s="17"/>
      <c r="AM31" s="17"/>
      <c r="AN31" s="17">
        <v>-1.3</v>
      </c>
      <c r="AO31" s="17">
        <v>54.9</v>
      </c>
      <c r="AP31" s="17">
        <v>9.8000000000000007</v>
      </c>
      <c r="AQ31" s="17">
        <v>34.799999999999997</v>
      </c>
      <c r="AR31" s="17">
        <v>12.1</v>
      </c>
      <c r="AS31" s="17">
        <v>0.8</v>
      </c>
      <c r="AT31" s="17">
        <v>2.6</v>
      </c>
      <c r="AU31" s="17">
        <v>1</v>
      </c>
      <c r="AV31" s="17"/>
      <c r="AW31" s="17"/>
      <c r="AX31" s="17"/>
      <c r="AY31" s="17">
        <v>13.9</v>
      </c>
      <c r="AZ31" s="17">
        <v>0.2</v>
      </c>
      <c r="BA31" s="17">
        <v>1.3</v>
      </c>
      <c r="BB31" s="17">
        <v>1</v>
      </c>
      <c r="BC31" s="17">
        <v>0.2</v>
      </c>
      <c r="BD31" s="17">
        <v>21.2</v>
      </c>
      <c r="BE31" s="17"/>
      <c r="BF31" s="17"/>
      <c r="BG31" s="17">
        <v>3.1</v>
      </c>
      <c r="BH31" s="17"/>
      <c r="BI31" s="17"/>
      <c r="BJ31" s="17">
        <v>3.1</v>
      </c>
      <c r="BK31" s="17"/>
      <c r="BL31" s="17"/>
      <c r="BM31" s="17"/>
      <c r="BN31" s="17">
        <v>13.6</v>
      </c>
      <c r="BO31" s="17">
        <v>0</v>
      </c>
      <c r="BP31" s="17">
        <v>0</v>
      </c>
      <c r="BQ31" s="17">
        <v>0</v>
      </c>
      <c r="BR31" s="17"/>
      <c r="BS31" s="17">
        <v>0.2</v>
      </c>
      <c r="BT31" s="17">
        <v>2.4</v>
      </c>
      <c r="BU31" s="17"/>
      <c r="BV31" s="17"/>
      <c r="BW31" s="17"/>
      <c r="BX31" s="17"/>
      <c r="BY31" s="17"/>
      <c r="BZ31" s="17"/>
      <c r="CA31" s="17">
        <v>-0.3</v>
      </c>
      <c r="CB31" s="17">
        <v>75.2</v>
      </c>
      <c r="CC31" s="17">
        <v>52.1</v>
      </c>
      <c r="CD31" s="17">
        <v>16.600000000000001</v>
      </c>
      <c r="CE31" s="17">
        <v>17.7</v>
      </c>
      <c r="CF31" s="17"/>
      <c r="CG31" s="17"/>
      <c r="CH31" s="17"/>
      <c r="CI31" s="17"/>
      <c r="CJ31" s="17">
        <v>72.3</v>
      </c>
      <c r="CK31" s="17">
        <v>76.099999999999994</v>
      </c>
      <c r="CL31" s="17">
        <v>8</v>
      </c>
      <c r="CM31" s="17"/>
      <c r="CN31" s="17"/>
      <c r="CO31" s="17"/>
      <c r="CP31" s="17"/>
      <c r="CQ31" s="17"/>
      <c r="CR31" s="17">
        <v>25.9</v>
      </c>
      <c r="CS31" s="17">
        <v>7.8</v>
      </c>
      <c r="CT31" s="17">
        <v>-2.2000000000000002</v>
      </c>
      <c r="CU31" s="17">
        <v>0.6</v>
      </c>
      <c r="CV31" s="17">
        <v>1.4</v>
      </c>
      <c r="CW31" s="17"/>
      <c r="CX31" s="17">
        <v>-0.3</v>
      </c>
      <c r="CY31" s="17">
        <v>9.8000000000000007</v>
      </c>
      <c r="CZ31" s="17">
        <v>0</v>
      </c>
      <c r="DA31" s="17"/>
      <c r="DB31" s="17">
        <v>0.1</v>
      </c>
      <c r="DC31" s="17">
        <v>-0.1</v>
      </c>
      <c r="DD31" s="17">
        <v>-1</v>
      </c>
      <c r="DE31" s="17">
        <v>28.7</v>
      </c>
      <c r="DF31" s="17"/>
      <c r="DG31" s="17">
        <v>0.1</v>
      </c>
      <c r="DH31" s="17">
        <v>0.8</v>
      </c>
      <c r="DI31" s="17">
        <v>0.1</v>
      </c>
      <c r="DJ31" s="17">
        <v>1.3</v>
      </c>
      <c r="DK31" s="17">
        <v>0.3</v>
      </c>
      <c r="DL31" s="17">
        <v>0.6</v>
      </c>
      <c r="DM31" s="17"/>
      <c r="DN31" s="17">
        <v>-0.7</v>
      </c>
      <c r="DO31" s="17">
        <v>-2.2000000000000002</v>
      </c>
      <c r="DP31" s="17">
        <v>-4.0999999999999996</v>
      </c>
      <c r="DQ31" s="17">
        <v>-3.8</v>
      </c>
      <c r="DR31" s="17">
        <v>-4.0999999999999996</v>
      </c>
      <c r="DS31" s="17">
        <v>-0.2</v>
      </c>
      <c r="DT31" s="17">
        <v>0.5</v>
      </c>
      <c r="DU31" s="17">
        <v>0.7</v>
      </c>
      <c r="DV31" s="17">
        <v>0</v>
      </c>
      <c r="DW31" s="17"/>
      <c r="DX31" s="17">
        <v>-4.4000000000000004</v>
      </c>
      <c r="DY31" s="17">
        <v>0.6</v>
      </c>
      <c r="DZ31" s="17">
        <v>3.3</v>
      </c>
      <c r="EA31" s="17">
        <v>3.1</v>
      </c>
      <c r="EB31" s="17">
        <v>0</v>
      </c>
      <c r="EC31" s="17">
        <v>0.1</v>
      </c>
      <c r="ED31" s="17">
        <v>3.4</v>
      </c>
      <c r="EE31" s="17">
        <v>-1.1000000000000001</v>
      </c>
      <c r="EF31" s="17">
        <v>1.5</v>
      </c>
      <c r="EG31" s="17">
        <v>0</v>
      </c>
      <c r="EH31" s="17">
        <v>0.1</v>
      </c>
      <c r="EI31" s="17">
        <v>-4.97</v>
      </c>
      <c r="EJ31" s="17">
        <v>2.6</v>
      </c>
      <c r="EK31" s="17">
        <v>-0.1</v>
      </c>
      <c r="EL31" s="17">
        <v>1.8</v>
      </c>
      <c r="EM31" s="17">
        <v>0.2</v>
      </c>
      <c r="EN31" s="17">
        <v>0.2</v>
      </c>
      <c r="EO31" s="17">
        <v>0.2</v>
      </c>
      <c r="EP31" s="17">
        <v>0</v>
      </c>
      <c r="EQ31" s="17">
        <v>1.6</v>
      </c>
      <c r="ER31" s="17">
        <v>0</v>
      </c>
      <c r="ES31" s="17">
        <v>19.3</v>
      </c>
      <c r="ET31" s="17"/>
      <c r="EU31" s="17">
        <v>-5</v>
      </c>
      <c r="EV31" s="17">
        <v>-4</v>
      </c>
      <c r="EW31" s="17">
        <v>18</v>
      </c>
      <c r="EX31" s="17">
        <v>1.2</v>
      </c>
      <c r="EY31" s="17">
        <v>0.7</v>
      </c>
      <c r="EZ31" s="17">
        <v>0.4</v>
      </c>
      <c r="FA31" s="17">
        <v>0.6</v>
      </c>
      <c r="FB31" s="17">
        <v>0</v>
      </c>
      <c r="FC31" s="17">
        <v>0.4</v>
      </c>
      <c r="FD31" s="17">
        <v>2</v>
      </c>
      <c r="FE31" s="17">
        <v>1.7</v>
      </c>
      <c r="FF31" s="17">
        <v>1.9</v>
      </c>
      <c r="FG31" s="17">
        <v>11.2</v>
      </c>
      <c r="FH31" s="17">
        <v>0.1</v>
      </c>
      <c r="FI31" s="17">
        <v>3.9</v>
      </c>
      <c r="FJ31" s="17">
        <v>1.4</v>
      </c>
      <c r="FK31" s="17">
        <v>3.6</v>
      </c>
      <c r="FL31" s="17">
        <v>4.2</v>
      </c>
      <c r="FM31" s="17">
        <v>11.42</v>
      </c>
      <c r="FN31" s="17">
        <v>1207.75</v>
      </c>
      <c r="FO31" s="15"/>
      <c r="FP31" s="17">
        <v>2.8020299999999998</v>
      </c>
      <c r="FQ31" s="17">
        <v>-0.94699999999999995</v>
      </c>
      <c r="FR31" s="17">
        <v>0.93500000000000005</v>
      </c>
      <c r="FS31" s="17">
        <v>1.8</v>
      </c>
      <c r="FT31" s="17">
        <v>0.26878000000000002</v>
      </c>
      <c r="FU31" s="17">
        <v>2.7000999999999999</v>
      </c>
      <c r="FV31" s="17">
        <v>0.3</v>
      </c>
      <c r="FW31" s="17">
        <v>2.1</v>
      </c>
      <c r="FX31" s="17">
        <v>9.9589099999999995</v>
      </c>
    </row>
    <row r="32" spans="1:180" ht="24" customHeight="1" x14ac:dyDescent="0.3">
      <c r="A32" s="16" t="s">
        <v>707</v>
      </c>
      <c r="B32" s="16" t="s">
        <v>729</v>
      </c>
      <c r="C32" s="17">
        <v>39.799999999999997</v>
      </c>
      <c r="D32" s="17">
        <v>173.9</v>
      </c>
      <c r="E32" s="17">
        <v>45</v>
      </c>
      <c r="F32" s="17"/>
      <c r="G32" s="17"/>
      <c r="H32" s="17">
        <v>-4.3</v>
      </c>
      <c r="I32" s="17">
        <v>16.8</v>
      </c>
      <c r="J32" s="17"/>
      <c r="K32" s="17"/>
      <c r="L32" s="17">
        <v>29.8</v>
      </c>
      <c r="M32" s="17">
        <v>8.4</v>
      </c>
      <c r="N32" s="17">
        <v>15.7</v>
      </c>
      <c r="O32" s="17">
        <v>38.700000000000003</v>
      </c>
      <c r="P32" s="17">
        <v>38.5</v>
      </c>
      <c r="Q32" s="17">
        <v>21.1</v>
      </c>
      <c r="R32" s="17">
        <v>51.9</v>
      </c>
      <c r="S32" s="17">
        <v>0</v>
      </c>
      <c r="T32" s="17"/>
      <c r="U32" s="17"/>
      <c r="V32" s="17"/>
      <c r="W32" s="17"/>
      <c r="X32" s="17">
        <v>5.2</v>
      </c>
      <c r="Y32" s="17">
        <v>1.8</v>
      </c>
      <c r="Z32" s="17">
        <v>0.8</v>
      </c>
      <c r="AA32" s="17"/>
      <c r="AB32" s="17">
        <v>-3.1</v>
      </c>
      <c r="AC32" s="17"/>
      <c r="AD32" s="17">
        <v>22.8</v>
      </c>
      <c r="AE32" s="17"/>
      <c r="AF32" s="17"/>
      <c r="AG32" s="17"/>
      <c r="AH32" s="17"/>
      <c r="AI32" s="17">
        <v>24.1</v>
      </c>
      <c r="AJ32" s="17">
        <v>17.7</v>
      </c>
      <c r="AK32" s="17"/>
      <c r="AL32" s="17"/>
      <c r="AM32" s="17"/>
      <c r="AN32" s="17">
        <v>-1.2</v>
      </c>
      <c r="AO32" s="17">
        <v>54.9</v>
      </c>
      <c r="AP32" s="17">
        <v>9.9</v>
      </c>
      <c r="AQ32" s="17">
        <v>34.6</v>
      </c>
      <c r="AR32" s="17">
        <v>12.2</v>
      </c>
      <c r="AS32" s="17">
        <v>1.1000000000000001</v>
      </c>
      <c r="AT32" s="17">
        <v>2.6</v>
      </c>
      <c r="AU32" s="17">
        <v>1</v>
      </c>
      <c r="AV32" s="17"/>
      <c r="AW32" s="17"/>
      <c r="AX32" s="17"/>
      <c r="AY32" s="17">
        <v>13.2</v>
      </c>
      <c r="AZ32" s="17">
        <v>-0.7</v>
      </c>
      <c r="BA32" s="17">
        <v>0.9</v>
      </c>
      <c r="BB32" s="17">
        <v>1</v>
      </c>
      <c r="BC32" s="17">
        <v>0.1</v>
      </c>
      <c r="BD32" s="17">
        <v>19.899999999999999</v>
      </c>
      <c r="BE32" s="17"/>
      <c r="BF32" s="17"/>
      <c r="BG32" s="17">
        <v>3.1</v>
      </c>
      <c r="BH32" s="17"/>
      <c r="BI32" s="17"/>
      <c r="BJ32" s="17">
        <v>2.7</v>
      </c>
      <c r="BK32" s="17"/>
      <c r="BL32" s="17"/>
      <c r="BM32" s="17"/>
      <c r="BN32" s="17">
        <v>14</v>
      </c>
      <c r="BO32" s="17">
        <v>0</v>
      </c>
      <c r="BP32" s="17">
        <v>0</v>
      </c>
      <c r="BQ32" s="17">
        <v>0</v>
      </c>
      <c r="BR32" s="17"/>
      <c r="BS32" s="17">
        <v>0.8</v>
      </c>
      <c r="BT32" s="17">
        <v>2.6</v>
      </c>
      <c r="BU32" s="17"/>
      <c r="BV32" s="17"/>
      <c r="BW32" s="17"/>
      <c r="BX32" s="17"/>
      <c r="BY32" s="17"/>
      <c r="BZ32" s="17"/>
      <c r="CA32" s="17">
        <v>-0.2</v>
      </c>
      <c r="CB32" s="17">
        <v>76</v>
      </c>
      <c r="CC32" s="17">
        <v>51.8</v>
      </c>
      <c r="CD32" s="17">
        <v>16.7</v>
      </c>
      <c r="CE32" s="17">
        <v>14.6</v>
      </c>
      <c r="CF32" s="17"/>
      <c r="CG32" s="17"/>
      <c r="CH32" s="17"/>
      <c r="CI32" s="17"/>
      <c r="CJ32" s="17">
        <v>77</v>
      </c>
      <c r="CK32" s="17">
        <v>81</v>
      </c>
      <c r="CL32" s="17">
        <v>11.6</v>
      </c>
      <c r="CM32" s="17"/>
      <c r="CN32" s="17"/>
      <c r="CO32" s="17"/>
      <c r="CP32" s="17"/>
      <c r="CQ32" s="17"/>
      <c r="CR32" s="17">
        <v>24.8</v>
      </c>
      <c r="CS32" s="17">
        <v>7.5</v>
      </c>
      <c r="CT32" s="17">
        <v>-2.2000000000000002</v>
      </c>
      <c r="CU32" s="17">
        <v>0.6</v>
      </c>
      <c r="CV32" s="17">
        <v>1.4</v>
      </c>
      <c r="CW32" s="17"/>
      <c r="CX32" s="17">
        <v>-0.2</v>
      </c>
      <c r="CY32" s="17">
        <v>8.8000000000000007</v>
      </c>
      <c r="CZ32" s="17">
        <v>0</v>
      </c>
      <c r="DA32" s="17"/>
      <c r="DB32" s="17">
        <v>0</v>
      </c>
      <c r="DC32" s="17">
        <v>-0.1</v>
      </c>
      <c r="DD32" s="17">
        <v>-0.9</v>
      </c>
      <c r="DE32" s="17">
        <v>30.5</v>
      </c>
      <c r="DF32" s="17"/>
      <c r="DG32" s="17">
        <v>0.1</v>
      </c>
      <c r="DH32" s="17">
        <v>0.8</v>
      </c>
      <c r="DI32" s="17">
        <v>0.1</v>
      </c>
      <c r="DJ32" s="17">
        <v>1.1000000000000001</v>
      </c>
      <c r="DK32" s="17">
        <v>0.3</v>
      </c>
      <c r="DL32" s="17">
        <v>0.6</v>
      </c>
      <c r="DM32" s="17"/>
      <c r="DN32" s="17">
        <v>-0.7</v>
      </c>
      <c r="DO32" s="17">
        <v>-2.1</v>
      </c>
      <c r="DP32" s="17">
        <v>-4.0999999999999996</v>
      </c>
      <c r="DQ32" s="17">
        <v>-3.7</v>
      </c>
      <c r="DR32" s="17">
        <v>-4.0999999999999996</v>
      </c>
      <c r="DS32" s="17">
        <v>-0.2</v>
      </c>
      <c r="DT32" s="17">
        <v>0.5</v>
      </c>
      <c r="DU32" s="17">
        <v>0.7</v>
      </c>
      <c r="DV32" s="17">
        <v>0</v>
      </c>
      <c r="DW32" s="17"/>
      <c r="DX32" s="17">
        <v>-4.5</v>
      </c>
      <c r="DY32" s="17">
        <v>0.4</v>
      </c>
      <c r="DZ32" s="17">
        <v>3.3</v>
      </c>
      <c r="EA32" s="17">
        <v>3</v>
      </c>
      <c r="EB32" s="17">
        <v>0.9</v>
      </c>
      <c r="EC32" s="17">
        <v>3.4</v>
      </c>
      <c r="ED32" s="17">
        <v>2.4</v>
      </c>
      <c r="EE32" s="17">
        <v>-4.3</v>
      </c>
      <c r="EF32" s="17">
        <v>1.5</v>
      </c>
      <c r="EG32" s="17">
        <v>0</v>
      </c>
      <c r="EH32" s="17">
        <v>0.1</v>
      </c>
      <c r="EI32" s="17">
        <v>-4.88</v>
      </c>
      <c r="EJ32" s="17">
        <v>2.7</v>
      </c>
      <c r="EK32" s="17">
        <v>0</v>
      </c>
      <c r="EL32" s="17">
        <v>1.6</v>
      </c>
      <c r="EM32" s="17">
        <v>0.2</v>
      </c>
      <c r="EN32" s="17">
        <v>0.2</v>
      </c>
      <c r="EO32" s="17">
        <v>0.2</v>
      </c>
      <c r="EP32" s="17">
        <v>0</v>
      </c>
      <c r="EQ32" s="17">
        <v>7.1</v>
      </c>
      <c r="ER32" s="17">
        <v>0</v>
      </c>
      <c r="ES32" s="17">
        <v>18.2</v>
      </c>
      <c r="ET32" s="17"/>
      <c r="EU32" s="17">
        <v>-6.2</v>
      </c>
      <c r="EV32" s="17">
        <v>-4.3</v>
      </c>
      <c r="EW32" s="17">
        <v>16.2</v>
      </c>
      <c r="EX32" s="17">
        <v>1.2</v>
      </c>
      <c r="EY32" s="17">
        <v>0.7</v>
      </c>
      <c r="EZ32" s="17">
        <v>0.4</v>
      </c>
      <c r="FA32" s="17">
        <v>0.6</v>
      </c>
      <c r="FB32" s="17">
        <v>0</v>
      </c>
      <c r="FC32" s="17">
        <v>0.4</v>
      </c>
      <c r="FD32" s="17">
        <v>2</v>
      </c>
      <c r="FE32" s="17">
        <v>1.7</v>
      </c>
      <c r="FF32" s="17">
        <v>1.9</v>
      </c>
      <c r="FG32" s="17">
        <v>11.2</v>
      </c>
      <c r="FH32" s="17">
        <v>0.3</v>
      </c>
      <c r="FI32" s="17">
        <v>3.6</v>
      </c>
      <c r="FJ32" s="17">
        <v>1.7</v>
      </c>
      <c r="FK32" s="17">
        <v>2.5</v>
      </c>
      <c r="FL32" s="17">
        <v>4.2</v>
      </c>
      <c r="FM32" s="17">
        <v>11.42</v>
      </c>
      <c r="FN32" s="17">
        <v>1186.3399999999999</v>
      </c>
      <c r="FO32" s="15"/>
      <c r="FP32" s="17">
        <v>2.8250899999999999</v>
      </c>
      <c r="FQ32" s="17">
        <v>-0.85499999999999998</v>
      </c>
      <c r="FR32" s="17">
        <v>0.95399999999999996</v>
      </c>
      <c r="FS32" s="17">
        <v>1.6</v>
      </c>
      <c r="FT32" s="17">
        <v>0.26637</v>
      </c>
      <c r="FU32" s="17">
        <v>2.7026400000000002</v>
      </c>
      <c r="FV32" s="17">
        <v>0.4</v>
      </c>
      <c r="FW32" s="17">
        <v>2.2999999999999998</v>
      </c>
      <c r="FX32" s="17">
        <v>10.193099999999999</v>
      </c>
    </row>
    <row r="33" spans="1:180" ht="24" customHeight="1" x14ac:dyDescent="0.3">
      <c r="A33" s="16" t="s">
        <v>707</v>
      </c>
      <c r="B33" s="16" t="s">
        <v>730</v>
      </c>
      <c r="C33" s="17">
        <v>37.700000000000003</v>
      </c>
      <c r="D33" s="17">
        <v>177.6</v>
      </c>
      <c r="E33" s="17">
        <v>45.3</v>
      </c>
      <c r="F33" s="17"/>
      <c r="G33" s="17"/>
      <c r="H33" s="17">
        <v>-2.7</v>
      </c>
      <c r="I33" s="17">
        <v>25</v>
      </c>
      <c r="J33" s="17"/>
      <c r="K33" s="17"/>
      <c r="L33" s="17">
        <v>33.1</v>
      </c>
      <c r="M33" s="17">
        <v>15.5</v>
      </c>
      <c r="N33" s="17">
        <v>20.8</v>
      </c>
      <c r="O33" s="17">
        <v>43</v>
      </c>
      <c r="P33" s="17">
        <v>42.1</v>
      </c>
      <c r="Q33" s="17">
        <v>24.5</v>
      </c>
      <c r="R33" s="17">
        <v>51.4</v>
      </c>
      <c r="S33" s="17">
        <v>0</v>
      </c>
      <c r="T33" s="17"/>
      <c r="U33" s="17"/>
      <c r="V33" s="17"/>
      <c r="W33" s="17"/>
      <c r="X33" s="17">
        <v>5.6</v>
      </c>
      <c r="Y33" s="17">
        <v>1.5</v>
      </c>
      <c r="Z33" s="17">
        <v>0.7</v>
      </c>
      <c r="AA33" s="17"/>
      <c r="AB33" s="17">
        <v>-3.1</v>
      </c>
      <c r="AC33" s="17"/>
      <c r="AD33" s="17">
        <v>22.7</v>
      </c>
      <c r="AE33" s="17"/>
      <c r="AF33" s="17"/>
      <c r="AG33" s="17"/>
      <c r="AH33" s="17"/>
      <c r="AI33" s="17">
        <v>24.2</v>
      </c>
      <c r="AJ33" s="17">
        <v>24.4</v>
      </c>
      <c r="AK33" s="17"/>
      <c r="AL33" s="17"/>
      <c r="AM33" s="17"/>
      <c r="AN33" s="17">
        <v>-1.1000000000000001</v>
      </c>
      <c r="AO33" s="17">
        <v>56.5</v>
      </c>
      <c r="AP33" s="17">
        <v>10.199999999999999</v>
      </c>
      <c r="AQ33" s="17">
        <v>35.1</v>
      </c>
      <c r="AR33" s="17">
        <v>11.8</v>
      </c>
      <c r="AS33" s="17">
        <v>0.3</v>
      </c>
      <c r="AT33" s="17">
        <v>2.6</v>
      </c>
      <c r="AU33" s="17">
        <v>1.4</v>
      </c>
      <c r="AV33" s="17"/>
      <c r="AW33" s="17"/>
      <c r="AX33" s="17"/>
      <c r="AY33" s="17">
        <v>13.7</v>
      </c>
      <c r="AZ33" s="17">
        <v>-1</v>
      </c>
      <c r="BA33" s="17">
        <v>1.7</v>
      </c>
      <c r="BB33" s="17">
        <v>1</v>
      </c>
      <c r="BC33" s="17">
        <v>0.1</v>
      </c>
      <c r="BD33" s="17">
        <v>20.6</v>
      </c>
      <c r="BE33" s="17"/>
      <c r="BF33" s="17"/>
      <c r="BG33" s="17">
        <v>6.2</v>
      </c>
      <c r="BH33" s="17"/>
      <c r="BI33" s="17"/>
      <c r="BJ33" s="17">
        <v>2.9</v>
      </c>
      <c r="BK33" s="17"/>
      <c r="BL33" s="17"/>
      <c r="BM33" s="17"/>
      <c r="BN33" s="17">
        <v>14.5</v>
      </c>
      <c r="BO33" s="17">
        <v>0</v>
      </c>
      <c r="BP33" s="17">
        <v>0</v>
      </c>
      <c r="BQ33" s="17">
        <v>0</v>
      </c>
      <c r="BR33" s="17"/>
      <c r="BS33" s="17">
        <v>4.4000000000000004</v>
      </c>
      <c r="BT33" s="17">
        <v>3.6</v>
      </c>
      <c r="BU33" s="17"/>
      <c r="BV33" s="17"/>
      <c r="BW33" s="17"/>
      <c r="BX33" s="17"/>
      <c r="BY33" s="17"/>
      <c r="BZ33" s="17"/>
      <c r="CA33" s="17">
        <v>-0.3</v>
      </c>
      <c r="CB33" s="17">
        <v>74.8</v>
      </c>
      <c r="CC33" s="17">
        <v>51.3</v>
      </c>
      <c r="CD33" s="17">
        <v>16.8</v>
      </c>
      <c r="CE33" s="17">
        <v>17.600000000000001</v>
      </c>
      <c r="CF33" s="17"/>
      <c r="CG33" s="17"/>
      <c r="CH33" s="17"/>
      <c r="CI33" s="17"/>
      <c r="CJ33" s="17">
        <v>82.4</v>
      </c>
      <c r="CK33" s="17">
        <v>86.2</v>
      </c>
      <c r="CL33" s="17">
        <v>19</v>
      </c>
      <c r="CM33" s="17"/>
      <c r="CN33" s="17"/>
      <c r="CO33" s="17"/>
      <c r="CP33" s="17"/>
      <c r="CQ33" s="17"/>
      <c r="CR33" s="17">
        <v>26.4</v>
      </c>
      <c r="CS33" s="17">
        <v>9.6999999999999993</v>
      </c>
      <c r="CT33" s="17">
        <v>-2.2000000000000002</v>
      </c>
      <c r="CU33" s="17">
        <v>0.5</v>
      </c>
      <c r="CV33" s="17">
        <v>1.4</v>
      </c>
      <c r="CW33" s="17"/>
      <c r="CX33" s="17">
        <v>-0.7</v>
      </c>
      <c r="CY33" s="17">
        <v>9.3000000000000007</v>
      </c>
      <c r="CZ33" s="17">
        <v>0</v>
      </c>
      <c r="DA33" s="17"/>
      <c r="DB33" s="17">
        <v>0.1</v>
      </c>
      <c r="DC33" s="17">
        <v>-0.1</v>
      </c>
      <c r="DD33" s="17">
        <v>-0.9</v>
      </c>
      <c r="DE33" s="17">
        <v>27.1</v>
      </c>
      <c r="DF33" s="17"/>
      <c r="DG33" s="17">
        <v>0.1</v>
      </c>
      <c r="DH33" s="17">
        <v>0.9</v>
      </c>
      <c r="DI33" s="17">
        <v>0.2</v>
      </c>
      <c r="DJ33" s="17">
        <v>0.7</v>
      </c>
      <c r="DK33" s="17">
        <v>0.3</v>
      </c>
      <c r="DL33" s="17">
        <v>0.6</v>
      </c>
      <c r="DM33" s="17"/>
      <c r="DN33" s="17">
        <v>-0.7</v>
      </c>
      <c r="DO33" s="17">
        <v>-2.2000000000000002</v>
      </c>
      <c r="DP33" s="17">
        <v>-4.2</v>
      </c>
      <c r="DQ33" s="17">
        <v>-3.7</v>
      </c>
      <c r="DR33" s="17">
        <v>-4.0999999999999996</v>
      </c>
      <c r="DS33" s="17">
        <v>0.1</v>
      </c>
      <c r="DT33" s="17">
        <v>0.6</v>
      </c>
      <c r="DU33" s="17">
        <v>0.7</v>
      </c>
      <c r="DV33" s="17">
        <v>0.1</v>
      </c>
      <c r="DW33" s="17"/>
      <c r="DX33" s="17">
        <v>-4.5999999999999996</v>
      </c>
      <c r="DY33" s="17">
        <v>0.4</v>
      </c>
      <c r="DZ33" s="17">
        <v>3.3</v>
      </c>
      <c r="EA33" s="17">
        <v>3.1</v>
      </c>
      <c r="EB33" s="17">
        <v>0.7</v>
      </c>
      <c r="EC33" s="17">
        <v>2.8</v>
      </c>
      <c r="ED33" s="17">
        <v>1.5</v>
      </c>
      <c r="EE33" s="17">
        <v>-7.3</v>
      </c>
      <c r="EF33" s="17">
        <v>0.4</v>
      </c>
      <c r="EG33" s="17">
        <v>-1.1000000000000001</v>
      </c>
      <c r="EH33" s="17">
        <v>0.1</v>
      </c>
      <c r="EI33" s="17">
        <v>-3.34</v>
      </c>
      <c r="EJ33" s="17">
        <v>2.6</v>
      </c>
      <c r="EK33" s="17">
        <v>-0.1</v>
      </c>
      <c r="EL33" s="17">
        <v>1.7</v>
      </c>
      <c r="EM33" s="17">
        <v>0.2</v>
      </c>
      <c r="EN33" s="17">
        <v>0.2</v>
      </c>
      <c r="EO33" s="17">
        <v>0.2</v>
      </c>
      <c r="EP33" s="17">
        <v>0</v>
      </c>
      <c r="EQ33" s="17">
        <v>1.9</v>
      </c>
      <c r="ER33" s="17">
        <v>0</v>
      </c>
      <c r="ES33" s="17">
        <v>19.399999999999999</v>
      </c>
      <c r="ET33" s="17"/>
      <c r="EU33" s="17">
        <v>-3.8</v>
      </c>
      <c r="EV33" s="17">
        <v>-3.6</v>
      </c>
      <c r="EW33" s="17">
        <v>13.6</v>
      </c>
      <c r="EX33" s="17">
        <v>1.2</v>
      </c>
      <c r="EY33" s="17">
        <v>0.7</v>
      </c>
      <c r="EZ33" s="17">
        <v>0.4</v>
      </c>
      <c r="FA33" s="17">
        <v>0.5</v>
      </c>
      <c r="FB33" s="17">
        <v>0</v>
      </c>
      <c r="FC33" s="17">
        <v>0.4</v>
      </c>
      <c r="FD33" s="17">
        <v>2.2000000000000002</v>
      </c>
      <c r="FE33" s="17">
        <v>1.9</v>
      </c>
      <c r="FF33" s="17">
        <v>2</v>
      </c>
      <c r="FG33" s="17">
        <v>11.2</v>
      </c>
      <c r="FH33" s="17">
        <v>0.1</v>
      </c>
      <c r="FI33" s="17">
        <v>4</v>
      </c>
      <c r="FJ33" s="17">
        <v>1.4</v>
      </c>
      <c r="FK33" s="17">
        <v>3.2</v>
      </c>
      <c r="FL33" s="17">
        <v>3.7</v>
      </c>
      <c r="FM33" s="17">
        <v>12</v>
      </c>
      <c r="FN33" s="17">
        <v>1254.76</v>
      </c>
      <c r="FO33" s="15"/>
      <c r="FP33" s="17">
        <v>2.8704700000000001</v>
      </c>
      <c r="FQ33" s="17">
        <v>-0.71899999999999997</v>
      </c>
      <c r="FR33" s="17">
        <v>1.2709999999999999</v>
      </c>
      <c r="FS33" s="17">
        <v>1.8</v>
      </c>
      <c r="FT33" s="17">
        <v>0.26587</v>
      </c>
      <c r="FU33" s="17">
        <v>2.6893500000000001</v>
      </c>
      <c r="FV33" s="17">
        <v>0.7</v>
      </c>
      <c r="FW33" s="17">
        <v>2</v>
      </c>
      <c r="FX33" s="17">
        <v>10.877689999999999</v>
      </c>
    </row>
    <row r="34" spans="1:180" ht="24" customHeight="1" x14ac:dyDescent="0.3">
      <c r="A34" s="18" t="s">
        <v>707</v>
      </c>
      <c r="B34" s="18" t="s">
        <v>731</v>
      </c>
      <c r="C34" s="19">
        <v>42.6</v>
      </c>
      <c r="D34" s="19">
        <v>193.5</v>
      </c>
      <c r="E34" s="19">
        <v>48.2</v>
      </c>
      <c r="F34" s="19"/>
      <c r="G34" s="19"/>
      <c r="H34" s="19">
        <v>-1.1000000000000001</v>
      </c>
      <c r="I34" s="19">
        <v>18.2</v>
      </c>
      <c r="J34" s="19"/>
      <c r="K34" s="19"/>
      <c r="L34" s="19">
        <v>38.799999999999997</v>
      </c>
      <c r="M34" s="19">
        <v>20.3</v>
      </c>
      <c r="N34" s="19">
        <v>25.5</v>
      </c>
      <c r="O34" s="19">
        <v>49.1</v>
      </c>
      <c r="P34" s="19">
        <v>48.5</v>
      </c>
      <c r="Q34" s="19">
        <v>28.4</v>
      </c>
      <c r="R34" s="19">
        <v>59.5</v>
      </c>
      <c r="S34" s="19">
        <v>0</v>
      </c>
      <c r="T34" s="19"/>
      <c r="U34" s="19"/>
      <c r="V34" s="19"/>
      <c r="W34" s="19"/>
      <c r="X34" s="19">
        <v>6.8</v>
      </c>
      <c r="Y34" s="19">
        <v>1.5</v>
      </c>
      <c r="Z34" s="19">
        <v>0.7</v>
      </c>
      <c r="AA34" s="19"/>
      <c r="AB34" s="19">
        <v>-3.1</v>
      </c>
      <c r="AC34" s="19"/>
      <c r="AD34" s="19">
        <v>22.1</v>
      </c>
      <c r="AE34" s="19"/>
      <c r="AF34" s="19"/>
      <c r="AG34" s="19"/>
      <c r="AH34" s="19"/>
      <c r="AI34" s="19">
        <v>23.5</v>
      </c>
      <c r="AJ34" s="19">
        <v>24.7</v>
      </c>
      <c r="AK34" s="19"/>
      <c r="AL34" s="19"/>
      <c r="AM34" s="19"/>
      <c r="AN34" s="19">
        <v>-1.1000000000000001</v>
      </c>
      <c r="AO34" s="19">
        <v>57.6</v>
      </c>
      <c r="AP34" s="19">
        <v>10.1</v>
      </c>
      <c r="AQ34" s="19">
        <v>35.299999999999997</v>
      </c>
      <c r="AR34" s="19">
        <v>12</v>
      </c>
      <c r="AS34" s="19">
        <v>0.2</v>
      </c>
      <c r="AT34" s="19">
        <v>2.6</v>
      </c>
      <c r="AU34" s="19">
        <v>0.3</v>
      </c>
      <c r="AV34" s="19"/>
      <c r="AW34" s="19"/>
      <c r="AX34" s="19"/>
      <c r="AY34" s="19">
        <v>13.2</v>
      </c>
      <c r="AZ34" s="19">
        <v>-1.2</v>
      </c>
      <c r="BA34" s="19">
        <v>1</v>
      </c>
      <c r="BB34" s="19">
        <v>1</v>
      </c>
      <c r="BC34" s="19">
        <v>0.2</v>
      </c>
      <c r="BD34" s="19">
        <v>18.8</v>
      </c>
      <c r="BE34" s="19"/>
      <c r="BF34" s="19"/>
      <c r="BG34" s="19">
        <v>3.3</v>
      </c>
      <c r="BH34" s="19"/>
      <c r="BI34" s="19"/>
      <c r="BJ34" s="19">
        <v>3.2</v>
      </c>
      <c r="BK34" s="19"/>
      <c r="BL34" s="19"/>
      <c r="BM34" s="19"/>
      <c r="BN34" s="19">
        <v>15.4</v>
      </c>
      <c r="BO34" s="19">
        <v>0</v>
      </c>
      <c r="BP34" s="19">
        <v>-1.5</v>
      </c>
      <c r="BQ34" s="19">
        <v>0</v>
      </c>
      <c r="BR34" s="19"/>
      <c r="BS34" s="19">
        <v>7.2</v>
      </c>
      <c r="BT34" s="19">
        <v>4.9000000000000004</v>
      </c>
      <c r="BU34" s="19"/>
      <c r="BV34" s="19"/>
      <c r="BW34" s="19"/>
      <c r="BX34" s="19"/>
      <c r="BY34" s="19"/>
      <c r="BZ34" s="19"/>
      <c r="CA34" s="19">
        <v>-0.2</v>
      </c>
      <c r="CB34" s="19">
        <v>75.7</v>
      </c>
      <c r="CC34" s="19">
        <v>52.1</v>
      </c>
      <c r="CD34" s="19">
        <v>16.8</v>
      </c>
      <c r="CE34" s="19">
        <v>17.600000000000001</v>
      </c>
      <c r="CF34" s="19"/>
      <c r="CG34" s="19"/>
      <c r="CH34" s="19"/>
      <c r="CI34" s="19"/>
      <c r="CJ34" s="19">
        <v>74.900000000000006</v>
      </c>
      <c r="CK34" s="19">
        <v>78.599999999999994</v>
      </c>
      <c r="CL34" s="19">
        <v>17.600000000000001</v>
      </c>
      <c r="CM34" s="19"/>
      <c r="CN34" s="19"/>
      <c r="CO34" s="19"/>
      <c r="CP34" s="19"/>
      <c r="CQ34" s="19"/>
      <c r="CR34" s="19">
        <v>32</v>
      </c>
      <c r="CS34" s="19">
        <v>13.3</v>
      </c>
      <c r="CT34" s="19">
        <v>-2.2000000000000002</v>
      </c>
      <c r="CU34" s="19">
        <v>0.4</v>
      </c>
      <c r="CV34" s="19">
        <v>1.4</v>
      </c>
      <c r="CW34" s="19"/>
      <c r="CX34" s="19">
        <v>-0.5</v>
      </c>
      <c r="CY34" s="19">
        <v>9.4</v>
      </c>
      <c r="CZ34" s="19">
        <v>-2.2999999999999998</v>
      </c>
      <c r="DA34" s="19"/>
      <c r="DB34" s="19">
        <v>0</v>
      </c>
      <c r="DC34" s="19">
        <v>0</v>
      </c>
      <c r="DD34" s="19">
        <v>-0.9</v>
      </c>
      <c r="DE34" s="19">
        <v>30.7</v>
      </c>
      <c r="DF34" s="19"/>
      <c r="DG34" s="19">
        <v>0.1</v>
      </c>
      <c r="DH34" s="19">
        <v>0.8</v>
      </c>
      <c r="DI34" s="19">
        <v>0.1</v>
      </c>
      <c r="DJ34" s="19">
        <v>-0.4</v>
      </c>
      <c r="DK34" s="19">
        <v>0.4</v>
      </c>
      <c r="DL34" s="19">
        <v>0.5</v>
      </c>
      <c r="DM34" s="19"/>
      <c r="DN34" s="19">
        <v>-0.1</v>
      </c>
      <c r="DO34" s="19">
        <v>-2.2000000000000002</v>
      </c>
      <c r="DP34" s="19">
        <v>-4</v>
      </c>
      <c r="DQ34" s="19">
        <v>-3.5</v>
      </c>
      <c r="DR34" s="19">
        <v>-4.0999999999999996</v>
      </c>
      <c r="DS34" s="19">
        <v>0</v>
      </c>
      <c r="DT34" s="19">
        <v>0.6</v>
      </c>
      <c r="DU34" s="19">
        <v>0.7</v>
      </c>
      <c r="DV34" s="19">
        <v>0</v>
      </c>
      <c r="DW34" s="19"/>
      <c r="DX34" s="19">
        <v>-4.5</v>
      </c>
      <c r="DY34" s="19">
        <v>0</v>
      </c>
      <c r="DZ34" s="19">
        <v>3.3</v>
      </c>
      <c r="EA34" s="19">
        <v>3</v>
      </c>
      <c r="EB34" s="19">
        <v>0</v>
      </c>
      <c r="EC34" s="19">
        <v>0</v>
      </c>
      <c r="ED34" s="19">
        <v>3.5</v>
      </c>
      <c r="EE34" s="19">
        <v>-3.7</v>
      </c>
      <c r="EF34" s="19">
        <v>0.9</v>
      </c>
      <c r="EG34" s="19">
        <v>-0.9</v>
      </c>
      <c r="EH34" s="19">
        <v>0</v>
      </c>
      <c r="EI34" s="19">
        <v>-2.79</v>
      </c>
      <c r="EJ34" s="19">
        <v>2.6</v>
      </c>
      <c r="EK34" s="19">
        <v>-0.1</v>
      </c>
      <c r="EL34" s="19">
        <v>1.8</v>
      </c>
      <c r="EM34" s="19">
        <v>0.2</v>
      </c>
      <c r="EN34" s="19">
        <v>0.2</v>
      </c>
      <c r="EO34" s="19">
        <v>0.2</v>
      </c>
      <c r="EP34" s="19">
        <v>-4.0999999999999996</v>
      </c>
      <c r="EQ34" s="19">
        <v>2.6</v>
      </c>
      <c r="ER34" s="19">
        <v>0</v>
      </c>
      <c r="ES34" s="19">
        <v>19.5</v>
      </c>
      <c r="ET34" s="19"/>
      <c r="EU34" s="19">
        <v>-3.1</v>
      </c>
      <c r="EV34" s="19">
        <v>-2.7</v>
      </c>
      <c r="EW34" s="19">
        <v>12.8</v>
      </c>
      <c r="EX34" s="19">
        <v>1.2</v>
      </c>
      <c r="EY34" s="19">
        <v>0.7</v>
      </c>
      <c r="EZ34" s="19">
        <v>0.4</v>
      </c>
      <c r="FA34" s="19">
        <v>0.5</v>
      </c>
      <c r="FB34" s="19">
        <v>0</v>
      </c>
      <c r="FC34" s="19">
        <v>0.4</v>
      </c>
      <c r="FD34" s="19">
        <v>2.4</v>
      </c>
      <c r="FE34" s="19">
        <v>2.1</v>
      </c>
      <c r="FF34" s="19">
        <v>2.1</v>
      </c>
      <c r="FG34" s="19">
        <v>11.5</v>
      </c>
      <c r="FH34" s="19">
        <v>0.1</v>
      </c>
      <c r="FI34" s="19">
        <v>3.8</v>
      </c>
      <c r="FJ34" s="19">
        <v>1.6</v>
      </c>
      <c r="FK34" s="19">
        <v>3</v>
      </c>
      <c r="FL34" s="19">
        <v>4.0999999999999996</v>
      </c>
      <c r="FM34" s="19">
        <v>11.37</v>
      </c>
      <c r="FN34" s="19">
        <v>1307.48</v>
      </c>
      <c r="FO34" s="15"/>
      <c r="FP34" s="19">
        <v>2.8939599999999999</v>
      </c>
      <c r="FQ34" s="19">
        <v>-0.58399999999999996</v>
      </c>
      <c r="FR34" s="19">
        <v>0.96899999999999997</v>
      </c>
      <c r="FS34" s="19">
        <v>1.8</v>
      </c>
      <c r="FT34" s="19">
        <v>0.27117000000000002</v>
      </c>
      <c r="FU34" s="19">
        <v>2.68669</v>
      </c>
      <c r="FV34" s="19">
        <v>0.7</v>
      </c>
      <c r="FW34" s="19">
        <v>2.2000000000000002</v>
      </c>
      <c r="FX34" s="19">
        <v>10.936820000000001</v>
      </c>
    </row>
    <row r="35" spans="1:180" ht="24" customHeight="1" x14ac:dyDescent="0.3">
      <c r="A35" s="13" t="s">
        <v>707</v>
      </c>
      <c r="B35" s="13" t="s">
        <v>732</v>
      </c>
      <c r="C35" s="14">
        <v>39.5</v>
      </c>
      <c r="D35" s="14">
        <v>192.5</v>
      </c>
      <c r="E35" s="14">
        <v>48.2</v>
      </c>
      <c r="F35" s="14"/>
      <c r="G35" s="14"/>
      <c r="H35" s="14">
        <v>-3.6</v>
      </c>
      <c r="I35" s="14">
        <v>4.5999999999999996</v>
      </c>
      <c r="J35" s="14"/>
      <c r="K35" s="14"/>
      <c r="L35" s="14">
        <v>34.6</v>
      </c>
      <c r="M35" s="14">
        <v>14</v>
      </c>
      <c r="N35" s="14">
        <v>19</v>
      </c>
      <c r="O35" s="14">
        <v>44</v>
      </c>
      <c r="P35" s="14">
        <v>46.6</v>
      </c>
      <c r="Q35" s="14">
        <v>27.8</v>
      </c>
      <c r="R35" s="14">
        <v>62.1</v>
      </c>
      <c r="S35" s="14">
        <v>-0.1</v>
      </c>
      <c r="T35" s="14"/>
      <c r="U35" s="14"/>
      <c r="V35" s="14"/>
      <c r="W35" s="14"/>
      <c r="X35" s="14">
        <v>3.8</v>
      </c>
      <c r="Y35" s="14">
        <v>1.3</v>
      </c>
      <c r="Z35" s="14">
        <v>0.5</v>
      </c>
      <c r="AA35" s="14"/>
      <c r="AB35" s="14">
        <v>-3.1</v>
      </c>
      <c r="AC35" s="14"/>
      <c r="AD35" s="14">
        <v>20.3</v>
      </c>
      <c r="AE35" s="14"/>
      <c r="AF35" s="14"/>
      <c r="AG35" s="14"/>
      <c r="AH35" s="14"/>
      <c r="AI35" s="14">
        <v>21</v>
      </c>
      <c r="AJ35" s="14">
        <v>12.2</v>
      </c>
      <c r="AK35" s="14"/>
      <c r="AL35" s="14"/>
      <c r="AM35" s="14"/>
      <c r="AN35" s="14">
        <v>-1.3</v>
      </c>
      <c r="AO35" s="14">
        <v>55</v>
      </c>
      <c r="AP35" s="14">
        <v>9.3000000000000007</v>
      </c>
      <c r="AQ35" s="14">
        <v>32.9</v>
      </c>
      <c r="AR35" s="14">
        <v>12.1</v>
      </c>
      <c r="AS35" s="14">
        <v>0.3</v>
      </c>
      <c r="AT35" s="14">
        <v>2.6</v>
      </c>
      <c r="AU35" s="14">
        <v>0.6</v>
      </c>
      <c r="AV35" s="14"/>
      <c r="AW35" s="14"/>
      <c r="AX35" s="14"/>
      <c r="AY35" s="14">
        <v>11.8</v>
      </c>
      <c r="AZ35" s="14">
        <v>-2.5</v>
      </c>
      <c r="BA35" s="14">
        <v>0.2</v>
      </c>
      <c r="BB35" s="14">
        <v>1</v>
      </c>
      <c r="BC35" s="14">
        <v>0.2</v>
      </c>
      <c r="BD35" s="14">
        <v>17.399999999999999</v>
      </c>
      <c r="BE35" s="14"/>
      <c r="BF35" s="14"/>
      <c r="BG35" s="14">
        <v>3.2</v>
      </c>
      <c r="BH35" s="14"/>
      <c r="BI35" s="14"/>
      <c r="BJ35" s="14">
        <v>2.7</v>
      </c>
      <c r="BK35" s="14"/>
      <c r="BL35" s="14"/>
      <c r="BM35" s="14"/>
      <c r="BN35" s="14">
        <v>14</v>
      </c>
      <c r="BO35" s="14">
        <v>0</v>
      </c>
      <c r="BP35" s="14">
        <v>-3.1</v>
      </c>
      <c r="BQ35" s="14">
        <v>0</v>
      </c>
      <c r="BR35" s="14"/>
      <c r="BS35" s="14">
        <v>6</v>
      </c>
      <c r="BT35" s="14">
        <v>4.5</v>
      </c>
      <c r="BU35" s="14"/>
      <c r="BV35" s="14"/>
      <c r="BW35" s="14"/>
      <c r="BX35" s="14"/>
      <c r="BY35" s="14"/>
      <c r="BZ35" s="14"/>
      <c r="CA35" s="14">
        <v>-0.3</v>
      </c>
      <c r="CB35" s="14">
        <v>41.2</v>
      </c>
      <c r="CC35" s="14">
        <v>31.2</v>
      </c>
      <c r="CD35" s="14">
        <v>14.7</v>
      </c>
      <c r="CE35" s="14">
        <v>17.600000000000001</v>
      </c>
      <c r="CF35" s="14"/>
      <c r="CG35" s="14"/>
      <c r="CH35" s="14"/>
      <c r="CI35" s="14"/>
      <c r="CJ35" s="14">
        <v>73.7</v>
      </c>
      <c r="CK35" s="14">
        <v>77.400000000000006</v>
      </c>
      <c r="CL35" s="14">
        <v>16.3</v>
      </c>
      <c r="CM35" s="14"/>
      <c r="CN35" s="14"/>
      <c r="CO35" s="14"/>
      <c r="CP35" s="14"/>
      <c r="CQ35" s="14"/>
      <c r="CR35" s="14">
        <v>36.9</v>
      </c>
      <c r="CS35" s="14">
        <v>15.9</v>
      </c>
      <c r="CT35" s="14">
        <v>-2.2000000000000002</v>
      </c>
      <c r="CU35" s="14">
        <v>0.3</v>
      </c>
      <c r="CV35" s="14">
        <v>1.4</v>
      </c>
      <c r="CW35" s="14"/>
      <c r="CX35" s="14">
        <v>-0.3</v>
      </c>
      <c r="CY35" s="14">
        <v>9.3000000000000007</v>
      </c>
      <c r="CZ35" s="14">
        <v>-3.7</v>
      </c>
      <c r="DA35" s="14"/>
      <c r="DB35" s="14">
        <v>0.1</v>
      </c>
      <c r="DC35" s="14">
        <v>0</v>
      </c>
      <c r="DD35" s="14">
        <v>-1</v>
      </c>
      <c r="DE35" s="14">
        <v>30.1</v>
      </c>
      <c r="DF35" s="14"/>
      <c r="DG35" s="14">
        <v>0.1</v>
      </c>
      <c r="DH35" s="14">
        <v>0.7</v>
      </c>
      <c r="DI35" s="14">
        <v>0.1</v>
      </c>
      <c r="DJ35" s="14">
        <v>0.2</v>
      </c>
      <c r="DK35" s="14">
        <v>0.4</v>
      </c>
      <c r="DL35" s="14">
        <v>0.6</v>
      </c>
      <c r="DM35" s="14"/>
      <c r="DN35" s="14">
        <v>-0.7</v>
      </c>
      <c r="DO35" s="14">
        <v>-2.1</v>
      </c>
      <c r="DP35" s="14">
        <v>-3.7</v>
      </c>
      <c r="DQ35" s="14">
        <v>-3.8</v>
      </c>
      <c r="DR35" s="14">
        <v>-4</v>
      </c>
      <c r="DS35" s="14">
        <v>-0.3</v>
      </c>
      <c r="DT35" s="14">
        <v>0.6</v>
      </c>
      <c r="DU35" s="14">
        <v>0.7</v>
      </c>
      <c r="DV35" s="14">
        <v>0</v>
      </c>
      <c r="DW35" s="14"/>
      <c r="DX35" s="14">
        <v>-4.5999999999999996</v>
      </c>
      <c r="DY35" s="14">
        <v>0.7</v>
      </c>
      <c r="DZ35" s="14">
        <v>3.3</v>
      </c>
      <c r="EA35" s="14">
        <v>3</v>
      </c>
      <c r="EB35" s="14">
        <v>0</v>
      </c>
      <c r="EC35" s="14">
        <v>0.7</v>
      </c>
      <c r="ED35" s="14">
        <v>4</v>
      </c>
      <c r="EE35" s="14">
        <v>1.1000000000000001</v>
      </c>
      <c r="EF35" s="14">
        <v>0.8</v>
      </c>
      <c r="EG35" s="14">
        <v>0.3</v>
      </c>
      <c r="EH35" s="14">
        <v>0</v>
      </c>
      <c r="EI35" s="14">
        <v>-4.84</v>
      </c>
      <c r="EJ35" s="14">
        <v>2.6</v>
      </c>
      <c r="EK35" s="14">
        <v>-0.1</v>
      </c>
      <c r="EL35" s="14">
        <v>1.4</v>
      </c>
      <c r="EM35" s="14">
        <v>0.2</v>
      </c>
      <c r="EN35" s="14">
        <v>0.2</v>
      </c>
      <c r="EO35" s="14">
        <v>0.2</v>
      </c>
      <c r="EP35" s="14">
        <v>-3.7</v>
      </c>
      <c r="EQ35" s="14">
        <v>2</v>
      </c>
      <c r="ER35" s="14">
        <v>0</v>
      </c>
      <c r="ES35" s="14">
        <v>19.899999999999999</v>
      </c>
      <c r="ET35" s="14"/>
      <c r="EU35" s="14">
        <v>-2.5</v>
      </c>
      <c r="EV35" s="14">
        <v>-3.1</v>
      </c>
      <c r="EW35" s="14">
        <v>6.1</v>
      </c>
      <c r="EX35" s="14">
        <v>1.1000000000000001</v>
      </c>
      <c r="EY35" s="14">
        <v>0.7</v>
      </c>
      <c r="EZ35" s="14">
        <v>0.4</v>
      </c>
      <c r="FA35" s="14">
        <v>0.5</v>
      </c>
      <c r="FB35" s="14">
        <v>0</v>
      </c>
      <c r="FC35" s="14">
        <v>0.4</v>
      </c>
      <c r="FD35" s="14">
        <v>2</v>
      </c>
      <c r="FE35" s="14">
        <v>1.7</v>
      </c>
      <c r="FF35" s="14">
        <v>2.1</v>
      </c>
      <c r="FG35" s="14">
        <v>11.3</v>
      </c>
      <c r="FH35" s="14">
        <v>0.1</v>
      </c>
      <c r="FI35" s="14">
        <v>3.4</v>
      </c>
      <c r="FJ35" s="14">
        <v>1.3</v>
      </c>
      <c r="FK35" s="14">
        <v>3.1</v>
      </c>
      <c r="FL35" s="14">
        <v>4.3</v>
      </c>
      <c r="FM35" s="14">
        <v>11.24</v>
      </c>
      <c r="FN35" s="14">
        <v>1170.8</v>
      </c>
      <c r="FO35" s="15"/>
      <c r="FP35" s="14">
        <v>2.7452800000000002</v>
      </c>
      <c r="FQ35" s="14">
        <v>-0.72599999999999998</v>
      </c>
      <c r="FR35" s="14">
        <v>0.98</v>
      </c>
      <c r="FS35" s="14">
        <v>1.8</v>
      </c>
      <c r="FT35" s="14">
        <v>0.26918999999999998</v>
      </c>
      <c r="FU35" s="14">
        <v>2.7021700000000002</v>
      </c>
      <c r="FV35" s="14">
        <v>0</v>
      </c>
      <c r="FW35" s="14">
        <v>2</v>
      </c>
      <c r="FX35" s="14">
        <v>9.7706400000000002</v>
      </c>
    </row>
    <row r="36" spans="1:180" ht="24" customHeight="1" x14ac:dyDescent="0.3">
      <c r="A36" s="16" t="s">
        <v>707</v>
      </c>
      <c r="B36" s="16" t="s">
        <v>733</v>
      </c>
      <c r="C36" s="17">
        <v>39.9</v>
      </c>
      <c r="D36" s="17">
        <v>195.8</v>
      </c>
      <c r="E36" s="17">
        <v>48.6</v>
      </c>
      <c r="F36" s="17"/>
      <c r="G36" s="17"/>
      <c r="H36" s="17">
        <v>-6.1</v>
      </c>
      <c r="I36" s="17">
        <v>14.9</v>
      </c>
      <c r="J36" s="17"/>
      <c r="K36" s="17"/>
      <c r="L36" s="17">
        <v>33</v>
      </c>
      <c r="M36" s="17">
        <v>15.3</v>
      </c>
      <c r="N36" s="17">
        <v>20.7</v>
      </c>
      <c r="O36" s="17">
        <v>40.700000000000003</v>
      </c>
      <c r="P36" s="17">
        <v>44.9</v>
      </c>
      <c r="Q36" s="17">
        <v>26.3</v>
      </c>
      <c r="R36" s="17">
        <v>61.5</v>
      </c>
      <c r="S36" s="17">
        <v>0</v>
      </c>
      <c r="T36" s="17"/>
      <c r="U36" s="17"/>
      <c r="V36" s="17"/>
      <c r="W36" s="17"/>
      <c r="X36" s="17">
        <v>0.7</v>
      </c>
      <c r="Y36" s="17">
        <v>1.1000000000000001</v>
      </c>
      <c r="Z36" s="17">
        <v>0.4</v>
      </c>
      <c r="AA36" s="17"/>
      <c r="AB36" s="17">
        <v>-3.1</v>
      </c>
      <c r="AC36" s="17"/>
      <c r="AD36" s="17">
        <v>13.1</v>
      </c>
      <c r="AE36" s="17"/>
      <c r="AF36" s="17"/>
      <c r="AG36" s="17"/>
      <c r="AH36" s="17"/>
      <c r="AI36" s="17">
        <v>19.3</v>
      </c>
      <c r="AJ36" s="17">
        <v>11.5</v>
      </c>
      <c r="AK36" s="17"/>
      <c r="AL36" s="17"/>
      <c r="AM36" s="17"/>
      <c r="AN36" s="17">
        <v>-1.3</v>
      </c>
      <c r="AO36" s="17">
        <v>55.4</v>
      </c>
      <c r="AP36" s="17">
        <v>9.3000000000000007</v>
      </c>
      <c r="AQ36" s="17">
        <v>33.200000000000003</v>
      </c>
      <c r="AR36" s="17">
        <v>12</v>
      </c>
      <c r="AS36" s="17">
        <v>-0.6</v>
      </c>
      <c r="AT36" s="17">
        <v>2.6</v>
      </c>
      <c r="AU36" s="17">
        <v>0.5</v>
      </c>
      <c r="AV36" s="17"/>
      <c r="AW36" s="17"/>
      <c r="AX36" s="17"/>
      <c r="AY36" s="17">
        <v>12.7</v>
      </c>
      <c r="AZ36" s="17">
        <v>-0.7</v>
      </c>
      <c r="BA36" s="17">
        <v>1</v>
      </c>
      <c r="BB36" s="17">
        <v>1.1000000000000001</v>
      </c>
      <c r="BC36" s="17">
        <v>0.2</v>
      </c>
      <c r="BD36" s="17">
        <v>20.7</v>
      </c>
      <c r="BE36" s="17"/>
      <c r="BF36" s="17"/>
      <c r="BG36" s="17">
        <v>2.4</v>
      </c>
      <c r="BH36" s="17"/>
      <c r="BI36" s="17"/>
      <c r="BJ36" s="17">
        <v>-0.3</v>
      </c>
      <c r="BK36" s="17"/>
      <c r="BL36" s="17"/>
      <c r="BM36" s="17"/>
      <c r="BN36" s="17">
        <v>14.8</v>
      </c>
      <c r="BO36" s="17">
        <v>0</v>
      </c>
      <c r="BP36" s="17">
        <v>-4.5999999999999996</v>
      </c>
      <c r="BQ36" s="17">
        <v>0</v>
      </c>
      <c r="BR36" s="17"/>
      <c r="BS36" s="17">
        <v>4.2</v>
      </c>
      <c r="BT36" s="17">
        <v>4.2</v>
      </c>
      <c r="BU36" s="17"/>
      <c r="BV36" s="17"/>
      <c r="BW36" s="17"/>
      <c r="BX36" s="17"/>
      <c r="BY36" s="17"/>
      <c r="BZ36" s="17"/>
      <c r="CA36" s="17">
        <v>-0.4</v>
      </c>
      <c r="CB36" s="17">
        <v>41</v>
      </c>
      <c r="CC36" s="17">
        <v>31.7</v>
      </c>
      <c r="CD36" s="17">
        <v>15.6</v>
      </c>
      <c r="CE36" s="17">
        <v>17.8</v>
      </c>
      <c r="CF36" s="17"/>
      <c r="CG36" s="17"/>
      <c r="CH36" s="17"/>
      <c r="CI36" s="17"/>
      <c r="CJ36" s="17">
        <v>69.099999999999994</v>
      </c>
      <c r="CK36" s="17">
        <v>73</v>
      </c>
      <c r="CL36" s="17">
        <v>13</v>
      </c>
      <c r="CM36" s="17"/>
      <c r="CN36" s="17"/>
      <c r="CO36" s="17"/>
      <c r="CP36" s="17"/>
      <c r="CQ36" s="17"/>
      <c r="CR36" s="17">
        <v>36.1</v>
      </c>
      <c r="CS36" s="17">
        <v>15.5</v>
      </c>
      <c r="CT36" s="17">
        <v>-2.2000000000000002</v>
      </c>
      <c r="CU36" s="17">
        <v>0.3</v>
      </c>
      <c r="CV36" s="17">
        <v>1.4</v>
      </c>
      <c r="CW36" s="17"/>
      <c r="CX36" s="17">
        <v>-0.2</v>
      </c>
      <c r="CY36" s="17">
        <v>9.5</v>
      </c>
      <c r="CZ36" s="17">
        <v>-4</v>
      </c>
      <c r="DA36" s="17"/>
      <c r="DB36" s="17">
        <v>0.1</v>
      </c>
      <c r="DC36" s="17">
        <v>0</v>
      </c>
      <c r="DD36" s="17">
        <v>-1</v>
      </c>
      <c r="DE36" s="17">
        <v>31</v>
      </c>
      <c r="DF36" s="17"/>
      <c r="DG36" s="17">
        <v>0</v>
      </c>
      <c r="DH36" s="17">
        <v>0.8</v>
      </c>
      <c r="DI36" s="17">
        <v>0.2</v>
      </c>
      <c r="DJ36" s="17">
        <v>-0.7</v>
      </c>
      <c r="DK36" s="17">
        <v>0.2</v>
      </c>
      <c r="DL36" s="17">
        <v>0.6</v>
      </c>
      <c r="DM36" s="17"/>
      <c r="DN36" s="17">
        <v>-0.7</v>
      </c>
      <c r="DO36" s="17">
        <v>-2</v>
      </c>
      <c r="DP36" s="17">
        <v>-3.7</v>
      </c>
      <c r="DQ36" s="17">
        <v>-3.6</v>
      </c>
      <c r="DR36" s="17">
        <v>-3.9</v>
      </c>
      <c r="DS36" s="17">
        <v>0</v>
      </c>
      <c r="DT36" s="17">
        <v>0.6</v>
      </c>
      <c r="DU36" s="17">
        <v>0.7</v>
      </c>
      <c r="DV36" s="17">
        <v>0</v>
      </c>
      <c r="DW36" s="17"/>
      <c r="DX36" s="17">
        <v>-4.4000000000000004</v>
      </c>
      <c r="DY36" s="17">
        <v>0.4</v>
      </c>
      <c r="DZ36" s="17">
        <v>3.3</v>
      </c>
      <c r="EA36" s="17">
        <v>3.1</v>
      </c>
      <c r="EB36" s="17">
        <v>0</v>
      </c>
      <c r="EC36" s="17">
        <v>3.1</v>
      </c>
      <c r="ED36" s="17">
        <v>3.9</v>
      </c>
      <c r="EE36" s="17">
        <v>1.2</v>
      </c>
      <c r="EF36" s="17">
        <v>-0.1</v>
      </c>
      <c r="EG36" s="17">
        <v>-0.1</v>
      </c>
      <c r="EH36" s="17">
        <v>0</v>
      </c>
      <c r="EI36" s="17">
        <v>-4.24</v>
      </c>
      <c r="EJ36" s="17">
        <v>2.7</v>
      </c>
      <c r="EK36" s="17">
        <v>-0.1</v>
      </c>
      <c r="EL36" s="17">
        <v>1.6</v>
      </c>
      <c r="EM36" s="17">
        <v>0.2</v>
      </c>
      <c r="EN36" s="17">
        <v>0.2</v>
      </c>
      <c r="EO36" s="17">
        <v>0.2</v>
      </c>
      <c r="EP36" s="17">
        <v>-1.6</v>
      </c>
      <c r="EQ36" s="17">
        <v>2.4</v>
      </c>
      <c r="ER36" s="17">
        <v>0</v>
      </c>
      <c r="ES36" s="17">
        <v>19.5</v>
      </c>
      <c r="ET36" s="17"/>
      <c r="EU36" s="17">
        <v>-2.9</v>
      </c>
      <c r="EV36" s="17">
        <v>-2.7</v>
      </c>
      <c r="EW36" s="17">
        <v>5.7</v>
      </c>
      <c r="EX36" s="17">
        <v>1.1000000000000001</v>
      </c>
      <c r="EY36" s="17">
        <v>0.7</v>
      </c>
      <c r="EZ36" s="17">
        <v>0.4</v>
      </c>
      <c r="FA36" s="17">
        <v>0.5</v>
      </c>
      <c r="FB36" s="17">
        <v>0</v>
      </c>
      <c r="FC36" s="17">
        <v>0.4</v>
      </c>
      <c r="FD36" s="17">
        <v>1.8</v>
      </c>
      <c r="FE36" s="17">
        <v>1.5</v>
      </c>
      <c r="FF36" s="17">
        <v>2</v>
      </c>
      <c r="FG36" s="17">
        <v>8.6999999999999993</v>
      </c>
      <c r="FH36" s="17">
        <v>0</v>
      </c>
      <c r="FI36" s="17">
        <v>2.5</v>
      </c>
      <c r="FJ36" s="17">
        <v>1.2</v>
      </c>
      <c r="FK36" s="17">
        <v>3.2</v>
      </c>
      <c r="FL36" s="17">
        <v>4.2</v>
      </c>
      <c r="FM36" s="17">
        <v>11.13</v>
      </c>
      <c r="FN36" s="17">
        <v>1151.79</v>
      </c>
      <c r="FO36" s="15"/>
      <c r="FP36" s="17">
        <v>2.7898399999999999</v>
      </c>
      <c r="FQ36" s="17">
        <v>-0.68799999999999994</v>
      </c>
      <c r="FR36" s="17">
        <v>1.1539999999999999</v>
      </c>
      <c r="FS36" s="17">
        <v>1.8</v>
      </c>
      <c r="FT36" s="17">
        <v>0.27115</v>
      </c>
      <c r="FU36" s="17">
        <v>2.7008999999999999</v>
      </c>
      <c r="FV36" s="17">
        <v>-0.2</v>
      </c>
      <c r="FW36" s="17">
        <v>2.1</v>
      </c>
      <c r="FX36" s="17">
        <v>9.9278899999999997</v>
      </c>
    </row>
    <row r="37" spans="1:180" ht="24" customHeight="1" x14ac:dyDescent="0.3">
      <c r="A37" s="16" t="s">
        <v>707</v>
      </c>
      <c r="B37" s="16" t="s">
        <v>734</v>
      </c>
      <c r="C37" s="17">
        <v>41.4</v>
      </c>
      <c r="D37" s="17">
        <v>187.6</v>
      </c>
      <c r="E37" s="17">
        <v>47.9</v>
      </c>
      <c r="F37" s="17"/>
      <c r="G37" s="17"/>
      <c r="H37" s="17">
        <v>-7.9</v>
      </c>
      <c r="I37" s="17">
        <v>8.3000000000000007</v>
      </c>
      <c r="J37" s="17"/>
      <c r="K37" s="17"/>
      <c r="L37" s="17">
        <v>27</v>
      </c>
      <c r="M37" s="17">
        <v>7.3</v>
      </c>
      <c r="N37" s="17">
        <v>11.2</v>
      </c>
      <c r="O37" s="17">
        <v>34.5</v>
      </c>
      <c r="P37" s="17">
        <v>42</v>
      </c>
      <c r="Q37" s="17">
        <v>24.2</v>
      </c>
      <c r="R37" s="17">
        <v>62.1</v>
      </c>
      <c r="S37" s="17">
        <v>0</v>
      </c>
      <c r="T37" s="17"/>
      <c r="U37" s="17"/>
      <c r="V37" s="17"/>
      <c r="W37" s="17"/>
      <c r="X37" s="17">
        <v>2.5</v>
      </c>
      <c r="Y37" s="17">
        <v>0.8</v>
      </c>
      <c r="Z37" s="17">
        <v>0.2</v>
      </c>
      <c r="AA37" s="17"/>
      <c r="AB37" s="17">
        <v>-2.9</v>
      </c>
      <c r="AC37" s="17"/>
      <c r="AD37" s="17">
        <v>14.8</v>
      </c>
      <c r="AE37" s="17"/>
      <c r="AF37" s="17"/>
      <c r="AG37" s="17"/>
      <c r="AH37" s="17"/>
      <c r="AI37" s="17">
        <v>18.899999999999999</v>
      </c>
      <c r="AJ37" s="17">
        <v>8.6</v>
      </c>
      <c r="AK37" s="17"/>
      <c r="AL37" s="17"/>
      <c r="AM37" s="17"/>
      <c r="AN37" s="17">
        <v>-1.2</v>
      </c>
      <c r="AO37" s="17">
        <v>54.2</v>
      </c>
      <c r="AP37" s="17">
        <v>9.5</v>
      </c>
      <c r="AQ37" s="17">
        <v>32.200000000000003</v>
      </c>
      <c r="AR37" s="17">
        <v>12.1</v>
      </c>
      <c r="AS37" s="17">
        <v>-0.7</v>
      </c>
      <c r="AT37" s="17">
        <v>2.6</v>
      </c>
      <c r="AU37" s="17">
        <v>1.5</v>
      </c>
      <c r="AV37" s="17"/>
      <c r="AW37" s="17"/>
      <c r="AX37" s="17"/>
      <c r="AY37" s="17">
        <v>12.9</v>
      </c>
      <c r="AZ37" s="17">
        <v>-2</v>
      </c>
      <c r="BA37" s="17">
        <v>0</v>
      </c>
      <c r="BB37" s="17">
        <v>1.1000000000000001</v>
      </c>
      <c r="BC37" s="17">
        <v>0.2</v>
      </c>
      <c r="BD37" s="17">
        <v>18.8</v>
      </c>
      <c r="BE37" s="17"/>
      <c r="BF37" s="17"/>
      <c r="BG37" s="17">
        <v>1.4</v>
      </c>
      <c r="BH37" s="17"/>
      <c r="BI37" s="17"/>
      <c r="BJ37" s="17">
        <v>-1.6</v>
      </c>
      <c r="BK37" s="17"/>
      <c r="BL37" s="17"/>
      <c r="BM37" s="17"/>
      <c r="BN37" s="17">
        <v>14.6</v>
      </c>
      <c r="BO37" s="17">
        <v>0</v>
      </c>
      <c r="BP37" s="17">
        <v>-8.1</v>
      </c>
      <c r="BQ37" s="17">
        <v>0</v>
      </c>
      <c r="BR37" s="17"/>
      <c r="BS37" s="17">
        <v>2.5</v>
      </c>
      <c r="BT37" s="17">
        <v>3.5</v>
      </c>
      <c r="BU37" s="17"/>
      <c r="BV37" s="17"/>
      <c r="BW37" s="17"/>
      <c r="BX37" s="17"/>
      <c r="BY37" s="17"/>
      <c r="BZ37" s="17"/>
      <c r="CA37" s="17">
        <v>-0.7</v>
      </c>
      <c r="CB37" s="17">
        <v>42.9</v>
      </c>
      <c r="CC37" s="17">
        <v>30.4</v>
      </c>
      <c r="CD37" s="17">
        <v>14.4</v>
      </c>
      <c r="CE37" s="17">
        <v>17.600000000000001</v>
      </c>
      <c r="CF37" s="17"/>
      <c r="CG37" s="17"/>
      <c r="CH37" s="17"/>
      <c r="CI37" s="17"/>
      <c r="CJ37" s="17">
        <v>62.9</v>
      </c>
      <c r="CK37" s="17">
        <v>66.7</v>
      </c>
      <c r="CL37" s="17">
        <v>4.4000000000000004</v>
      </c>
      <c r="CM37" s="17"/>
      <c r="CN37" s="17"/>
      <c r="CO37" s="17"/>
      <c r="CP37" s="17"/>
      <c r="CQ37" s="17"/>
      <c r="CR37" s="17">
        <v>29.6</v>
      </c>
      <c r="CS37" s="17">
        <v>11.6</v>
      </c>
      <c r="CT37" s="17">
        <v>-2.2000000000000002</v>
      </c>
      <c r="CU37" s="17">
        <v>0.1</v>
      </c>
      <c r="CV37" s="17">
        <v>1.4</v>
      </c>
      <c r="CW37" s="17"/>
      <c r="CX37" s="17">
        <v>-0.2</v>
      </c>
      <c r="CY37" s="17">
        <v>9.4</v>
      </c>
      <c r="CZ37" s="17">
        <v>-3.7</v>
      </c>
      <c r="DA37" s="17"/>
      <c r="DB37" s="17">
        <v>0</v>
      </c>
      <c r="DC37" s="17">
        <v>-0.1</v>
      </c>
      <c r="DD37" s="17">
        <v>-0.9</v>
      </c>
      <c r="DE37" s="17">
        <v>29.5</v>
      </c>
      <c r="DF37" s="17"/>
      <c r="DG37" s="17">
        <v>0</v>
      </c>
      <c r="DH37" s="17">
        <v>0.7</v>
      </c>
      <c r="DI37" s="17">
        <v>0.1</v>
      </c>
      <c r="DJ37" s="17">
        <v>-0.6</v>
      </c>
      <c r="DK37" s="17">
        <v>0.3</v>
      </c>
      <c r="DL37" s="17">
        <v>0.6</v>
      </c>
      <c r="DM37" s="17"/>
      <c r="DN37" s="17">
        <v>-0.8</v>
      </c>
      <c r="DO37" s="17">
        <v>-2.1</v>
      </c>
      <c r="DP37" s="17">
        <v>-3.5</v>
      </c>
      <c r="DQ37" s="17">
        <v>-3.3</v>
      </c>
      <c r="DR37" s="17">
        <v>-3.9</v>
      </c>
      <c r="DS37" s="17">
        <v>0.1</v>
      </c>
      <c r="DT37" s="17">
        <v>0.5</v>
      </c>
      <c r="DU37" s="17">
        <v>0.7</v>
      </c>
      <c r="DV37" s="17">
        <v>0</v>
      </c>
      <c r="DW37" s="17"/>
      <c r="DX37" s="17">
        <v>-4.5999999999999996</v>
      </c>
      <c r="DY37" s="17">
        <v>0.6</v>
      </c>
      <c r="DZ37" s="17">
        <v>3.3</v>
      </c>
      <c r="EA37" s="17">
        <v>3</v>
      </c>
      <c r="EB37" s="17">
        <v>0</v>
      </c>
      <c r="EC37" s="17">
        <v>4</v>
      </c>
      <c r="ED37" s="17">
        <v>4.0999999999999996</v>
      </c>
      <c r="EE37" s="17">
        <v>-0.6</v>
      </c>
      <c r="EF37" s="17">
        <v>0.7</v>
      </c>
      <c r="EG37" s="17">
        <v>-0.2</v>
      </c>
      <c r="EH37" s="17">
        <v>0.1</v>
      </c>
      <c r="EI37" s="17">
        <v>-4.5</v>
      </c>
      <c r="EJ37" s="17">
        <v>2.6</v>
      </c>
      <c r="EK37" s="17">
        <v>-0.1</v>
      </c>
      <c r="EL37" s="17">
        <v>1.8</v>
      </c>
      <c r="EM37" s="17">
        <v>0.2</v>
      </c>
      <c r="EN37" s="17">
        <v>0.2</v>
      </c>
      <c r="EO37" s="17">
        <v>0.2</v>
      </c>
      <c r="EP37" s="17">
        <v>-4.5999999999999996</v>
      </c>
      <c r="EQ37" s="17">
        <v>2.8</v>
      </c>
      <c r="ER37" s="17">
        <v>0</v>
      </c>
      <c r="ES37" s="17">
        <v>18.100000000000001</v>
      </c>
      <c r="ET37" s="17"/>
      <c r="EU37" s="17">
        <v>0</v>
      </c>
      <c r="EV37" s="17">
        <v>-0.9</v>
      </c>
      <c r="EW37" s="17">
        <v>3</v>
      </c>
      <c r="EX37" s="17">
        <v>1.1000000000000001</v>
      </c>
      <c r="EY37" s="17">
        <v>0.7</v>
      </c>
      <c r="EZ37" s="17">
        <v>0.4</v>
      </c>
      <c r="FA37" s="17">
        <v>0.5</v>
      </c>
      <c r="FB37" s="17">
        <v>0</v>
      </c>
      <c r="FC37" s="17">
        <v>0.4</v>
      </c>
      <c r="FD37" s="17">
        <v>1.8</v>
      </c>
      <c r="FE37" s="17">
        <v>1.5</v>
      </c>
      <c r="FF37" s="17">
        <v>2</v>
      </c>
      <c r="FG37" s="17">
        <v>8</v>
      </c>
      <c r="FH37" s="17">
        <v>0.6</v>
      </c>
      <c r="FI37" s="17">
        <v>4.7</v>
      </c>
      <c r="FJ37" s="17">
        <v>0.3</v>
      </c>
      <c r="FK37" s="17">
        <v>3.6</v>
      </c>
      <c r="FL37" s="17">
        <v>4.3</v>
      </c>
      <c r="FM37" s="17">
        <v>10.41</v>
      </c>
      <c r="FN37" s="17">
        <v>1053.4100000000001</v>
      </c>
      <c r="FO37" s="15"/>
      <c r="FP37" s="17">
        <v>2.839</v>
      </c>
      <c r="FQ37" s="17">
        <v>-0.86799999999999999</v>
      </c>
      <c r="FR37" s="17">
        <v>0.90200000000000002</v>
      </c>
      <c r="FS37" s="17">
        <v>1.6</v>
      </c>
      <c r="FT37" s="17">
        <v>0.27037</v>
      </c>
      <c r="FU37" s="17">
        <v>2.6946400000000001</v>
      </c>
      <c r="FV37" s="17">
        <v>-0.3</v>
      </c>
      <c r="FW37" s="17">
        <v>2</v>
      </c>
      <c r="FX37" s="17">
        <v>9.1380099999999995</v>
      </c>
    </row>
    <row r="38" spans="1:180" ht="24" customHeight="1" x14ac:dyDescent="0.3">
      <c r="A38" s="16" t="s">
        <v>707</v>
      </c>
      <c r="B38" s="16" t="s">
        <v>735</v>
      </c>
      <c r="C38" s="17">
        <v>41.5</v>
      </c>
      <c r="D38" s="17">
        <v>178.7</v>
      </c>
      <c r="E38" s="17">
        <v>45.5</v>
      </c>
      <c r="F38" s="17"/>
      <c r="G38" s="17"/>
      <c r="H38" s="17">
        <v>-6.4</v>
      </c>
      <c r="I38" s="17">
        <v>-1.9</v>
      </c>
      <c r="J38" s="17"/>
      <c r="K38" s="17"/>
      <c r="L38" s="17">
        <v>26.6</v>
      </c>
      <c r="M38" s="17">
        <v>7.3</v>
      </c>
      <c r="N38" s="17">
        <v>12.3</v>
      </c>
      <c r="O38" s="17">
        <v>32.9</v>
      </c>
      <c r="P38" s="17">
        <v>41</v>
      </c>
      <c r="Q38" s="17">
        <v>23.7</v>
      </c>
      <c r="R38" s="17">
        <v>53.9</v>
      </c>
      <c r="S38" s="17">
        <v>0.2</v>
      </c>
      <c r="T38" s="17"/>
      <c r="U38" s="17"/>
      <c r="V38" s="17"/>
      <c r="W38" s="17"/>
      <c r="X38" s="17">
        <v>2.8</v>
      </c>
      <c r="Y38" s="17">
        <v>1.7</v>
      </c>
      <c r="Z38" s="17">
        <v>0.8</v>
      </c>
      <c r="AA38" s="17"/>
      <c r="AB38" s="17">
        <v>-3.1</v>
      </c>
      <c r="AC38" s="17"/>
      <c r="AD38" s="17">
        <v>16.899999999999999</v>
      </c>
      <c r="AE38" s="17"/>
      <c r="AF38" s="17"/>
      <c r="AG38" s="17"/>
      <c r="AH38" s="17"/>
      <c r="AI38" s="17">
        <v>21</v>
      </c>
      <c r="AJ38" s="17">
        <v>9.6</v>
      </c>
      <c r="AK38" s="17"/>
      <c r="AL38" s="17"/>
      <c r="AM38" s="17"/>
      <c r="AN38" s="17">
        <v>-1</v>
      </c>
      <c r="AO38" s="17">
        <v>55</v>
      </c>
      <c r="AP38" s="17">
        <v>9.1999999999999993</v>
      </c>
      <c r="AQ38" s="17">
        <v>33.4</v>
      </c>
      <c r="AR38" s="17">
        <v>12</v>
      </c>
      <c r="AS38" s="17">
        <v>-1.5</v>
      </c>
      <c r="AT38" s="17">
        <v>2.6</v>
      </c>
      <c r="AU38" s="17">
        <v>1</v>
      </c>
      <c r="AV38" s="17"/>
      <c r="AW38" s="17"/>
      <c r="AX38" s="17"/>
      <c r="AY38" s="17">
        <v>11.6</v>
      </c>
      <c r="AZ38" s="17">
        <v>0.3</v>
      </c>
      <c r="BA38" s="17">
        <v>0.1</v>
      </c>
      <c r="BB38" s="17">
        <v>1</v>
      </c>
      <c r="BC38" s="17">
        <v>0.2</v>
      </c>
      <c r="BD38" s="17">
        <v>21.8</v>
      </c>
      <c r="BE38" s="17"/>
      <c r="BF38" s="17"/>
      <c r="BG38" s="17">
        <v>1.1000000000000001</v>
      </c>
      <c r="BH38" s="17"/>
      <c r="BI38" s="17"/>
      <c r="BJ38" s="17">
        <v>-0.6</v>
      </c>
      <c r="BK38" s="17"/>
      <c r="BL38" s="17"/>
      <c r="BM38" s="17"/>
      <c r="BN38" s="17">
        <v>13</v>
      </c>
      <c r="BO38" s="17">
        <v>0</v>
      </c>
      <c r="BP38" s="17">
        <v>-8.8000000000000007</v>
      </c>
      <c r="BQ38" s="17">
        <v>0</v>
      </c>
      <c r="BR38" s="17"/>
      <c r="BS38" s="17">
        <v>2.4</v>
      </c>
      <c r="BT38" s="17">
        <v>3.4</v>
      </c>
      <c r="BU38" s="17"/>
      <c r="BV38" s="17"/>
      <c r="BW38" s="17"/>
      <c r="BX38" s="17"/>
      <c r="BY38" s="17"/>
      <c r="BZ38" s="17"/>
      <c r="CA38" s="17">
        <v>-0.4</v>
      </c>
      <c r="CB38" s="17">
        <v>42.1</v>
      </c>
      <c r="CC38" s="17">
        <v>31.1</v>
      </c>
      <c r="CD38" s="17">
        <v>15.1</v>
      </c>
      <c r="CE38" s="17">
        <v>17.600000000000001</v>
      </c>
      <c r="CF38" s="17"/>
      <c r="CG38" s="17"/>
      <c r="CH38" s="17"/>
      <c r="CI38" s="17"/>
      <c r="CJ38" s="17">
        <v>61.1</v>
      </c>
      <c r="CK38" s="17">
        <v>64.900000000000006</v>
      </c>
      <c r="CL38" s="17">
        <v>1.6</v>
      </c>
      <c r="CM38" s="17"/>
      <c r="CN38" s="17"/>
      <c r="CO38" s="17"/>
      <c r="CP38" s="17"/>
      <c r="CQ38" s="17"/>
      <c r="CR38" s="17">
        <v>29.6</v>
      </c>
      <c r="CS38" s="17">
        <v>8.6999999999999993</v>
      </c>
      <c r="CT38" s="17">
        <v>-2.2000000000000002</v>
      </c>
      <c r="CU38" s="17">
        <v>0.4</v>
      </c>
      <c r="CV38" s="17">
        <v>1.4</v>
      </c>
      <c r="CW38" s="17"/>
      <c r="CX38" s="17">
        <v>-1.3</v>
      </c>
      <c r="CY38" s="17">
        <v>9.1999999999999993</v>
      </c>
      <c r="CZ38" s="17">
        <v>-4.3</v>
      </c>
      <c r="DA38" s="17"/>
      <c r="DB38" s="17">
        <v>0</v>
      </c>
      <c r="DC38" s="17">
        <v>0</v>
      </c>
      <c r="DD38" s="17">
        <v>-1</v>
      </c>
      <c r="DE38" s="17">
        <v>27.5</v>
      </c>
      <c r="DF38" s="17"/>
      <c r="DG38" s="17">
        <v>0</v>
      </c>
      <c r="DH38" s="17">
        <v>0.7</v>
      </c>
      <c r="DI38" s="17">
        <v>0.1</v>
      </c>
      <c r="DJ38" s="17">
        <v>0</v>
      </c>
      <c r="DK38" s="17">
        <v>0.3</v>
      </c>
      <c r="DL38" s="17">
        <v>0.6</v>
      </c>
      <c r="DM38" s="17"/>
      <c r="DN38" s="17">
        <v>-0.8</v>
      </c>
      <c r="DO38" s="17">
        <v>-2</v>
      </c>
      <c r="DP38" s="17">
        <v>-3.6</v>
      </c>
      <c r="DQ38" s="17">
        <v>-3.7</v>
      </c>
      <c r="DR38" s="17">
        <v>-3.8</v>
      </c>
      <c r="DS38" s="17">
        <v>0.1</v>
      </c>
      <c r="DT38" s="17">
        <v>0.5</v>
      </c>
      <c r="DU38" s="17">
        <v>0.7</v>
      </c>
      <c r="DV38" s="17">
        <v>0.1</v>
      </c>
      <c r="DW38" s="17"/>
      <c r="DX38" s="17">
        <v>-4.4000000000000004</v>
      </c>
      <c r="DY38" s="17">
        <v>0.6</v>
      </c>
      <c r="DZ38" s="17">
        <v>3.2</v>
      </c>
      <c r="EA38" s="17">
        <v>3</v>
      </c>
      <c r="EB38" s="17">
        <v>0</v>
      </c>
      <c r="EC38" s="17">
        <v>6.5</v>
      </c>
      <c r="ED38" s="17">
        <v>0.8</v>
      </c>
      <c r="EE38" s="17">
        <v>-9.1999999999999993</v>
      </c>
      <c r="EF38" s="17">
        <v>1.3</v>
      </c>
      <c r="EG38" s="17">
        <v>-1.8</v>
      </c>
      <c r="EH38" s="17">
        <v>0.1</v>
      </c>
      <c r="EI38" s="17">
        <v>-5.37</v>
      </c>
      <c r="EJ38" s="17">
        <v>2.6</v>
      </c>
      <c r="EK38" s="17">
        <v>-0.1</v>
      </c>
      <c r="EL38" s="17">
        <v>1.8</v>
      </c>
      <c r="EM38" s="17">
        <v>0.2</v>
      </c>
      <c r="EN38" s="17">
        <v>0.2</v>
      </c>
      <c r="EO38" s="17">
        <v>0.2</v>
      </c>
      <c r="EP38" s="17">
        <v>-4.8</v>
      </c>
      <c r="EQ38" s="17">
        <v>1.9</v>
      </c>
      <c r="ER38" s="17">
        <v>0</v>
      </c>
      <c r="ES38" s="17">
        <v>19.7</v>
      </c>
      <c r="ET38" s="17"/>
      <c r="EU38" s="17">
        <v>3.5</v>
      </c>
      <c r="EV38" s="17">
        <v>-1.4</v>
      </c>
      <c r="EW38" s="17">
        <v>14.7</v>
      </c>
      <c r="EX38" s="17">
        <v>1.1000000000000001</v>
      </c>
      <c r="EY38" s="17">
        <v>0.7</v>
      </c>
      <c r="EZ38" s="17">
        <v>0.4</v>
      </c>
      <c r="FA38" s="17">
        <v>0.5</v>
      </c>
      <c r="FB38" s="17">
        <v>0</v>
      </c>
      <c r="FC38" s="17">
        <v>0.4</v>
      </c>
      <c r="FD38" s="17">
        <v>2.2000000000000002</v>
      </c>
      <c r="FE38" s="17">
        <v>1.7</v>
      </c>
      <c r="FF38" s="17">
        <v>2</v>
      </c>
      <c r="FG38" s="17">
        <v>8</v>
      </c>
      <c r="FH38" s="17">
        <v>0.2</v>
      </c>
      <c r="FI38" s="17">
        <v>3.6</v>
      </c>
      <c r="FJ38" s="17">
        <v>0.8</v>
      </c>
      <c r="FK38" s="17">
        <v>3.5</v>
      </c>
      <c r="FL38" s="17">
        <v>4.3</v>
      </c>
      <c r="FM38" s="17">
        <v>11.62</v>
      </c>
      <c r="FN38" s="17">
        <v>1025.75</v>
      </c>
      <c r="FO38" s="15"/>
      <c r="FP38" s="17">
        <v>2.8546900000000002</v>
      </c>
      <c r="FQ38" s="17">
        <v>-1.111</v>
      </c>
      <c r="FR38" s="17">
        <v>1.036</v>
      </c>
      <c r="FS38" s="17">
        <v>1.6</v>
      </c>
      <c r="FT38" s="17">
        <v>0.25996000000000002</v>
      </c>
      <c r="FU38" s="17">
        <v>2.4810300000000001</v>
      </c>
      <c r="FV38" s="17">
        <v>0</v>
      </c>
      <c r="FW38" s="17">
        <v>1.9</v>
      </c>
      <c r="FX38" s="17">
        <v>9.0206800000000005</v>
      </c>
    </row>
    <row r="39" spans="1:180" ht="24" customHeight="1" x14ac:dyDescent="0.3">
      <c r="A39" s="16" t="s">
        <v>707</v>
      </c>
      <c r="B39" s="16" t="s">
        <v>736</v>
      </c>
      <c r="C39" s="17">
        <v>42.1</v>
      </c>
      <c r="D39" s="17">
        <v>197.8</v>
      </c>
      <c r="E39" s="17">
        <v>48.7</v>
      </c>
      <c r="F39" s="17"/>
      <c r="G39" s="17"/>
      <c r="H39" s="17">
        <v>-3.5</v>
      </c>
      <c r="I39" s="17">
        <v>17.5</v>
      </c>
      <c r="J39" s="17"/>
      <c r="K39" s="17"/>
      <c r="L39" s="17">
        <v>32.6</v>
      </c>
      <c r="M39" s="17">
        <v>19.899999999999999</v>
      </c>
      <c r="N39" s="17">
        <v>25.5</v>
      </c>
      <c r="O39" s="17">
        <v>40.9</v>
      </c>
      <c r="P39" s="17">
        <v>45.7</v>
      </c>
      <c r="Q39" s="17">
        <v>26.4</v>
      </c>
      <c r="R39" s="17">
        <v>59.6</v>
      </c>
      <c r="S39" s="17">
        <v>0.2</v>
      </c>
      <c r="T39" s="17"/>
      <c r="U39" s="17"/>
      <c r="V39" s="17"/>
      <c r="W39" s="17"/>
      <c r="X39" s="17">
        <v>5.2</v>
      </c>
      <c r="Y39" s="17">
        <v>1.5</v>
      </c>
      <c r="Z39" s="17">
        <v>0.8</v>
      </c>
      <c r="AA39" s="17"/>
      <c r="AB39" s="17">
        <v>-3.1</v>
      </c>
      <c r="AC39" s="17"/>
      <c r="AD39" s="17">
        <v>18</v>
      </c>
      <c r="AE39" s="17"/>
      <c r="AF39" s="17"/>
      <c r="AG39" s="17"/>
      <c r="AH39" s="17"/>
      <c r="AI39" s="17">
        <v>20.3</v>
      </c>
      <c r="AJ39" s="17">
        <v>20.3</v>
      </c>
      <c r="AK39" s="17"/>
      <c r="AL39" s="17"/>
      <c r="AM39" s="17"/>
      <c r="AN39" s="17">
        <v>-0.9</v>
      </c>
      <c r="AO39" s="17">
        <v>58.4</v>
      </c>
      <c r="AP39" s="17">
        <v>9.4</v>
      </c>
      <c r="AQ39" s="17">
        <v>33</v>
      </c>
      <c r="AR39" s="17">
        <v>11.7</v>
      </c>
      <c r="AS39" s="17">
        <v>-1.8</v>
      </c>
      <c r="AT39" s="17">
        <v>2.6</v>
      </c>
      <c r="AU39" s="17">
        <v>0.6</v>
      </c>
      <c r="AV39" s="17"/>
      <c r="AW39" s="17"/>
      <c r="AX39" s="17"/>
      <c r="AY39" s="17">
        <v>15.3</v>
      </c>
      <c r="AZ39" s="17">
        <v>1.6</v>
      </c>
      <c r="BA39" s="17">
        <v>1.4</v>
      </c>
      <c r="BB39" s="17">
        <v>1.2</v>
      </c>
      <c r="BC39" s="17">
        <v>0.2</v>
      </c>
      <c r="BD39" s="17">
        <v>22.5</v>
      </c>
      <c r="BE39" s="17"/>
      <c r="BF39" s="17"/>
      <c r="BG39" s="17">
        <v>3.5</v>
      </c>
      <c r="BH39" s="17"/>
      <c r="BI39" s="17"/>
      <c r="BJ39" s="17">
        <v>-0.2</v>
      </c>
      <c r="BK39" s="17"/>
      <c r="BL39" s="17"/>
      <c r="BM39" s="17"/>
      <c r="BN39" s="17">
        <v>17.3</v>
      </c>
      <c r="BO39" s="17">
        <v>0</v>
      </c>
      <c r="BP39" s="17">
        <v>-4.8</v>
      </c>
      <c r="BQ39" s="17">
        <v>0</v>
      </c>
      <c r="BR39" s="17"/>
      <c r="BS39" s="17">
        <v>4.4000000000000004</v>
      </c>
      <c r="BT39" s="17">
        <v>4.2</v>
      </c>
      <c r="BU39" s="17"/>
      <c r="BV39" s="17"/>
      <c r="BW39" s="17"/>
      <c r="BX39" s="17"/>
      <c r="BY39" s="17"/>
      <c r="BZ39" s="17"/>
      <c r="CA39" s="17">
        <v>0</v>
      </c>
      <c r="CB39" s="17">
        <v>40.9</v>
      </c>
      <c r="CC39" s="17">
        <v>31.4</v>
      </c>
      <c r="CD39" s="17">
        <v>14.7</v>
      </c>
      <c r="CE39" s="17">
        <v>17.600000000000001</v>
      </c>
      <c r="CF39" s="17"/>
      <c r="CG39" s="17"/>
      <c r="CH39" s="17"/>
      <c r="CI39" s="17"/>
      <c r="CJ39" s="17">
        <v>73.3</v>
      </c>
      <c r="CK39" s="17">
        <v>77.2</v>
      </c>
      <c r="CL39" s="17">
        <v>15.6</v>
      </c>
      <c r="CM39" s="17"/>
      <c r="CN39" s="17"/>
      <c r="CO39" s="17"/>
      <c r="CP39" s="17"/>
      <c r="CQ39" s="17"/>
      <c r="CR39" s="17">
        <v>34.6</v>
      </c>
      <c r="CS39" s="17">
        <v>0</v>
      </c>
      <c r="CT39" s="17">
        <v>-2.1</v>
      </c>
      <c r="CU39" s="17">
        <v>0.4</v>
      </c>
      <c r="CV39" s="17">
        <v>1.4</v>
      </c>
      <c r="CW39" s="17"/>
      <c r="CX39" s="17">
        <v>-0.8</v>
      </c>
      <c r="CY39" s="17">
        <v>9.6999999999999993</v>
      </c>
      <c r="CZ39" s="17">
        <v>-3.5</v>
      </c>
      <c r="DA39" s="17"/>
      <c r="DB39" s="17">
        <v>0</v>
      </c>
      <c r="DC39" s="17">
        <v>0.1</v>
      </c>
      <c r="DD39" s="17">
        <v>-1</v>
      </c>
      <c r="DE39" s="17">
        <v>30.3</v>
      </c>
      <c r="DF39" s="17"/>
      <c r="DG39" s="17">
        <v>0</v>
      </c>
      <c r="DH39" s="17">
        <v>0.9</v>
      </c>
      <c r="DI39" s="17">
        <v>0.2</v>
      </c>
      <c r="DJ39" s="17">
        <v>-0.6</v>
      </c>
      <c r="DK39" s="17">
        <v>0.3</v>
      </c>
      <c r="DL39" s="17">
        <v>0.6</v>
      </c>
      <c r="DM39" s="17"/>
      <c r="DN39" s="17">
        <v>-0.7</v>
      </c>
      <c r="DO39" s="17">
        <v>-1.8</v>
      </c>
      <c r="DP39" s="17">
        <v>-3.7</v>
      </c>
      <c r="DQ39" s="17">
        <v>1.6</v>
      </c>
      <c r="DR39" s="17">
        <v>-3.5</v>
      </c>
      <c r="DS39" s="17">
        <v>0.2</v>
      </c>
      <c r="DT39" s="17">
        <v>0.4</v>
      </c>
      <c r="DU39" s="17">
        <v>0.7</v>
      </c>
      <c r="DV39" s="17">
        <v>0.1</v>
      </c>
      <c r="DW39" s="17"/>
      <c r="DX39" s="17">
        <v>-4.4000000000000004</v>
      </c>
      <c r="DY39" s="17">
        <v>0.4</v>
      </c>
      <c r="DZ39" s="17">
        <v>3.3</v>
      </c>
      <c r="EA39" s="17">
        <v>3.1</v>
      </c>
      <c r="EB39" s="17">
        <v>0</v>
      </c>
      <c r="EC39" s="17">
        <v>2</v>
      </c>
      <c r="ED39" s="17">
        <v>0.8</v>
      </c>
      <c r="EE39" s="17">
        <v>-1.4</v>
      </c>
      <c r="EF39" s="17">
        <v>1.3</v>
      </c>
      <c r="EG39" s="17">
        <v>-0.4</v>
      </c>
      <c r="EH39" s="17">
        <v>0.2</v>
      </c>
      <c r="EI39" s="17">
        <v>-3.53</v>
      </c>
      <c r="EJ39" s="17">
        <v>2.6</v>
      </c>
      <c r="EK39" s="17">
        <v>-0.1</v>
      </c>
      <c r="EL39" s="17">
        <v>1.7</v>
      </c>
      <c r="EM39" s="17">
        <v>0.2</v>
      </c>
      <c r="EN39" s="17">
        <v>0.2</v>
      </c>
      <c r="EO39" s="17">
        <v>0.2</v>
      </c>
      <c r="EP39" s="17">
        <v>-4.7</v>
      </c>
      <c r="EQ39" s="17">
        <v>2.6</v>
      </c>
      <c r="ER39" s="17">
        <v>0</v>
      </c>
      <c r="ES39" s="17">
        <v>17.3</v>
      </c>
      <c r="ET39" s="17"/>
      <c r="EU39" s="17">
        <v>6.9</v>
      </c>
      <c r="EV39" s="17">
        <v>1.4</v>
      </c>
      <c r="EW39" s="17">
        <v>13.4</v>
      </c>
      <c r="EX39" s="17">
        <v>1.1000000000000001</v>
      </c>
      <c r="EY39" s="17">
        <v>0.7</v>
      </c>
      <c r="EZ39" s="17">
        <v>0.4</v>
      </c>
      <c r="FA39" s="17">
        <v>0.5</v>
      </c>
      <c r="FB39" s="17">
        <v>0</v>
      </c>
      <c r="FC39" s="17">
        <v>0.4</v>
      </c>
      <c r="FD39" s="17">
        <v>2.4</v>
      </c>
      <c r="FE39" s="17">
        <v>2.1</v>
      </c>
      <c r="FF39" s="17">
        <v>2</v>
      </c>
      <c r="FG39" s="17">
        <v>8.4</v>
      </c>
      <c r="FH39" s="17">
        <v>0.1</v>
      </c>
      <c r="FI39" s="17">
        <v>4.4000000000000004</v>
      </c>
      <c r="FJ39" s="17">
        <v>2.2000000000000002</v>
      </c>
      <c r="FK39" s="17">
        <v>2.6</v>
      </c>
      <c r="FL39" s="17">
        <v>4.3</v>
      </c>
      <c r="FM39" s="17">
        <v>11.23</v>
      </c>
      <c r="FN39" s="17">
        <v>1216.4000000000001</v>
      </c>
      <c r="FO39" s="15"/>
      <c r="FP39" s="17">
        <v>2.87371</v>
      </c>
      <c r="FQ39" s="17">
        <v>-0.70099999999999996</v>
      </c>
      <c r="FR39" s="17">
        <v>1.3480000000000001</v>
      </c>
      <c r="FS39" s="17">
        <v>1.6</v>
      </c>
      <c r="FT39" s="17">
        <v>0.25785000000000002</v>
      </c>
      <c r="FU39" s="17">
        <v>1.4899500000000001</v>
      </c>
      <c r="FV39" s="17">
        <v>0.2</v>
      </c>
      <c r="FW39" s="17">
        <v>2</v>
      </c>
      <c r="FX39" s="17">
        <v>9.0685099999999998</v>
      </c>
    </row>
    <row r="40" spans="1:180" ht="24" customHeight="1" x14ac:dyDescent="0.3">
      <c r="A40" s="16" t="s">
        <v>707</v>
      </c>
      <c r="B40" s="16" t="s">
        <v>737</v>
      </c>
      <c r="C40" s="17">
        <v>41.9</v>
      </c>
      <c r="D40" s="17">
        <v>186.6</v>
      </c>
      <c r="E40" s="17">
        <v>47.6</v>
      </c>
      <c r="F40" s="17"/>
      <c r="G40" s="17"/>
      <c r="H40" s="17">
        <v>-4.9000000000000004</v>
      </c>
      <c r="I40" s="17">
        <v>2.9</v>
      </c>
      <c r="J40" s="17"/>
      <c r="K40" s="17"/>
      <c r="L40" s="17">
        <v>35.4</v>
      </c>
      <c r="M40" s="17">
        <v>19.8</v>
      </c>
      <c r="N40" s="17">
        <v>25.7</v>
      </c>
      <c r="O40" s="17">
        <v>46.3</v>
      </c>
      <c r="P40" s="17">
        <v>45.2</v>
      </c>
      <c r="Q40" s="17">
        <v>25.9</v>
      </c>
      <c r="R40" s="17">
        <v>57</v>
      </c>
      <c r="S40" s="17">
        <v>0.2</v>
      </c>
      <c r="T40" s="17"/>
      <c r="U40" s="17"/>
      <c r="V40" s="17"/>
      <c r="W40" s="17"/>
      <c r="X40" s="17">
        <v>5.5</v>
      </c>
      <c r="Y40" s="17">
        <v>1.2</v>
      </c>
      <c r="Z40" s="17">
        <v>0.6</v>
      </c>
      <c r="AA40" s="17"/>
      <c r="AB40" s="17">
        <v>-3.1</v>
      </c>
      <c r="AC40" s="17"/>
      <c r="AD40" s="17">
        <v>18.7</v>
      </c>
      <c r="AE40" s="17"/>
      <c r="AF40" s="17"/>
      <c r="AG40" s="17"/>
      <c r="AH40" s="17"/>
      <c r="AI40" s="17">
        <v>23.2</v>
      </c>
      <c r="AJ40" s="17">
        <v>19.5</v>
      </c>
      <c r="AK40" s="17"/>
      <c r="AL40" s="17"/>
      <c r="AM40" s="17"/>
      <c r="AN40" s="17">
        <v>-0.9</v>
      </c>
      <c r="AO40" s="17">
        <v>58.1</v>
      </c>
      <c r="AP40" s="17">
        <v>9.6</v>
      </c>
      <c r="AQ40" s="17">
        <v>32.299999999999997</v>
      </c>
      <c r="AR40" s="17">
        <v>12.3</v>
      </c>
      <c r="AS40" s="17">
        <v>-1.5</v>
      </c>
      <c r="AT40" s="17">
        <v>2.6</v>
      </c>
      <c r="AU40" s="17">
        <v>1.1000000000000001</v>
      </c>
      <c r="AV40" s="17"/>
      <c r="AW40" s="17"/>
      <c r="AX40" s="17"/>
      <c r="AY40" s="17">
        <v>15.2</v>
      </c>
      <c r="AZ40" s="17">
        <v>1.2</v>
      </c>
      <c r="BA40" s="17">
        <v>0.7</v>
      </c>
      <c r="BB40" s="17">
        <v>1.2</v>
      </c>
      <c r="BC40" s="17">
        <v>0.2</v>
      </c>
      <c r="BD40" s="17">
        <v>22.6</v>
      </c>
      <c r="BE40" s="17"/>
      <c r="BF40" s="17"/>
      <c r="BG40" s="17">
        <v>2</v>
      </c>
      <c r="BH40" s="17"/>
      <c r="BI40" s="17"/>
      <c r="BJ40" s="17">
        <v>-0.3</v>
      </c>
      <c r="BK40" s="17"/>
      <c r="BL40" s="17"/>
      <c r="BM40" s="17"/>
      <c r="BN40" s="17">
        <v>15</v>
      </c>
      <c r="BO40" s="17">
        <v>0</v>
      </c>
      <c r="BP40" s="17">
        <v>-5.6</v>
      </c>
      <c r="BQ40" s="17">
        <v>2.2999999999999998</v>
      </c>
      <c r="BR40" s="17"/>
      <c r="BS40" s="17">
        <v>3.8</v>
      </c>
      <c r="BT40" s="17">
        <v>4</v>
      </c>
      <c r="BU40" s="17"/>
      <c r="BV40" s="17"/>
      <c r="BW40" s="17"/>
      <c r="BX40" s="17"/>
      <c r="BY40" s="17"/>
      <c r="BZ40" s="17"/>
      <c r="CA40" s="17">
        <v>-0.2</v>
      </c>
      <c r="CB40" s="17">
        <v>41.5</v>
      </c>
      <c r="CC40" s="17">
        <v>31</v>
      </c>
      <c r="CD40" s="17">
        <v>14.2</v>
      </c>
      <c r="CE40" s="17">
        <v>18.5</v>
      </c>
      <c r="CF40" s="17"/>
      <c r="CG40" s="17"/>
      <c r="CH40" s="17"/>
      <c r="CI40" s="17"/>
      <c r="CJ40" s="17">
        <v>71.099999999999994</v>
      </c>
      <c r="CK40" s="17">
        <v>74.900000000000006</v>
      </c>
      <c r="CL40" s="17">
        <v>12.5</v>
      </c>
      <c r="CM40" s="17"/>
      <c r="CN40" s="17"/>
      <c r="CO40" s="17"/>
      <c r="CP40" s="17"/>
      <c r="CQ40" s="17"/>
      <c r="CR40" s="17">
        <v>33.200000000000003</v>
      </c>
      <c r="CS40" s="17">
        <v>0</v>
      </c>
      <c r="CT40" s="17">
        <v>-2.1</v>
      </c>
      <c r="CU40" s="17">
        <v>0.5</v>
      </c>
      <c r="CV40" s="17">
        <v>1.4</v>
      </c>
      <c r="CW40" s="17"/>
      <c r="CX40" s="17">
        <v>-0.6</v>
      </c>
      <c r="CY40" s="17">
        <v>8.9</v>
      </c>
      <c r="CZ40" s="17">
        <v>-4.4000000000000004</v>
      </c>
      <c r="DA40" s="17"/>
      <c r="DB40" s="17">
        <v>0</v>
      </c>
      <c r="DC40" s="17">
        <v>0</v>
      </c>
      <c r="DD40" s="17">
        <v>-0.9</v>
      </c>
      <c r="DE40" s="17">
        <v>29.4</v>
      </c>
      <c r="DF40" s="17"/>
      <c r="DG40" s="17">
        <v>0</v>
      </c>
      <c r="DH40" s="17">
        <v>0.9</v>
      </c>
      <c r="DI40" s="17">
        <v>0.2</v>
      </c>
      <c r="DJ40" s="17">
        <v>1.1000000000000001</v>
      </c>
      <c r="DK40" s="17">
        <v>0.3</v>
      </c>
      <c r="DL40" s="17">
        <v>0.5</v>
      </c>
      <c r="DM40" s="17"/>
      <c r="DN40" s="17">
        <v>-0.7</v>
      </c>
      <c r="DO40" s="17">
        <v>-1.8</v>
      </c>
      <c r="DP40" s="17">
        <v>-3.8</v>
      </c>
      <c r="DQ40" s="17">
        <v>1</v>
      </c>
      <c r="DR40" s="17">
        <v>-2.1</v>
      </c>
      <c r="DS40" s="17">
        <v>-0.1</v>
      </c>
      <c r="DT40" s="17">
        <v>0.4</v>
      </c>
      <c r="DU40" s="17">
        <v>0.7</v>
      </c>
      <c r="DV40" s="17">
        <v>0</v>
      </c>
      <c r="DW40" s="17"/>
      <c r="DX40" s="17">
        <v>-4.5999999999999996</v>
      </c>
      <c r="DY40" s="17">
        <v>0.5</v>
      </c>
      <c r="DZ40" s="17">
        <v>3.2</v>
      </c>
      <c r="EA40" s="17">
        <v>3.1</v>
      </c>
      <c r="EB40" s="17">
        <v>0</v>
      </c>
      <c r="EC40" s="17">
        <v>0.7</v>
      </c>
      <c r="ED40" s="17">
        <v>0.5</v>
      </c>
      <c r="EE40" s="17">
        <v>-1.5</v>
      </c>
      <c r="EF40" s="17">
        <v>2.4</v>
      </c>
      <c r="EG40" s="17">
        <v>-0.2</v>
      </c>
      <c r="EH40" s="17">
        <v>0.1</v>
      </c>
      <c r="EI40" s="17">
        <v>-0.75</v>
      </c>
      <c r="EJ40" s="17">
        <v>2.6</v>
      </c>
      <c r="EK40" s="17">
        <v>-0.1</v>
      </c>
      <c r="EL40" s="17">
        <v>1.6</v>
      </c>
      <c r="EM40" s="17">
        <v>0.2</v>
      </c>
      <c r="EN40" s="17">
        <v>0.2</v>
      </c>
      <c r="EO40" s="17">
        <v>0.2</v>
      </c>
      <c r="EP40" s="17">
        <v>-5.2</v>
      </c>
      <c r="EQ40" s="17">
        <v>2</v>
      </c>
      <c r="ER40" s="17">
        <v>0</v>
      </c>
      <c r="ES40" s="17">
        <v>4.9000000000000004</v>
      </c>
      <c r="ET40" s="17"/>
      <c r="EU40" s="17">
        <v>8.1999999999999993</v>
      </c>
      <c r="EV40" s="17">
        <v>3.5</v>
      </c>
      <c r="EW40" s="17">
        <v>18.2</v>
      </c>
      <c r="EX40" s="17">
        <v>1.1000000000000001</v>
      </c>
      <c r="EY40" s="17">
        <v>0.7</v>
      </c>
      <c r="EZ40" s="17">
        <v>0.4</v>
      </c>
      <c r="FA40" s="17">
        <v>0.5</v>
      </c>
      <c r="FB40" s="17">
        <v>0.1</v>
      </c>
      <c r="FC40" s="17">
        <v>0.4</v>
      </c>
      <c r="FD40" s="17">
        <v>2.4</v>
      </c>
      <c r="FE40" s="17">
        <v>2.1</v>
      </c>
      <c r="FF40" s="17">
        <v>1.9</v>
      </c>
      <c r="FG40" s="17">
        <v>8.5</v>
      </c>
      <c r="FH40" s="17">
        <v>0.5</v>
      </c>
      <c r="FI40" s="17">
        <v>4.8</v>
      </c>
      <c r="FJ40" s="17">
        <v>2.8</v>
      </c>
      <c r="FK40" s="17">
        <v>3.2</v>
      </c>
      <c r="FL40" s="17">
        <v>4.3</v>
      </c>
      <c r="FM40" s="17">
        <v>11.51</v>
      </c>
      <c r="FN40" s="17">
        <v>1181.56</v>
      </c>
      <c r="FO40" s="15"/>
      <c r="FP40" s="17">
        <v>2.82457</v>
      </c>
      <c r="FQ40" s="17">
        <v>-0.53200000000000003</v>
      </c>
      <c r="FR40" s="17">
        <v>1.4730000000000001</v>
      </c>
      <c r="FS40" s="17">
        <v>1.6</v>
      </c>
      <c r="FT40" s="17">
        <v>0.26604</v>
      </c>
      <c r="FU40" s="17">
        <v>1.4858100000000001</v>
      </c>
      <c r="FV40" s="17">
        <v>0.2</v>
      </c>
      <c r="FW40" s="17">
        <v>2</v>
      </c>
      <c r="FX40" s="17">
        <v>9.3174200000000003</v>
      </c>
    </row>
    <row r="41" spans="1:180" ht="24" customHeight="1" x14ac:dyDescent="0.3">
      <c r="A41" s="16" t="s">
        <v>707</v>
      </c>
      <c r="B41" s="16" t="s">
        <v>738</v>
      </c>
      <c r="C41" s="17">
        <v>41</v>
      </c>
      <c r="D41" s="17">
        <v>166.8</v>
      </c>
      <c r="E41" s="17">
        <v>43.8</v>
      </c>
      <c r="F41" s="17"/>
      <c r="G41" s="17"/>
      <c r="H41" s="17">
        <v>-3.6</v>
      </c>
      <c r="I41" s="17">
        <v>16.100000000000001</v>
      </c>
      <c r="J41" s="17"/>
      <c r="K41" s="17"/>
      <c r="L41" s="17">
        <v>26.1</v>
      </c>
      <c r="M41" s="17">
        <v>9.3000000000000007</v>
      </c>
      <c r="N41" s="17">
        <v>14.6</v>
      </c>
      <c r="O41" s="17">
        <v>34.5</v>
      </c>
      <c r="P41" s="17">
        <v>43.4</v>
      </c>
      <c r="Q41" s="17">
        <v>25.1</v>
      </c>
      <c r="R41" s="17">
        <v>52.3</v>
      </c>
      <c r="S41" s="17">
        <v>0.1</v>
      </c>
      <c r="T41" s="17"/>
      <c r="U41" s="17"/>
      <c r="V41" s="17"/>
      <c r="W41" s="17"/>
      <c r="X41" s="17">
        <v>6.2</v>
      </c>
      <c r="Y41" s="17">
        <v>0.8</v>
      </c>
      <c r="Z41" s="17">
        <v>0.6</v>
      </c>
      <c r="AA41" s="17"/>
      <c r="AB41" s="17">
        <v>-3.1</v>
      </c>
      <c r="AC41" s="17"/>
      <c r="AD41" s="17">
        <v>17.100000000000001</v>
      </c>
      <c r="AE41" s="17"/>
      <c r="AF41" s="17"/>
      <c r="AG41" s="17"/>
      <c r="AH41" s="17"/>
      <c r="AI41" s="17">
        <v>16.2</v>
      </c>
      <c r="AJ41" s="17">
        <v>17.600000000000001</v>
      </c>
      <c r="AK41" s="17"/>
      <c r="AL41" s="17"/>
      <c r="AM41" s="17"/>
      <c r="AN41" s="17">
        <v>-0.8</v>
      </c>
      <c r="AO41" s="17">
        <v>57.8</v>
      </c>
      <c r="AP41" s="17">
        <v>9.5</v>
      </c>
      <c r="AQ41" s="17">
        <v>32.5</v>
      </c>
      <c r="AR41" s="17">
        <v>12.1</v>
      </c>
      <c r="AS41" s="17">
        <v>-1.5</v>
      </c>
      <c r="AT41" s="17">
        <v>2.6</v>
      </c>
      <c r="AU41" s="17">
        <v>1.2</v>
      </c>
      <c r="AV41" s="17"/>
      <c r="AW41" s="17"/>
      <c r="AX41" s="17"/>
      <c r="AY41" s="17">
        <v>14.2</v>
      </c>
      <c r="AZ41" s="17">
        <v>-0.4</v>
      </c>
      <c r="BA41" s="17">
        <v>0.7</v>
      </c>
      <c r="BB41" s="17">
        <v>1.2</v>
      </c>
      <c r="BC41" s="17">
        <v>0.2</v>
      </c>
      <c r="BD41" s="17">
        <v>21.5</v>
      </c>
      <c r="BE41" s="17"/>
      <c r="BF41" s="17"/>
      <c r="BG41" s="17">
        <v>1.6</v>
      </c>
      <c r="BH41" s="17"/>
      <c r="BI41" s="17"/>
      <c r="BJ41" s="17">
        <v>0</v>
      </c>
      <c r="BK41" s="17"/>
      <c r="BL41" s="17"/>
      <c r="BM41" s="17"/>
      <c r="BN41" s="17">
        <v>14.1</v>
      </c>
      <c r="BO41" s="17">
        <v>0</v>
      </c>
      <c r="BP41" s="17">
        <v>-6.7</v>
      </c>
      <c r="BQ41" s="17">
        <v>1.8</v>
      </c>
      <c r="BR41" s="17"/>
      <c r="BS41" s="17">
        <v>5</v>
      </c>
      <c r="BT41" s="17">
        <v>3.9</v>
      </c>
      <c r="BU41" s="17"/>
      <c r="BV41" s="17"/>
      <c r="BW41" s="17"/>
      <c r="BX41" s="17"/>
      <c r="BY41" s="17"/>
      <c r="BZ41" s="17"/>
      <c r="CA41" s="17">
        <v>-0.3</v>
      </c>
      <c r="CB41" s="17">
        <v>56.6</v>
      </c>
      <c r="CC41" s="17">
        <v>24.2</v>
      </c>
      <c r="CD41" s="17">
        <v>14.3</v>
      </c>
      <c r="CE41" s="17">
        <v>20.399999999999999</v>
      </c>
      <c r="CF41" s="17"/>
      <c r="CG41" s="17"/>
      <c r="CH41" s="17"/>
      <c r="CI41" s="17"/>
      <c r="CJ41" s="17">
        <v>66.900000000000006</v>
      </c>
      <c r="CK41" s="17">
        <v>70.900000000000006</v>
      </c>
      <c r="CL41" s="17">
        <v>6.4</v>
      </c>
      <c r="CM41" s="17"/>
      <c r="CN41" s="17"/>
      <c r="CO41" s="17"/>
      <c r="CP41" s="17"/>
      <c r="CQ41" s="17"/>
      <c r="CR41" s="17">
        <v>28.1</v>
      </c>
      <c r="CS41" s="17">
        <v>0</v>
      </c>
      <c r="CT41" s="17">
        <v>-2</v>
      </c>
      <c r="CU41" s="17">
        <v>0.3</v>
      </c>
      <c r="CV41" s="17">
        <v>1.4</v>
      </c>
      <c r="CW41" s="17"/>
      <c r="CX41" s="17">
        <v>-0.6</v>
      </c>
      <c r="CY41" s="17">
        <v>9.3000000000000007</v>
      </c>
      <c r="CZ41" s="17">
        <v>-3.7</v>
      </c>
      <c r="DA41" s="17"/>
      <c r="DB41" s="17">
        <v>0.2</v>
      </c>
      <c r="DC41" s="17">
        <v>0</v>
      </c>
      <c r="DD41" s="17">
        <v>-1</v>
      </c>
      <c r="DE41" s="17">
        <v>22.6</v>
      </c>
      <c r="DF41" s="17"/>
      <c r="DG41" s="17">
        <v>0</v>
      </c>
      <c r="DH41" s="17">
        <v>0.9</v>
      </c>
      <c r="DI41" s="17">
        <v>0.1</v>
      </c>
      <c r="DJ41" s="17">
        <v>1.3</v>
      </c>
      <c r="DK41" s="17">
        <v>0.3</v>
      </c>
      <c r="DL41" s="17">
        <v>0.6</v>
      </c>
      <c r="DM41" s="17"/>
      <c r="DN41" s="17">
        <v>-0.5</v>
      </c>
      <c r="DO41" s="17">
        <v>-1</v>
      </c>
      <c r="DP41" s="17">
        <v>-3.7</v>
      </c>
      <c r="DQ41" s="17">
        <v>1</v>
      </c>
      <c r="DR41" s="17">
        <v>0</v>
      </c>
      <c r="DS41" s="17">
        <v>-0.1</v>
      </c>
      <c r="DT41" s="17">
        <v>0.4</v>
      </c>
      <c r="DU41" s="17">
        <v>0.7</v>
      </c>
      <c r="DV41" s="17">
        <v>0</v>
      </c>
      <c r="DW41" s="17"/>
      <c r="DX41" s="17">
        <v>-4.4000000000000004</v>
      </c>
      <c r="DY41" s="17">
        <v>0.8</v>
      </c>
      <c r="DZ41" s="17">
        <v>3.2</v>
      </c>
      <c r="EA41" s="17">
        <v>3</v>
      </c>
      <c r="EB41" s="17">
        <v>0</v>
      </c>
      <c r="EC41" s="17">
        <v>0.6</v>
      </c>
      <c r="ED41" s="17">
        <v>0</v>
      </c>
      <c r="EE41" s="17">
        <v>-5.6</v>
      </c>
      <c r="EF41" s="17">
        <v>1.7</v>
      </c>
      <c r="EG41" s="17">
        <v>-1</v>
      </c>
      <c r="EH41" s="17">
        <v>0.2</v>
      </c>
      <c r="EI41" s="17">
        <v>-1.17</v>
      </c>
      <c r="EJ41" s="17">
        <v>2.5</v>
      </c>
      <c r="EK41" s="17">
        <v>-0.1</v>
      </c>
      <c r="EL41" s="17">
        <v>1.6</v>
      </c>
      <c r="EM41" s="17">
        <v>0.2</v>
      </c>
      <c r="EN41" s="17">
        <v>0.2</v>
      </c>
      <c r="EO41" s="17">
        <v>0.2</v>
      </c>
      <c r="EP41" s="17">
        <v>-5</v>
      </c>
      <c r="EQ41" s="17">
        <v>0.6</v>
      </c>
      <c r="ER41" s="17">
        <v>0</v>
      </c>
      <c r="ES41" s="17">
        <v>1.3</v>
      </c>
      <c r="ET41" s="17"/>
      <c r="EU41" s="17">
        <v>8.1999999999999993</v>
      </c>
      <c r="EV41" s="17">
        <v>2.8</v>
      </c>
      <c r="EW41" s="17">
        <v>12</v>
      </c>
      <c r="EX41" s="17">
        <v>1.2</v>
      </c>
      <c r="EY41" s="17">
        <v>0.7</v>
      </c>
      <c r="EZ41" s="17">
        <v>0.4</v>
      </c>
      <c r="FA41" s="17">
        <v>0.5</v>
      </c>
      <c r="FB41" s="17">
        <v>0.2</v>
      </c>
      <c r="FC41" s="17">
        <v>0.4</v>
      </c>
      <c r="FD41" s="17">
        <v>2.4</v>
      </c>
      <c r="FE41" s="17">
        <v>2.1</v>
      </c>
      <c r="FF41" s="17">
        <v>1.9</v>
      </c>
      <c r="FG41" s="17">
        <v>8.8000000000000007</v>
      </c>
      <c r="FH41" s="17">
        <v>0.2</v>
      </c>
      <c r="FI41" s="17">
        <v>4.9000000000000004</v>
      </c>
      <c r="FJ41" s="17">
        <v>2.9</v>
      </c>
      <c r="FK41" s="17">
        <v>2.9</v>
      </c>
      <c r="FL41" s="17">
        <v>4.2</v>
      </c>
      <c r="FM41" s="17">
        <v>13.36</v>
      </c>
      <c r="FN41" s="17">
        <v>1078.29</v>
      </c>
      <c r="FO41" s="15"/>
      <c r="FP41" s="17">
        <v>2.7052299999999998</v>
      </c>
      <c r="FQ41" s="17">
        <v>-0.48299999999999998</v>
      </c>
      <c r="FR41" s="17">
        <v>1.2749999999999999</v>
      </c>
      <c r="FS41" s="17">
        <v>1.6</v>
      </c>
      <c r="FT41" s="17">
        <v>0.26913999999999999</v>
      </c>
      <c r="FU41" s="17">
        <v>1.5126900000000001</v>
      </c>
      <c r="FV41" s="17">
        <v>0.3</v>
      </c>
      <c r="FW41" s="17">
        <v>2</v>
      </c>
      <c r="FX41" s="17">
        <v>9.1790599999999998</v>
      </c>
    </row>
    <row r="42" spans="1:180" ht="24" customHeight="1" x14ac:dyDescent="0.3">
      <c r="A42" s="18" t="s">
        <v>707</v>
      </c>
      <c r="B42" s="18" t="s">
        <v>739</v>
      </c>
      <c r="C42" s="19">
        <v>37.6</v>
      </c>
      <c r="D42" s="19">
        <v>156.1</v>
      </c>
      <c r="E42" s="19">
        <v>41.3</v>
      </c>
      <c r="F42" s="19"/>
      <c r="G42" s="19"/>
      <c r="H42" s="19">
        <v>-3.9</v>
      </c>
      <c r="I42" s="19">
        <v>11</v>
      </c>
      <c r="J42" s="19"/>
      <c r="K42" s="19"/>
      <c r="L42" s="19">
        <v>23.2</v>
      </c>
      <c r="M42" s="19">
        <v>4</v>
      </c>
      <c r="N42" s="19">
        <v>9.1</v>
      </c>
      <c r="O42" s="19">
        <v>29.3</v>
      </c>
      <c r="P42" s="19">
        <v>46.1</v>
      </c>
      <c r="Q42" s="19">
        <v>27.1</v>
      </c>
      <c r="R42" s="19">
        <v>40.299999999999997</v>
      </c>
      <c r="S42" s="19">
        <v>0.1</v>
      </c>
      <c r="T42" s="19"/>
      <c r="U42" s="19"/>
      <c r="V42" s="19"/>
      <c r="W42" s="19"/>
      <c r="X42" s="19">
        <v>3.9</v>
      </c>
      <c r="Y42" s="19">
        <v>0.5</v>
      </c>
      <c r="Z42" s="19">
        <v>0.2</v>
      </c>
      <c r="AA42" s="19"/>
      <c r="AB42" s="19">
        <v>-3.1</v>
      </c>
      <c r="AC42" s="19"/>
      <c r="AD42" s="19">
        <v>13.3</v>
      </c>
      <c r="AE42" s="19"/>
      <c r="AF42" s="19"/>
      <c r="AG42" s="19"/>
      <c r="AH42" s="19"/>
      <c r="AI42" s="19">
        <v>17</v>
      </c>
      <c r="AJ42" s="19">
        <v>9</v>
      </c>
      <c r="AK42" s="19"/>
      <c r="AL42" s="19"/>
      <c r="AM42" s="19"/>
      <c r="AN42" s="19">
        <v>-1.2</v>
      </c>
      <c r="AO42" s="19">
        <v>54.5</v>
      </c>
      <c r="AP42" s="19">
        <v>9.1999999999999993</v>
      </c>
      <c r="AQ42" s="19">
        <v>34.1</v>
      </c>
      <c r="AR42" s="19">
        <v>11.8</v>
      </c>
      <c r="AS42" s="19">
        <v>-1.4</v>
      </c>
      <c r="AT42" s="19">
        <v>2.6</v>
      </c>
      <c r="AU42" s="19">
        <v>1.1000000000000001</v>
      </c>
      <c r="AV42" s="19"/>
      <c r="AW42" s="19"/>
      <c r="AX42" s="19"/>
      <c r="AY42" s="19">
        <v>11.8</v>
      </c>
      <c r="AZ42" s="19">
        <v>-0.5</v>
      </c>
      <c r="BA42" s="19">
        <v>-0.4</v>
      </c>
      <c r="BB42" s="19">
        <v>0</v>
      </c>
      <c r="BC42" s="19">
        <v>0.2</v>
      </c>
      <c r="BD42" s="19">
        <v>21.6</v>
      </c>
      <c r="BE42" s="19"/>
      <c r="BF42" s="19"/>
      <c r="BG42" s="19">
        <v>0.3</v>
      </c>
      <c r="BH42" s="19"/>
      <c r="BI42" s="19"/>
      <c r="BJ42" s="19">
        <v>0.2</v>
      </c>
      <c r="BK42" s="19"/>
      <c r="BL42" s="19"/>
      <c r="BM42" s="19"/>
      <c r="BN42" s="19">
        <v>13.3</v>
      </c>
      <c r="BO42" s="19">
        <v>0</v>
      </c>
      <c r="BP42" s="19">
        <v>1.3</v>
      </c>
      <c r="BQ42" s="19">
        <v>12.3</v>
      </c>
      <c r="BR42" s="19"/>
      <c r="BS42" s="19">
        <v>6.3</v>
      </c>
      <c r="BT42" s="19">
        <v>4.5</v>
      </c>
      <c r="BU42" s="19"/>
      <c r="BV42" s="19"/>
      <c r="BW42" s="19"/>
      <c r="BX42" s="19"/>
      <c r="BY42" s="19"/>
      <c r="BZ42" s="19"/>
      <c r="CA42" s="19">
        <v>-0.3</v>
      </c>
      <c r="CB42" s="19">
        <v>56</v>
      </c>
      <c r="CC42" s="19">
        <v>25.6</v>
      </c>
      <c r="CD42" s="19">
        <v>15.3</v>
      </c>
      <c r="CE42" s="19">
        <v>17.600000000000001</v>
      </c>
      <c r="CF42" s="19"/>
      <c r="CG42" s="19"/>
      <c r="CH42" s="19"/>
      <c r="CI42" s="19"/>
      <c r="CJ42" s="19">
        <v>62.3</v>
      </c>
      <c r="CK42" s="19">
        <v>66.099999999999994</v>
      </c>
      <c r="CL42" s="19">
        <v>0.1</v>
      </c>
      <c r="CM42" s="19"/>
      <c r="CN42" s="19"/>
      <c r="CO42" s="19"/>
      <c r="CP42" s="19"/>
      <c r="CQ42" s="19"/>
      <c r="CR42" s="19">
        <v>21.9</v>
      </c>
      <c r="CS42" s="19">
        <v>0</v>
      </c>
      <c r="CT42" s="19">
        <v>-2</v>
      </c>
      <c r="CU42" s="19">
        <v>0.5</v>
      </c>
      <c r="CV42" s="19">
        <v>1.4</v>
      </c>
      <c r="CW42" s="19"/>
      <c r="CX42" s="19">
        <v>-0.6</v>
      </c>
      <c r="CY42" s="19">
        <v>6.5</v>
      </c>
      <c r="CZ42" s="19">
        <v>-4.4000000000000004</v>
      </c>
      <c r="DA42" s="19"/>
      <c r="DB42" s="19">
        <v>0.1</v>
      </c>
      <c r="DC42" s="19">
        <v>0</v>
      </c>
      <c r="DD42" s="19">
        <v>-1</v>
      </c>
      <c r="DE42" s="19">
        <v>14.7</v>
      </c>
      <c r="DF42" s="19"/>
      <c r="DG42" s="19">
        <v>0</v>
      </c>
      <c r="DH42" s="19">
        <v>0.8</v>
      </c>
      <c r="DI42" s="19">
        <v>0.1</v>
      </c>
      <c r="DJ42" s="19">
        <v>1.3</v>
      </c>
      <c r="DK42" s="19">
        <v>0.3</v>
      </c>
      <c r="DL42" s="19">
        <v>0.6</v>
      </c>
      <c r="DM42" s="19"/>
      <c r="DN42" s="19">
        <v>-0.2</v>
      </c>
      <c r="DO42" s="19">
        <v>-0.1</v>
      </c>
      <c r="DP42" s="19">
        <v>-4.4000000000000004</v>
      </c>
      <c r="DQ42" s="19">
        <v>-0.2</v>
      </c>
      <c r="DR42" s="19">
        <v>0</v>
      </c>
      <c r="DS42" s="19">
        <v>-0.1</v>
      </c>
      <c r="DT42" s="19">
        <v>0.5</v>
      </c>
      <c r="DU42" s="19">
        <v>0.7</v>
      </c>
      <c r="DV42" s="19">
        <v>0</v>
      </c>
      <c r="DW42" s="19"/>
      <c r="DX42" s="19">
        <v>-4.4000000000000004</v>
      </c>
      <c r="DY42" s="19">
        <v>0.6</v>
      </c>
      <c r="DZ42" s="19">
        <v>3.1</v>
      </c>
      <c r="EA42" s="19">
        <v>3</v>
      </c>
      <c r="EB42" s="19">
        <v>0</v>
      </c>
      <c r="EC42" s="19">
        <v>4</v>
      </c>
      <c r="ED42" s="19">
        <v>1.3</v>
      </c>
      <c r="EE42" s="19">
        <v>-7.1</v>
      </c>
      <c r="EF42" s="19">
        <v>2.4</v>
      </c>
      <c r="EG42" s="19">
        <v>-1.3</v>
      </c>
      <c r="EH42" s="19">
        <v>0</v>
      </c>
      <c r="EI42" s="19">
        <v>-0.21</v>
      </c>
      <c r="EJ42" s="19">
        <v>2.5</v>
      </c>
      <c r="EK42" s="19">
        <v>-0.2</v>
      </c>
      <c r="EL42" s="19">
        <v>1.5</v>
      </c>
      <c r="EM42" s="19">
        <v>0.2</v>
      </c>
      <c r="EN42" s="19">
        <v>0.2</v>
      </c>
      <c r="EO42" s="19">
        <v>0.2</v>
      </c>
      <c r="EP42" s="19">
        <v>-5.2</v>
      </c>
      <c r="EQ42" s="19">
        <v>1.1000000000000001</v>
      </c>
      <c r="ER42" s="19">
        <v>0.1</v>
      </c>
      <c r="ES42" s="19">
        <v>6.2</v>
      </c>
      <c r="ET42" s="19"/>
      <c r="EU42" s="19">
        <v>8.1999999999999993</v>
      </c>
      <c r="EV42" s="19">
        <v>2.7</v>
      </c>
      <c r="EW42" s="19">
        <v>-3.4</v>
      </c>
      <c r="EX42" s="19">
        <v>1.2</v>
      </c>
      <c r="EY42" s="19">
        <v>0.7</v>
      </c>
      <c r="EZ42" s="19">
        <v>0.4</v>
      </c>
      <c r="FA42" s="19">
        <v>0.5</v>
      </c>
      <c r="FB42" s="19">
        <v>0.1</v>
      </c>
      <c r="FC42" s="19">
        <v>0.4</v>
      </c>
      <c r="FD42" s="19">
        <v>2.2000000000000002</v>
      </c>
      <c r="FE42" s="19">
        <v>1.9</v>
      </c>
      <c r="FF42" s="19">
        <v>2</v>
      </c>
      <c r="FG42" s="19">
        <v>8.6999999999999993</v>
      </c>
      <c r="FH42" s="19">
        <v>0.5</v>
      </c>
      <c r="FI42" s="19">
        <v>3.4</v>
      </c>
      <c r="FJ42" s="19">
        <v>2.8</v>
      </c>
      <c r="FK42" s="19">
        <v>2.7</v>
      </c>
      <c r="FL42" s="19">
        <v>4.3</v>
      </c>
      <c r="FM42" s="19">
        <v>13.73</v>
      </c>
      <c r="FN42" s="19">
        <v>983.82</v>
      </c>
      <c r="FO42" s="15"/>
      <c r="FP42" s="19">
        <v>2.6323099999999999</v>
      </c>
      <c r="FQ42" s="19">
        <v>-0.63800000000000001</v>
      </c>
      <c r="FR42" s="19">
        <v>1.415</v>
      </c>
      <c r="FS42" s="19">
        <v>1.6</v>
      </c>
      <c r="FT42" s="19">
        <v>0.26856999999999998</v>
      </c>
      <c r="FU42" s="19">
        <v>1.5246500000000001</v>
      </c>
      <c r="FV42" s="19">
        <v>0.5</v>
      </c>
      <c r="FW42" s="19">
        <v>2</v>
      </c>
      <c r="FX42" s="19">
        <v>9.3025300000000009</v>
      </c>
    </row>
    <row r="43" spans="1:180" ht="24" customHeight="1" x14ac:dyDescent="0.3">
      <c r="A43" s="13" t="s">
        <v>707</v>
      </c>
      <c r="B43" s="13" t="s">
        <v>740</v>
      </c>
      <c r="C43" s="14">
        <v>36</v>
      </c>
      <c r="D43" s="14">
        <v>154.1</v>
      </c>
      <c r="E43" s="14">
        <v>41.1</v>
      </c>
      <c r="F43" s="14"/>
      <c r="G43" s="14"/>
      <c r="H43" s="14">
        <v>-6.7</v>
      </c>
      <c r="I43" s="14">
        <v>11.4</v>
      </c>
      <c r="J43" s="14"/>
      <c r="K43" s="14"/>
      <c r="L43" s="14">
        <v>19.2</v>
      </c>
      <c r="M43" s="14">
        <v>0.8</v>
      </c>
      <c r="N43" s="14">
        <v>5.8</v>
      </c>
      <c r="O43" s="14">
        <v>25.6</v>
      </c>
      <c r="P43" s="14">
        <v>41.3</v>
      </c>
      <c r="Q43" s="14">
        <v>23.3</v>
      </c>
      <c r="R43" s="14">
        <v>43.9</v>
      </c>
      <c r="S43" s="14">
        <v>0</v>
      </c>
      <c r="T43" s="14"/>
      <c r="U43" s="14"/>
      <c r="V43" s="14"/>
      <c r="W43" s="14"/>
      <c r="X43" s="14">
        <v>4.0999999999999996</v>
      </c>
      <c r="Y43" s="14">
        <v>0.1</v>
      </c>
      <c r="Z43" s="14">
        <v>0</v>
      </c>
      <c r="AA43" s="14"/>
      <c r="AB43" s="14">
        <v>-3.1</v>
      </c>
      <c r="AC43" s="14"/>
      <c r="AD43" s="14">
        <v>12.1</v>
      </c>
      <c r="AE43" s="14"/>
      <c r="AF43" s="14"/>
      <c r="AG43" s="14"/>
      <c r="AH43" s="14"/>
      <c r="AI43" s="14">
        <v>14.7</v>
      </c>
      <c r="AJ43" s="14">
        <v>6.8</v>
      </c>
      <c r="AK43" s="14"/>
      <c r="AL43" s="14"/>
      <c r="AM43" s="14"/>
      <c r="AN43" s="14">
        <v>-1.2</v>
      </c>
      <c r="AO43" s="14">
        <v>53.7</v>
      </c>
      <c r="AP43" s="14">
        <v>8.9</v>
      </c>
      <c r="AQ43" s="14">
        <v>32.700000000000003</v>
      </c>
      <c r="AR43" s="14">
        <v>12.2</v>
      </c>
      <c r="AS43" s="14">
        <v>-2.1</v>
      </c>
      <c r="AT43" s="14">
        <v>2.6</v>
      </c>
      <c r="AU43" s="14">
        <v>0.8</v>
      </c>
      <c r="AV43" s="14"/>
      <c r="AW43" s="14"/>
      <c r="AX43" s="14"/>
      <c r="AY43" s="14">
        <v>12.7</v>
      </c>
      <c r="AZ43" s="14">
        <v>-0.7</v>
      </c>
      <c r="BA43" s="14">
        <v>-0.7</v>
      </c>
      <c r="BB43" s="14">
        <v>0</v>
      </c>
      <c r="BC43" s="14">
        <v>0.1</v>
      </c>
      <c r="BD43" s="14">
        <v>19.7</v>
      </c>
      <c r="BE43" s="14"/>
      <c r="BF43" s="14"/>
      <c r="BG43" s="14">
        <v>-1.5</v>
      </c>
      <c r="BH43" s="14"/>
      <c r="BI43" s="14"/>
      <c r="BJ43" s="14">
        <v>1.7</v>
      </c>
      <c r="BK43" s="14"/>
      <c r="BL43" s="14"/>
      <c r="BM43" s="14"/>
      <c r="BN43" s="14">
        <v>11.8</v>
      </c>
      <c r="BO43" s="14">
        <v>-2.1</v>
      </c>
      <c r="BP43" s="14">
        <v>-8.9</v>
      </c>
      <c r="BQ43" s="14">
        <v>1.1000000000000001</v>
      </c>
      <c r="BR43" s="14"/>
      <c r="BS43" s="14">
        <v>4.2</v>
      </c>
      <c r="BT43" s="14">
        <v>3.5</v>
      </c>
      <c r="BU43" s="14"/>
      <c r="BV43" s="14"/>
      <c r="BW43" s="14"/>
      <c r="BX43" s="14"/>
      <c r="BY43" s="14"/>
      <c r="BZ43" s="14"/>
      <c r="CA43" s="14">
        <v>-0.3</v>
      </c>
      <c r="CB43" s="14">
        <v>57.7</v>
      </c>
      <c r="CC43" s="14">
        <v>25.2</v>
      </c>
      <c r="CD43" s="14">
        <v>14.9</v>
      </c>
      <c r="CE43" s="14">
        <v>20</v>
      </c>
      <c r="CF43" s="14"/>
      <c r="CG43" s="14"/>
      <c r="CH43" s="14"/>
      <c r="CI43" s="14"/>
      <c r="CJ43" s="14">
        <v>59.3</v>
      </c>
      <c r="CK43" s="14">
        <v>63</v>
      </c>
      <c r="CL43" s="14">
        <v>-4.5999999999999996</v>
      </c>
      <c r="CM43" s="14"/>
      <c r="CN43" s="14"/>
      <c r="CO43" s="14"/>
      <c r="CP43" s="14"/>
      <c r="CQ43" s="14"/>
      <c r="CR43" s="14">
        <v>16.899999999999999</v>
      </c>
      <c r="CS43" s="14">
        <v>1.5</v>
      </c>
      <c r="CT43" s="14">
        <v>-1.9</v>
      </c>
      <c r="CU43" s="14">
        <v>0.5</v>
      </c>
      <c r="CV43" s="14">
        <v>1.4</v>
      </c>
      <c r="CW43" s="14"/>
      <c r="CX43" s="14">
        <v>-0.5</v>
      </c>
      <c r="CY43" s="14">
        <v>4.3</v>
      </c>
      <c r="CZ43" s="14">
        <v>-4.7</v>
      </c>
      <c r="DA43" s="14"/>
      <c r="DB43" s="14">
        <v>0</v>
      </c>
      <c r="DC43" s="14">
        <v>0.1</v>
      </c>
      <c r="DD43" s="14">
        <v>-0.9</v>
      </c>
      <c r="DE43" s="14">
        <v>24</v>
      </c>
      <c r="DF43" s="14"/>
      <c r="DG43" s="14">
        <v>0</v>
      </c>
      <c r="DH43" s="14">
        <v>0.8</v>
      </c>
      <c r="DI43" s="14">
        <v>0.2</v>
      </c>
      <c r="DJ43" s="14">
        <v>1.1000000000000001</v>
      </c>
      <c r="DK43" s="14">
        <v>0.3</v>
      </c>
      <c r="DL43" s="14">
        <v>0.6</v>
      </c>
      <c r="DM43" s="14"/>
      <c r="DN43" s="14">
        <v>-0.1</v>
      </c>
      <c r="DO43" s="14">
        <v>0</v>
      </c>
      <c r="DP43" s="14">
        <v>-4.5</v>
      </c>
      <c r="DQ43" s="14">
        <v>-0.7</v>
      </c>
      <c r="DR43" s="14">
        <v>0</v>
      </c>
      <c r="DS43" s="14">
        <v>0.4</v>
      </c>
      <c r="DT43" s="14">
        <v>0.6</v>
      </c>
      <c r="DU43" s="14">
        <v>0.7</v>
      </c>
      <c r="DV43" s="14">
        <v>0</v>
      </c>
      <c r="DW43" s="14"/>
      <c r="DX43" s="14">
        <v>-4.4000000000000004</v>
      </c>
      <c r="DY43" s="14">
        <v>0.5</v>
      </c>
      <c r="DZ43" s="14">
        <v>3.2</v>
      </c>
      <c r="EA43" s="14">
        <v>3</v>
      </c>
      <c r="EB43" s="14">
        <v>0</v>
      </c>
      <c r="EC43" s="14">
        <v>6.6</v>
      </c>
      <c r="ED43" s="14">
        <v>-0.1</v>
      </c>
      <c r="EE43" s="14">
        <v>-9</v>
      </c>
      <c r="EF43" s="14">
        <v>0.3</v>
      </c>
      <c r="EG43" s="14">
        <v>-1.5</v>
      </c>
      <c r="EH43" s="14">
        <v>0</v>
      </c>
      <c r="EI43" s="14">
        <v>-1.68</v>
      </c>
      <c r="EJ43" s="14">
        <v>2.6</v>
      </c>
      <c r="EK43" s="14">
        <v>-0.1</v>
      </c>
      <c r="EL43" s="14">
        <v>1.5</v>
      </c>
      <c r="EM43" s="14">
        <v>0.2</v>
      </c>
      <c r="EN43" s="14">
        <v>0.2</v>
      </c>
      <c r="EO43" s="14">
        <v>0.2</v>
      </c>
      <c r="EP43" s="14">
        <v>-5.3</v>
      </c>
      <c r="EQ43" s="14">
        <v>5</v>
      </c>
      <c r="ER43" s="14">
        <v>0.1</v>
      </c>
      <c r="ES43" s="14">
        <v>1.7</v>
      </c>
      <c r="ET43" s="14"/>
      <c r="EU43" s="14">
        <v>8.1</v>
      </c>
      <c r="EV43" s="14">
        <v>1.8</v>
      </c>
      <c r="EW43" s="14">
        <v>-2.5</v>
      </c>
      <c r="EX43" s="14">
        <v>1.2</v>
      </c>
      <c r="EY43" s="14">
        <v>0.7</v>
      </c>
      <c r="EZ43" s="14">
        <v>0.4</v>
      </c>
      <c r="FA43" s="14">
        <v>0.6</v>
      </c>
      <c r="FB43" s="14">
        <v>0.3</v>
      </c>
      <c r="FC43" s="14">
        <v>0.4</v>
      </c>
      <c r="FD43" s="14">
        <v>1.8</v>
      </c>
      <c r="FE43" s="14">
        <v>1.5</v>
      </c>
      <c r="FF43" s="14">
        <v>2</v>
      </c>
      <c r="FG43" s="14">
        <v>10.199999999999999</v>
      </c>
      <c r="FH43" s="14">
        <v>0.2</v>
      </c>
      <c r="FI43" s="14">
        <v>3.5</v>
      </c>
      <c r="FJ43" s="14">
        <v>2.5</v>
      </c>
      <c r="FK43" s="14">
        <v>3.4</v>
      </c>
      <c r="FL43" s="14">
        <v>3.5</v>
      </c>
      <c r="FM43" s="14">
        <v>13.04</v>
      </c>
      <c r="FN43" s="14">
        <v>909.96</v>
      </c>
      <c r="FO43" s="15"/>
      <c r="FP43" s="14">
        <v>2.5470600000000001</v>
      </c>
      <c r="FQ43" s="14">
        <v>-0.67900000000000005</v>
      </c>
      <c r="FR43" s="14">
        <v>1.1830000000000001</v>
      </c>
      <c r="FS43" s="14">
        <v>1.6</v>
      </c>
      <c r="FT43" s="14">
        <v>0.26243</v>
      </c>
      <c r="FU43" s="14">
        <v>1.9529099999999999</v>
      </c>
      <c r="FV43" s="14">
        <v>0.4</v>
      </c>
      <c r="FW43" s="14">
        <v>1.9</v>
      </c>
      <c r="FX43" s="14">
        <v>9.1663999999999994</v>
      </c>
    </row>
    <row r="44" spans="1:180" ht="24" customHeight="1" x14ac:dyDescent="0.3">
      <c r="A44" s="16" t="s">
        <v>707</v>
      </c>
      <c r="B44" s="16" t="s">
        <v>741</v>
      </c>
      <c r="C44" s="17">
        <v>41</v>
      </c>
      <c r="D44" s="17">
        <v>150.5</v>
      </c>
      <c r="E44" s="17">
        <v>40.9</v>
      </c>
      <c r="F44" s="17"/>
      <c r="G44" s="17"/>
      <c r="H44" s="17">
        <v>-9.1</v>
      </c>
      <c r="I44" s="17">
        <v>4.5</v>
      </c>
      <c r="J44" s="17"/>
      <c r="K44" s="17"/>
      <c r="L44" s="17">
        <v>18.5</v>
      </c>
      <c r="M44" s="17">
        <v>-0.8</v>
      </c>
      <c r="N44" s="17">
        <v>4.2</v>
      </c>
      <c r="O44" s="17">
        <v>26.3</v>
      </c>
      <c r="P44" s="17">
        <v>37.4</v>
      </c>
      <c r="Q44" s="17">
        <v>20.9</v>
      </c>
      <c r="R44" s="17">
        <v>43.8</v>
      </c>
      <c r="S44" s="17">
        <v>0.1</v>
      </c>
      <c r="T44" s="17"/>
      <c r="U44" s="17"/>
      <c r="V44" s="17"/>
      <c r="W44" s="17"/>
      <c r="X44" s="17">
        <v>8.1</v>
      </c>
      <c r="Y44" s="17">
        <v>0.6</v>
      </c>
      <c r="Z44" s="17">
        <v>0.2</v>
      </c>
      <c r="AA44" s="17"/>
      <c r="AB44" s="17">
        <v>-3.1</v>
      </c>
      <c r="AC44" s="17"/>
      <c r="AD44" s="17">
        <v>15.7</v>
      </c>
      <c r="AE44" s="17"/>
      <c r="AF44" s="17"/>
      <c r="AG44" s="17"/>
      <c r="AH44" s="17"/>
      <c r="AI44" s="17">
        <v>16.100000000000001</v>
      </c>
      <c r="AJ44" s="17">
        <v>10.3</v>
      </c>
      <c r="AK44" s="17"/>
      <c r="AL44" s="17"/>
      <c r="AM44" s="17"/>
      <c r="AN44" s="17">
        <v>-1.4</v>
      </c>
      <c r="AO44" s="17">
        <v>49.8</v>
      </c>
      <c r="AP44" s="17">
        <v>8.1</v>
      </c>
      <c r="AQ44" s="17">
        <v>25</v>
      </c>
      <c r="AR44" s="17">
        <v>8</v>
      </c>
      <c r="AS44" s="17">
        <v>-1.8</v>
      </c>
      <c r="AT44" s="17">
        <v>2.6</v>
      </c>
      <c r="AU44" s="17">
        <v>1.7</v>
      </c>
      <c r="AV44" s="17"/>
      <c r="AW44" s="17"/>
      <c r="AX44" s="17"/>
      <c r="AY44" s="17">
        <v>11.7</v>
      </c>
      <c r="AZ44" s="17">
        <v>-1.3</v>
      </c>
      <c r="BA44" s="17">
        <v>-0.6</v>
      </c>
      <c r="BB44" s="17">
        <v>0</v>
      </c>
      <c r="BC44" s="17">
        <v>0.2</v>
      </c>
      <c r="BD44" s="17">
        <v>20.8</v>
      </c>
      <c r="BE44" s="17"/>
      <c r="BF44" s="17"/>
      <c r="BG44" s="17">
        <v>0.8</v>
      </c>
      <c r="BH44" s="17"/>
      <c r="BI44" s="17"/>
      <c r="BJ44" s="17">
        <v>1.5</v>
      </c>
      <c r="BK44" s="17"/>
      <c r="BL44" s="17"/>
      <c r="BM44" s="17"/>
      <c r="BN44" s="17">
        <v>10.199999999999999</v>
      </c>
      <c r="BO44" s="17">
        <v>-5.3</v>
      </c>
      <c r="BP44" s="17">
        <v>-12.6</v>
      </c>
      <c r="BQ44" s="17">
        <v>-5</v>
      </c>
      <c r="BR44" s="17"/>
      <c r="BS44" s="17">
        <v>2.1</v>
      </c>
      <c r="BT44" s="17">
        <v>2.8</v>
      </c>
      <c r="BU44" s="17"/>
      <c r="BV44" s="17"/>
      <c r="BW44" s="17"/>
      <c r="BX44" s="17"/>
      <c r="BY44" s="17"/>
      <c r="BZ44" s="17"/>
      <c r="CA44" s="17">
        <v>-0.3</v>
      </c>
      <c r="CB44" s="17">
        <v>57.8</v>
      </c>
      <c r="CC44" s="17">
        <v>24.9</v>
      </c>
      <c r="CD44" s="17">
        <v>14.4</v>
      </c>
      <c r="CE44" s="17">
        <v>11.7</v>
      </c>
      <c r="CF44" s="17"/>
      <c r="CG44" s="17"/>
      <c r="CH44" s="17"/>
      <c r="CI44" s="17"/>
      <c r="CJ44" s="17">
        <v>10.4</v>
      </c>
      <c r="CK44" s="17">
        <v>13.6</v>
      </c>
      <c r="CL44" s="17">
        <v>-15</v>
      </c>
      <c r="CM44" s="17"/>
      <c r="CN44" s="17"/>
      <c r="CO44" s="17"/>
      <c r="CP44" s="17"/>
      <c r="CQ44" s="17"/>
      <c r="CR44" s="17">
        <v>17.7</v>
      </c>
      <c r="CS44" s="17">
        <v>-0.1</v>
      </c>
      <c r="CT44" s="17">
        <v>-2.2000000000000002</v>
      </c>
      <c r="CU44" s="17">
        <v>0.3</v>
      </c>
      <c r="CV44" s="17">
        <v>1.4</v>
      </c>
      <c r="CW44" s="17"/>
      <c r="CX44" s="17">
        <v>-0.4</v>
      </c>
      <c r="CY44" s="17">
        <v>1.2</v>
      </c>
      <c r="CZ44" s="17">
        <v>-2.8</v>
      </c>
      <c r="DA44" s="17"/>
      <c r="DB44" s="17">
        <v>0.1</v>
      </c>
      <c r="DC44" s="17">
        <v>-0.1</v>
      </c>
      <c r="DD44" s="17">
        <v>-1</v>
      </c>
      <c r="DE44" s="17">
        <v>2</v>
      </c>
      <c r="DF44" s="17"/>
      <c r="DG44" s="17">
        <v>0</v>
      </c>
      <c r="DH44" s="17">
        <v>0.8</v>
      </c>
      <c r="DI44" s="17">
        <v>0.1</v>
      </c>
      <c r="DJ44" s="17">
        <v>0.7</v>
      </c>
      <c r="DK44" s="17">
        <v>0.3</v>
      </c>
      <c r="DL44" s="17">
        <v>0.6</v>
      </c>
      <c r="DM44" s="17"/>
      <c r="DN44" s="17">
        <v>0</v>
      </c>
      <c r="DO44" s="17">
        <v>0</v>
      </c>
      <c r="DP44" s="17">
        <v>-4.3</v>
      </c>
      <c r="DQ44" s="17">
        <v>-0.1</v>
      </c>
      <c r="DR44" s="17">
        <v>0</v>
      </c>
      <c r="DS44" s="17">
        <v>0.2</v>
      </c>
      <c r="DT44" s="17">
        <v>0.6</v>
      </c>
      <c r="DU44" s="17">
        <v>0.7</v>
      </c>
      <c r="DV44" s="17">
        <v>0</v>
      </c>
      <c r="DW44" s="17"/>
      <c r="DX44" s="17">
        <v>-4.4000000000000004</v>
      </c>
      <c r="DY44" s="17">
        <v>0.9</v>
      </c>
      <c r="DZ44" s="17">
        <v>3.2</v>
      </c>
      <c r="EA44" s="17">
        <v>2.9</v>
      </c>
      <c r="EB44" s="17">
        <v>0</v>
      </c>
      <c r="EC44" s="17">
        <v>0</v>
      </c>
      <c r="ED44" s="17">
        <v>0.1</v>
      </c>
      <c r="EE44" s="17">
        <v>-4.5</v>
      </c>
      <c r="EF44" s="17">
        <v>0.1</v>
      </c>
      <c r="EG44" s="17">
        <v>-0.1</v>
      </c>
      <c r="EH44" s="17">
        <v>0.2</v>
      </c>
      <c r="EI44" s="17">
        <v>0</v>
      </c>
      <c r="EJ44" s="17">
        <v>2.6</v>
      </c>
      <c r="EK44" s="17">
        <v>-0.1</v>
      </c>
      <c r="EL44" s="17">
        <v>0.8</v>
      </c>
      <c r="EM44" s="17">
        <v>0.2</v>
      </c>
      <c r="EN44" s="17">
        <v>0.2</v>
      </c>
      <c r="EO44" s="17">
        <v>0.2</v>
      </c>
      <c r="EP44" s="17">
        <v>-4.0999999999999996</v>
      </c>
      <c r="EQ44" s="17">
        <v>1.5</v>
      </c>
      <c r="ER44" s="17">
        <v>0.2</v>
      </c>
      <c r="ES44" s="17">
        <v>0.8</v>
      </c>
      <c r="ET44" s="17"/>
      <c r="EU44" s="17">
        <v>9.1</v>
      </c>
      <c r="EV44" s="17">
        <v>2.2000000000000002</v>
      </c>
      <c r="EW44" s="17">
        <v>13.8</v>
      </c>
      <c r="EX44" s="17">
        <v>1.2</v>
      </c>
      <c r="EY44" s="17">
        <v>0.7</v>
      </c>
      <c r="EZ44" s="17">
        <v>0.4</v>
      </c>
      <c r="FA44" s="17">
        <v>0.6</v>
      </c>
      <c r="FB44" s="17">
        <v>0.3</v>
      </c>
      <c r="FC44" s="17">
        <v>0.4</v>
      </c>
      <c r="FD44" s="17">
        <v>1.8</v>
      </c>
      <c r="FE44" s="17">
        <v>1.5</v>
      </c>
      <c r="FF44" s="17">
        <v>2.1</v>
      </c>
      <c r="FG44" s="17">
        <v>9.6999999999999993</v>
      </c>
      <c r="FH44" s="17">
        <v>0</v>
      </c>
      <c r="FI44" s="17">
        <v>2.5</v>
      </c>
      <c r="FJ44" s="17">
        <v>2.4</v>
      </c>
      <c r="FK44" s="17">
        <v>2.6</v>
      </c>
      <c r="FL44" s="17">
        <v>3.7</v>
      </c>
      <c r="FM44" s="17">
        <v>12.8</v>
      </c>
      <c r="FN44" s="17">
        <v>745.1</v>
      </c>
      <c r="FO44" s="15"/>
      <c r="FP44" s="17">
        <v>2.3363499999999999</v>
      </c>
      <c r="FQ44" s="17">
        <v>-0.67</v>
      </c>
      <c r="FR44" s="17">
        <v>1.0009999999999999</v>
      </c>
      <c r="FS44" s="17">
        <v>1.6</v>
      </c>
      <c r="FT44" s="17">
        <v>0.26284999999999997</v>
      </c>
      <c r="FU44" s="17">
        <v>2.7127300000000001</v>
      </c>
      <c r="FV44" s="17">
        <v>0.2</v>
      </c>
      <c r="FW44" s="17">
        <v>1.9</v>
      </c>
      <c r="FX44" s="17">
        <v>9.3429300000000008</v>
      </c>
    </row>
    <row r="45" spans="1:180" ht="24" customHeight="1" x14ac:dyDescent="0.3">
      <c r="A45" s="16" t="s">
        <v>707</v>
      </c>
      <c r="B45" s="16" t="s">
        <v>742</v>
      </c>
      <c r="C45" s="17">
        <v>42.1</v>
      </c>
      <c r="D45" s="17">
        <v>113.3</v>
      </c>
      <c r="E45" s="17">
        <v>33.700000000000003</v>
      </c>
      <c r="F45" s="17"/>
      <c r="G45" s="17"/>
      <c r="H45" s="17">
        <v>-9.3000000000000007</v>
      </c>
      <c r="I45" s="17">
        <v>14.6</v>
      </c>
      <c r="J45" s="17"/>
      <c r="K45" s="17"/>
      <c r="L45" s="17">
        <v>18.3</v>
      </c>
      <c r="M45" s="17">
        <v>-2.4</v>
      </c>
      <c r="N45" s="17">
        <v>2.5</v>
      </c>
      <c r="O45" s="17">
        <v>24.9</v>
      </c>
      <c r="P45" s="17">
        <v>34.4</v>
      </c>
      <c r="Q45" s="17">
        <v>19.100000000000001</v>
      </c>
      <c r="R45" s="17">
        <v>42.4</v>
      </c>
      <c r="S45" s="17">
        <v>0</v>
      </c>
      <c r="T45" s="17"/>
      <c r="U45" s="17"/>
      <c r="V45" s="17"/>
      <c r="W45" s="17"/>
      <c r="X45" s="17">
        <v>15</v>
      </c>
      <c r="Y45" s="17">
        <v>0.8</v>
      </c>
      <c r="Z45" s="17">
        <v>0.6</v>
      </c>
      <c r="AA45" s="17"/>
      <c r="AB45" s="17">
        <v>-3.1</v>
      </c>
      <c r="AC45" s="17"/>
      <c r="AD45" s="17">
        <v>15.1</v>
      </c>
      <c r="AE45" s="17"/>
      <c r="AF45" s="17"/>
      <c r="AG45" s="17"/>
      <c r="AH45" s="17"/>
      <c r="AI45" s="17">
        <v>16.2</v>
      </c>
      <c r="AJ45" s="17">
        <v>4</v>
      </c>
      <c r="AK45" s="17"/>
      <c r="AL45" s="17"/>
      <c r="AM45" s="17"/>
      <c r="AN45" s="17">
        <v>-1.6</v>
      </c>
      <c r="AO45" s="17">
        <v>47.3</v>
      </c>
      <c r="AP45" s="17">
        <v>7.5</v>
      </c>
      <c r="AQ45" s="17">
        <v>25.7</v>
      </c>
      <c r="AR45" s="17">
        <v>8.1</v>
      </c>
      <c r="AS45" s="17">
        <v>-1.6</v>
      </c>
      <c r="AT45" s="17">
        <v>2.6</v>
      </c>
      <c r="AU45" s="17">
        <v>1.2</v>
      </c>
      <c r="AV45" s="17"/>
      <c r="AW45" s="17"/>
      <c r="AX45" s="17"/>
      <c r="AY45" s="17">
        <v>10.4</v>
      </c>
      <c r="AZ45" s="17">
        <v>-3</v>
      </c>
      <c r="BA45" s="17">
        <v>-1</v>
      </c>
      <c r="BB45" s="17">
        <v>0</v>
      </c>
      <c r="BC45" s="17">
        <v>0.3</v>
      </c>
      <c r="BD45" s="17">
        <v>20.5</v>
      </c>
      <c r="BE45" s="17"/>
      <c r="BF45" s="17"/>
      <c r="BG45" s="17">
        <v>0.9</v>
      </c>
      <c r="BH45" s="17"/>
      <c r="BI45" s="17"/>
      <c r="BJ45" s="17">
        <v>1.9</v>
      </c>
      <c r="BK45" s="17"/>
      <c r="BL45" s="17"/>
      <c r="BM45" s="17"/>
      <c r="BN45" s="17">
        <v>8.6</v>
      </c>
      <c r="BO45" s="17">
        <v>-8.6</v>
      </c>
      <c r="BP45" s="17">
        <v>-15.8</v>
      </c>
      <c r="BQ45" s="17">
        <v>-8.6</v>
      </c>
      <c r="BR45" s="17"/>
      <c r="BS45" s="17">
        <v>0.9</v>
      </c>
      <c r="BT45" s="17">
        <v>2.1</v>
      </c>
      <c r="BU45" s="17"/>
      <c r="BV45" s="17"/>
      <c r="BW45" s="17"/>
      <c r="BX45" s="17"/>
      <c r="BY45" s="17"/>
      <c r="BZ45" s="17"/>
      <c r="CA45" s="17">
        <v>-0.2</v>
      </c>
      <c r="CB45" s="17">
        <v>57.8</v>
      </c>
      <c r="CC45" s="17">
        <v>25.5</v>
      </c>
      <c r="CD45" s="17">
        <v>15.3</v>
      </c>
      <c r="CE45" s="17">
        <v>8.8000000000000007</v>
      </c>
      <c r="CF45" s="17"/>
      <c r="CG45" s="17"/>
      <c r="CH45" s="17"/>
      <c r="CI45" s="17"/>
      <c r="CJ45" s="17">
        <v>12.5</v>
      </c>
      <c r="CK45" s="17">
        <v>15.9</v>
      </c>
      <c r="CL45" s="17">
        <v>-11.7</v>
      </c>
      <c r="CM45" s="17"/>
      <c r="CN45" s="17"/>
      <c r="CO45" s="17"/>
      <c r="CP45" s="17"/>
      <c r="CQ45" s="17"/>
      <c r="CR45" s="17">
        <v>16.399999999999999</v>
      </c>
      <c r="CS45" s="17">
        <v>-1.3</v>
      </c>
      <c r="CT45" s="17">
        <v>-2.2000000000000002</v>
      </c>
      <c r="CU45" s="17">
        <v>0.2</v>
      </c>
      <c r="CV45" s="17">
        <v>1.4</v>
      </c>
      <c r="CW45" s="17"/>
      <c r="CX45" s="17">
        <v>-0.3</v>
      </c>
      <c r="CY45" s="17">
        <v>0.1</v>
      </c>
      <c r="CZ45" s="17">
        <v>-3.2</v>
      </c>
      <c r="DA45" s="17"/>
      <c r="DB45" s="17">
        <v>0</v>
      </c>
      <c r="DC45" s="17">
        <v>-0.2</v>
      </c>
      <c r="DD45" s="17">
        <v>-1</v>
      </c>
      <c r="DE45" s="17">
        <v>0.1</v>
      </c>
      <c r="DF45" s="17"/>
      <c r="DG45" s="17">
        <v>0</v>
      </c>
      <c r="DH45" s="17">
        <v>0.7</v>
      </c>
      <c r="DI45" s="17">
        <v>0.2</v>
      </c>
      <c r="DJ45" s="17">
        <v>0.9</v>
      </c>
      <c r="DK45" s="17">
        <v>0.2</v>
      </c>
      <c r="DL45" s="17">
        <v>0.5</v>
      </c>
      <c r="DM45" s="17"/>
      <c r="DN45" s="17">
        <v>0</v>
      </c>
      <c r="DO45" s="17">
        <v>0</v>
      </c>
      <c r="DP45" s="17">
        <v>-3.8</v>
      </c>
      <c r="DQ45" s="17">
        <v>1.3</v>
      </c>
      <c r="DR45" s="17">
        <v>0</v>
      </c>
      <c r="DS45" s="17">
        <v>0.2</v>
      </c>
      <c r="DT45" s="17">
        <v>0.6</v>
      </c>
      <c r="DU45" s="17">
        <v>0.7</v>
      </c>
      <c r="DV45" s="17">
        <v>0</v>
      </c>
      <c r="DW45" s="17"/>
      <c r="DX45" s="17">
        <v>-4.5</v>
      </c>
      <c r="DY45" s="17">
        <v>0.9</v>
      </c>
      <c r="DZ45" s="17">
        <v>3.1</v>
      </c>
      <c r="EA45" s="17">
        <v>2.8</v>
      </c>
      <c r="EB45" s="17">
        <v>0</v>
      </c>
      <c r="EC45" s="17">
        <v>1</v>
      </c>
      <c r="ED45" s="17">
        <v>0.1</v>
      </c>
      <c r="EE45" s="17">
        <v>-8.1</v>
      </c>
      <c r="EF45" s="17">
        <v>0.7</v>
      </c>
      <c r="EG45" s="17">
        <v>-1.1000000000000001</v>
      </c>
      <c r="EH45" s="17">
        <v>0.5</v>
      </c>
      <c r="EI45" s="17">
        <v>-0.01</v>
      </c>
      <c r="EJ45" s="17">
        <v>2.6</v>
      </c>
      <c r="EK45" s="17">
        <v>-0.1</v>
      </c>
      <c r="EL45" s="17">
        <v>1.2</v>
      </c>
      <c r="EM45" s="17">
        <v>0.2</v>
      </c>
      <c r="EN45" s="17">
        <v>0.2</v>
      </c>
      <c r="EO45" s="17">
        <v>0.2</v>
      </c>
      <c r="EP45" s="17">
        <v>-3.6</v>
      </c>
      <c r="EQ45" s="17">
        <v>1.1000000000000001</v>
      </c>
      <c r="ER45" s="17">
        <v>0.3</v>
      </c>
      <c r="ES45" s="17">
        <v>0</v>
      </c>
      <c r="ET45" s="17"/>
      <c r="EU45" s="17">
        <v>11.6</v>
      </c>
      <c r="EV45" s="17">
        <v>3.7</v>
      </c>
      <c r="EW45" s="17">
        <v>5.0999999999999996</v>
      </c>
      <c r="EX45" s="17">
        <v>1.5</v>
      </c>
      <c r="EY45" s="17">
        <v>0.7</v>
      </c>
      <c r="EZ45" s="17">
        <v>0.4</v>
      </c>
      <c r="FA45" s="17">
        <v>0.6</v>
      </c>
      <c r="FB45" s="17">
        <v>0.3</v>
      </c>
      <c r="FC45" s="17">
        <v>0.4</v>
      </c>
      <c r="FD45" s="17">
        <v>1.8</v>
      </c>
      <c r="FE45" s="17">
        <v>1.5</v>
      </c>
      <c r="FF45" s="17">
        <v>1.9</v>
      </c>
      <c r="FG45" s="17">
        <v>10</v>
      </c>
      <c r="FH45" s="17">
        <v>0.4</v>
      </c>
      <c r="FI45" s="17">
        <v>3</v>
      </c>
      <c r="FJ45" s="17">
        <v>2.4</v>
      </c>
      <c r="FK45" s="17">
        <v>2.7</v>
      </c>
      <c r="FL45" s="17">
        <v>4</v>
      </c>
      <c r="FM45" s="17">
        <v>12.35</v>
      </c>
      <c r="FN45" s="17">
        <v>677.24</v>
      </c>
      <c r="FO45" s="15"/>
      <c r="FP45" s="17">
        <v>2.1772499999999999</v>
      </c>
      <c r="FQ45" s="17">
        <v>-0.69799999999999995</v>
      </c>
      <c r="FR45" s="17">
        <v>1.2250000000000001</v>
      </c>
      <c r="FS45" s="17">
        <v>1.6</v>
      </c>
      <c r="FT45" s="17">
        <v>0.27166000000000001</v>
      </c>
      <c r="FU45" s="17">
        <v>2.7033999999999998</v>
      </c>
      <c r="FV45" s="17">
        <v>-0.3</v>
      </c>
      <c r="FW45" s="17">
        <v>1.9</v>
      </c>
      <c r="FX45" s="17">
        <v>8.8793100000000003</v>
      </c>
    </row>
    <row r="46" spans="1:180" ht="24" customHeight="1" x14ac:dyDescent="0.3">
      <c r="A46" s="16" t="s">
        <v>707</v>
      </c>
      <c r="B46" s="16" t="s">
        <v>743</v>
      </c>
      <c r="C46" s="17">
        <v>38.4</v>
      </c>
      <c r="D46" s="17">
        <v>-7.9</v>
      </c>
      <c r="E46" s="17">
        <v>9.4</v>
      </c>
      <c r="F46" s="17"/>
      <c r="G46" s="17"/>
      <c r="H46" s="17">
        <v>-13.3</v>
      </c>
      <c r="I46" s="17">
        <v>4.9000000000000004</v>
      </c>
      <c r="J46" s="17"/>
      <c r="K46" s="17"/>
      <c r="L46" s="17">
        <v>12.4</v>
      </c>
      <c r="M46" s="17">
        <v>-3.5</v>
      </c>
      <c r="N46" s="17">
        <v>1.9</v>
      </c>
      <c r="O46" s="17">
        <v>17.600000000000001</v>
      </c>
      <c r="P46" s="17">
        <v>32.200000000000003</v>
      </c>
      <c r="Q46" s="17">
        <v>16.899999999999999</v>
      </c>
      <c r="R46" s="17">
        <v>78.2</v>
      </c>
      <c r="S46" s="17">
        <v>0.2</v>
      </c>
      <c r="T46" s="17"/>
      <c r="U46" s="17"/>
      <c r="V46" s="17"/>
      <c r="W46" s="17"/>
      <c r="X46" s="17">
        <v>14.6</v>
      </c>
      <c r="Y46" s="17">
        <v>1</v>
      </c>
      <c r="Z46" s="17">
        <v>0.8</v>
      </c>
      <c r="AA46" s="17"/>
      <c r="AB46" s="17">
        <v>-3.1</v>
      </c>
      <c r="AC46" s="17"/>
      <c r="AD46" s="17">
        <v>12.4</v>
      </c>
      <c r="AE46" s="17"/>
      <c r="AF46" s="17"/>
      <c r="AG46" s="17"/>
      <c r="AH46" s="17"/>
      <c r="AI46" s="17">
        <v>14.7</v>
      </c>
      <c r="AJ46" s="17">
        <v>-5.4</v>
      </c>
      <c r="AK46" s="17"/>
      <c r="AL46" s="17"/>
      <c r="AM46" s="17"/>
      <c r="AN46" s="17">
        <v>-1.5</v>
      </c>
      <c r="AO46" s="17">
        <v>47.6</v>
      </c>
      <c r="AP46" s="17">
        <v>7.8</v>
      </c>
      <c r="AQ46" s="17">
        <v>25</v>
      </c>
      <c r="AR46" s="17">
        <v>8.1999999999999993</v>
      </c>
      <c r="AS46" s="17">
        <v>-1.1000000000000001</v>
      </c>
      <c r="AT46" s="17">
        <v>2.6</v>
      </c>
      <c r="AU46" s="17">
        <v>0.7</v>
      </c>
      <c r="AV46" s="17"/>
      <c r="AW46" s="17"/>
      <c r="AX46" s="17"/>
      <c r="AY46" s="17">
        <v>13</v>
      </c>
      <c r="AZ46" s="17">
        <v>0.1</v>
      </c>
      <c r="BA46" s="17">
        <v>-0.3</v>
      </c>
      <c r="BB46" s="17">
        <v>0</v>
      </c>
      <c r="BC46" s="17">
        <v>0</v>
      </c>
      <c r="BD46" s="17">
        <v>24.5</v>
      </c>
      <c r="BE46" s="17"/>
      <c r="BF46" s="17"/>
      <c r="BG46" s="17">
        <v>1.8</v>
      </c>
      <c r="BH46" s="17"/>
      <c r="BI46" s="17"/>
      <c r="BJ46" s="17">
        <v>1</v>
      </c>
      <c r="BK46" s="17"/>
      <c r="BL46" s="17"/>
      <c r="BM46" s="17"/>
      <c r="BN46" s="17">
        <v>9</v>
      </c>
      <c r="BO46" s="17">
        <v>-10.3</v>
      </c>
      <c r="BP46" s="17">
        <v>-17.399999999999999</v>
      </c>
      <c r="BQ46" s="17">
        <v>-10.4</v>
      </c>
      <c r="BR46" s="17"/>
      <c r="BS46" s="17">
        <v>-0.4</v>
      </c>
      <c r="BT46" s="17">
        <v>1.7</v>
      </c>
      <c r="BU46" s="17"/>
      <c r="BV46" s="17"/>
      <c r="BW46" s="17"/>
      <c r="BX46" s="17"/>
      <c r="BY46" s="17"/>
      <c r="BZ46" s="17"/>
      <c r="CA46" s="17">
        <v>-0.3</v>
      </c>
      <c r="CB46" s="17">
        <v>57.9</v>
      </c>
      <c r="CC46" s="17">
        <v>24.3</v>
      </c>
      <c r="CD46" s="17">
        <v>14.2</v>
      </c>
      <c r="CE46" s="17">
        <v>8.8000000000000007</v>
      </c>
      <c r="CF46" s="17"/>
      <c r="CG46" s="17"/>
      <c r="CH46" s="17"/>
      <c r="CI46" s="17"/>
      <c r="CJ46" s="17">
        <v>8.9</v>
      </c>
      <c r="CK46" s="17">
        <v>12.1</v>
      </c>
      <c r="CL46" s="17">
        <v>-17.2</v>
      </c>
      <c r="CM46" s="17"/>
      <c r="CN46" s="17"/>
      <c r="CO46" s="17"/>
      <c r="CP46" s="17"/>
      <c r="CQ46" s="17"/>
      <c r="CR46" s="17">
        <v>15.2</v>
      </c>
      <c r="CS46" s="17">
        <v>-1.8</v>
      </c>
      <c r="CT46" s="17">
        <v>-2.2000000000000002</v>
      </c>
      <c r="CU46" s="17">
        <v>0.3</v>
      </c>
      <c r="CV46" s="17">
        <v>1.4</v>
      </c>
      <c r="CW46" s="17"/>
      <c r="CX46" s="17">
        <v>-0.2</v>
      </c>
      <c r="CY46" s="17">
        <v>0.1</v>
      </c>
      <c r="CZ46" s="17">
        <v>-3.2</v>
      </c>
      <c r="DA46" s="17"/>
      <c r="DB46" s="17">
        <v>0</v>
      </c>
      <c r="DC46" s="17">
        <v>0</v>
      </c>
      <c r="DD46" s="17">
        <v>-1</v>
      </c>
      <c r="DE46" s="17">
        <v>0.2</v>
      </c>
      <c r="DF46" s="17"/>
      <c r="DG46" s="17">
        <v>0</v>
      </c>
      <c r="DH46" s="17">
        <v>0.7</v>
      </c>
      <c r="DI46" s="17">
        <v>0.1</v>
      </c>
      <c r="DJ46" s="17">
        <v>0.5</v>
      </c>
      <c r="DK46" s="17">
        <v>0.3</v>
      </c>
      <c r="DL46" s="17">
        <v>0.6</v>
      </c>
      <c r="DM46" s="17"/>
      <c r="DN46" s="17">
        <v>0</v>
      </c>
      <c r="DO46" s="17">
        <v>0</v>
      </c>
      <c r="DP46" s="17">
        <v>-3.3</v>
      </c>
      <c r="DQ46" s="17">
        <v>2.4</v>
      </c>
      <c r="DR46" s="17">
        <v>0</v>
      </c>
      <c r="DS46" s="17">
        <v>-0.1</v>
      </c>
      <c r="DT46" s="17">
        <v>0.6</v>
      </c>
      <c r="DU46" s="17">
        <v>0.7</v>
      </c>
      <c r="DV46" s="17">
        <v>0</v>
      </c>
      <c r="DW46" s="17"/>
      <c r="DX46" s="17">
        <v>-4.4000000000000004</v>
      </c>
      <c r="DY46" s="17">
        <v>0</v>
      </c>
      <c r="DZ46" s="17">
        <v>3.3</v>
      </c>
      <c r="EA46" s="17">
        <v>2.8</v>
      </c>
      <c r="EB46" s="17">
        <v>0</v>
      </c>
      <c r="EC46" s="17">
        <v>7.1</v>
      </c>
      <c r="ED46" s="17">
        <v>0.1</v>
      </c>
      <c r="EE46" s="17">
        <v>-9.3000000000000007</v>
      </c>
      <c r="EF46" s="17">
        <v>0.4</v>
      </c>
      <c r="EG46" s="17">
        <v>-0.9</v>
      </c>
      <c r="EH46" s="17">
        <v>0.2</v>
      </c>
      <c r="EI46" s="17">
        <v>-0.03</v>
      </c>
      <c r="EJ46" s="17">
        <v>2.6</v>
      </c>
      <c r="EK46" s="17">
        <v>-0.1</v>
      </c>
      <c r="EL46" s="17">
        <v>1.3</v>
      </c>
      <c r="EM46" s="17">
        <v>0.2</v>
      </c>
      <c r="EN46" s="17">
        <v>0.2</v>
      </c>
      <c r="EO46" s="17">
        <v>0.2</v>
      </c>
      <c r="EP46" s="17">
        <v>-3.7</v>
      </c>
      <c r="EQ46" s="17">
        <v>1.3</v>
      </c>
      <c r="ER46" s="17">
        <v>0.3</v>
      </c>
      <c r="ES46" s="17">
        <v>0</v>
      </c>
      <c r="ET46" s="17"/>
      <c r="EU46" s="17">
        <v>12.8</v>
      </c>
      <c r="EV46" s="17">
        <v>4.8</v>
      </c>
      <c r="EW46" s="17">
        <v>1.5</v>
      </c>
      <c r="EX46" s="17">
        <v>1.9</v>
      </c>
      <c r="EY46" s="17">
        <v>0.7</v>
      </c>
      <c r="EZ46" s="17">
        <v>0.4</v>
      </c>
      <c r="FA46" s="17">
        <v>0.6</v>
      </c>
      <c r="FB46" s="17">
        <v>0.3</v>
      </c>
      <c r="FC46" s="17">
        <v>0.4</v>
      </c>
      <c r="FD46" s="17">
        <v>1.8</v>
      </c>
      <c r="FE46" s="17">
        <v>1.5</v>
      </c>
      <c r="FF46" s="17">
        <v>2</v>
      </c>
      <c r="FG46" s="17">
        <v>9.4</v>
      </c>
      <c r="FH46" s="17">
        <v>0.5</v>
      </c>
      <c r="FI46" s="17">
        <v>3</v>
      </c>
      <c r="FJ46" s="17">
        <v>0.6</v>
      </c>
      <c r="FK46" s="17">
        <v>2.4</v>
      </c>
      <c r="FL46" s="17">
        <v>4.2</v>
      </c>
      <c r="FM46" s="17">
        <v>13.45</v>
      </c>
      <c r="FN46" s="17">
        <v>507.82</v>
      </c>
      <c r="FO46" s="15"/>
      <c r="FP46" s="17">
        <v>2.2896200000000002</v>
      </c>
      <c r="FQ46" s="17">
        <v>-0.72099999999999997</v>
      </c>
      <c r="FR46" s="17">
        <v>0.95599999999999996</v>
      </c>
      <c r="FS46" s="17">
        <v>1.5</v>
      </c>
      <c r="FT46" s="17">
        <v>0.28259000000000001</v>
      </c>
      <c r="FU46" s="17">
        <v>2.6991900000000002</v>
      </c>
      <c r="FV46" s="17">
        <v>-0.4</v>
      </c>
      <c r="FW46" s="17">
        <v>1.8</v>
      </c>
      <c r="FX46" s="17">
        <v>8.4063999999999997</v>
      </c>
    </row>
    <row r="47" spans="1:180" ht="24" customHeight="1" x14ac:dyDescent="0.3">
      <c r="A47" s="16" t="s">
        <v>707</v>
      </c>
      <c r="B47" s="16" t="s">
        <v>744</v>
      </c>
      <c r="C47" s="17">
        <v>36.4</v>
      </c>
      <c r="D47" s="17">
        <v>-8.6999999999999993</v>
      </c>
      <c r="E47" s="17">
        <v>8.1</v>
      </c>
      <c r="F47" s="17"/>
      <c r="G47" s="17"/>
      <c r="H47" s="17">
        <v>-12.9</v>
      </c>
      <c r="I47" s="17">
        <v>-6.8</v>
      </c>
      <c r="J47" s="17"/>
      <c r="K47" s="17"/>
      <c r="L47" s="17">
        <v>11.8</v>
      </c>
      <c r="M47" s="17">
        <v>-11.7</v>
      </c>
      <c r="N47" s="17">
        <v>-7.3</v>
      </c>
      <c r="O47" s="17">
        <v>19.5</v>
      </c>
      <c r="P47" s="17">
        <v>30.2</v>
      </c>
      <c r="Q47" s="17">
        <v>16.399999999999999</v>
      </c>
      <c r="R47" s="17">
        <v>77</v>
      </c>
      <c r="S47" s="17">
        <v>0</v>
      </c>
      <c r="T47" s="17"/>
      <c r="U47" s="17"/>
      <c r="V47" s="17"/>
      <c r="W47" s="17"/>
      <c r="X47" s="17">
        <v>19.5</v>
      </c>
      <c r="Y47" s="17">
        <v>0.8</v>
      </c>
      <c r="Z47" s="17">
        <v>0.7</v>
      </c>
      <c r="AA47" s="17"/>
      <c r="AB47" s="17">
        <v>-3.1</v>
      </c>
      <c r="AC47" s="17"/>
      <c r="AD47" s="17">
        <v>13.2</v>
      </c>
      <c r="AE47" s="17"/>
      <c r="AF47" s="17"/>
      <c r="AG47" s="17"/>
      <c r="AH47" s="17"/>
      <c r="AI47" s="17">
        <v>17</v>
      </c>
      <c r="AJ47" s="17">
        <v>1.4</v>
      </c>
      <c r="AK47" s="17"/>
      <c r="AL47" s="17"/>
      <c r="AM47" s="17"/>
      <c r="AN47" s="17">
        <v>-1.3</v>
      </c>
      <c r="AO47" s="17">
        <v>45.8</v>
      </c>
      <c r="AP47" s="17">
        <v>7.5</v>
      </c>
      <c r="AQ47" s="17">
        <v>26</v>
      </c>
      <c r="AR47" s="17">
        <v>7.9</v>
      </c>
      <c r="AS47" s="17">
        <v>-1.3</v>
      </c>
      <c r="AT47" s="17">
        <v>2.6</v>
      </c>
      <c r="AU47" s="17">
        <v>1.9</v>
      </c>
      <c r="AV47" s="17"/>
      <c r="AW47" s="17"/>
      <c r="AX47" s="17"/>
      <c r="AY47" s="17">
        <v>9.6999999999999993</v>
      </c>
      <c r="AZ47" s="17">
        <v>-2.7</v>
      </c>
      <c r="BA47" s="17">
        <v>-1.3</v>
      </c>
      <c r="BB47" s="17">
        <v>0</v>
      </c>
      <c r="BC47" s="17">
        <v>0.4</v>
      </c>
      <c r="BD47" s="17">
        <v>18</v>
      </c>
      <c r="BE47" s="17"/>
      <c r="BF47" s="17"/>
      <c r="BG47" s="17">
        <v>0.9</v>
      </c>
      <c r="BH47" s="17"/>
      <c r="BI47" s="17"/>
      <c r="BJ47" s="17">
        <v>0.7</v>
      </c>
      <c r="BK47" s="17"/>
      <c r="BL47" s="17"/>
      <c r="BM47" s="17"/>
      <c r="BN47" s="17">
        <v>8.6999999999999993</v>
      </c>
      <c r="BO47" s="17">
        <v>-12.3</v>
      </c>
      <c r="BP47" s="17">
        <v>-19.399999999999999</v>
      </c>
      <c r="BQ47" s="17">
        <v>-12.3</v>
      </c>
      <c r="BR47" s="17"/>
      <c r="BS47" s="17">
        <v>-2</v>
      </c>
      <c r="BT47" s="17">
        <v>1.2</v>
      </c>
      <c r="BU47" s="17"/>
      <c r="BV47" s="17"/>
      <c r="BW47" s="17"/>
      <c r="BX47" s="17"/>
      <c r="BY47" s="17"/>
      <c r="BZ47" s="17"/>
      <c r="CA47" s="17">
        <v>-0.2</v>
      </c>
      <c r="CB47" s="17">
        <v>53.5</v>
      </c>
      <c r="CC47" s="17">
        <v>25.6</v>
      </c>
      <c r="CD47" s="17">
        <v>5.7</v>
      </c>
      <c r="CE47" s="17">
        <v>8.8000000000000007</v>
      </c>
      <c r="CF47" s="17"/>
      <c r="CG47" s="17"/>
      <c r="CH47" s="17"/>
      <c r="CI47" s="17"/>
      <c r="CJ47" s="17">
        <v>1.2</v>
      </c>
      <c r="CK47" s="17">
        <v>4.2</v>
      </c>
      <c r="CL47" s="17">
        <v>-27.8</v>
      </c>
      <c r="CM47" s="17"/>
      <c r="CN47" s="17"/>
      <c r="CO47" s="17"/>
      <c r="CP47" s="17"/>
      <c r="CQ47" s="17"/>
      <c r="CR47" s="17">
        <v>13.3</v>
      </c>
      <c r="CS47" s="17">
        <v>-2.7</v>
      </c>
      <c r="CT47" s="17">
        <v>-2.2000000000000002</v>
      </c>
      <c r="CU47" s="17">
        <v>0.3</v>
      </c>
      <c r="CV47" s="17">
        <v>1.4</v>
      </c>
      <c r="CW47" s="17"/>
      <c r="CX47" s="17">
        <v>-0.3</v>
      </c>
      <c r="CY47" s="17">
        <v>0</v>
      </c>
      <c r="CZ47" s="17">
        <v>-2.8</v>
      </c>
      <c r="DA47" s="17"/>
      <c r="DB47" s="17">
        <v>0.1</v>
      </c>
      <c r="DC47" s="17">
        <v>0</v>
      </c>
      <c r="DD47" s="17">
        <v>-0.9</v>
      </c>
      <c r="DE47" s="17">
        <v>0</v>
      </c>
      <c r="DF47" s="17"/>
      <c r="DG47" s="17">
        <v>0.1</v>
      </c>
      <c r="DH47" s="17">
        <v>0.6</v>
      </c>
      <c r="DI47" s="17">
        <v>0.2</v>
      </c>
      <c r="DJ47" s="17">
        <v>-1.3</v>
      </c>
      <c r="DK47" s="17">
        <v>0.3</v>
      </c>
      <c r="DL47" s="17">
        <v>0.5</v>
      </c>
      <c r="DM47" s="17"/>
      <c r="DN47" s="17">
        <v>0</v>
      </c>
      <c r="DO47" s="17">
        <v>0</v>
      </c>
      <c r="DP47" s="17">
        <v>-3.4</v>
      </c>
      <c r="DQ47" s="17">
        <v>2.6</v>
      </c>
      <c r="DR47" s="17">
        <v>0</v>
      </c>
      <c r="DS47" s="17">
        <v>-0.1</v>
      </c>
      <c r="DT47" s="17">
        <v>0.5</v>
      </c>
      <c r="DU47" s="17">
        <v>0.7</v>
      </c>
      <c r="DV47" s="17">
        <v>0</v>
      </c>
      <c r="DW47" s="17"/>
      <c r="DX47" s="17">
        <v>-4.5999999999999996</v>
      </c>
      <c r="DY47" s="17">
        <v>0.1</v>
      </c>
      <c r="DZ47" s="17">
        <v>3.4</v>
      </c>
      <c r="EA47" s="17">
        <v>2.9</v>
      </c>
      <c r="EB47" s="17">
        <v>0</v>
      </c>
      <c r="EC47" s="17">
        <v>12.6</v>
      </c>
      <c r="ED47" s="17">
        <v>0</v>
      </c>
      <c r="EE47" s="17">
        <v>-10.4</v>
      </c>
      <c r="EF47" s="17">
        <v>1.1000000000000001</v>
      </c>
      <c r="EG47" s="17">
        <v>-1.8</v>
      </c>
      <c r="EH47" s="17">
        <v>0.8</v>
      </c>
      <c r="EI47" s="17">
        <v>-0.04</v>
      </c>
      <c r="EJ47" s="17">
        <v>2.6</v>
      </c>
      <c r="EK47" s="17">
        <v>0</v>
      </c>
      <c r="EL47" s="17">
        <v>1.4</v>
      </c>
      <c r="EM47" s="17">
        <v>0.2</v>
      </c>
      <c r="EN47" s="17">
        <v>0.2</v>
      </c>
      <c r="EO47" s="17">
        <v>0.2</v>
      </c>
      <c r="EP47" s="17">
        <v>-4</v>
      </c>
      <c r="EQ47" s="17">
        <v>0.5</v>
      </c>
      <c r="ER47" s="17">
        <v>0.7</v>
      </c>
      <c r="ES47" s="17">
        <v>0</v>
      </c>
      <c r="ET47" s="17"/>
      <c r="EU47" s="17">
        <v>13.2</v>
      </c>
      <c r="EV47" s="17">
        <v>4.0999999999999996</v>
      </c>
      <c r="EW47" s="17">
        <v>0</v>
      </c>
      <c r="EX47" s="17">
        <v>2</v>
      </c>
      <c r="EY47" s="17">
        <v>0.7</v>
      </c>
      <c r="EZ47" s="17">
        <v>0.4</v>
      </c>
      <c r="FA47" s="17">
        <v>0.6</v>
      </c>
      <c r="FB47" s="17">
        <v>1.4</v>
      </c>
      <c r="FC47" s="17">
        <v>0.4</v>
      </c>
      <c r="FD47" s="17">
        <v>1.6</v>
      </c>
      <c r="FE47" s="17">
        <v>1.3</v>
      </c>
      <c r="FF47" s="17">
        <v>2.1</v>
      </c>
      <c r="FG47" s="17">
        <v>9.4</v>
      </c>
      <c r="FH47" s="17">
        <v>0.4</v>
      </c>
      <c r="FI47" s="17">
        <v>3.3</v>
      </c>
      <c r="FJ47" s="17">
        <v>0.7</v>
      </c>
      <c r="FK47" s="17">
        <v>2.9</v>
      </c>
      <c r="FL47" s="17">
        <v>4.2</v>
      </c>
      <c r="FM47" s="17">
        <v>13.6</v>
      </c>
      <c r="FN47" s="17">
        <v>426.26</v>
      </c>
      <c r="FO47" s="15"/>
      <c r="FP47" s="17">
        <v>2.0529799999999998</v>
      </c>
      <c r="FQ47" s="17">
        <v>-0.40200000000000002</v>
      </c>
      <c r="FR47" s="17">
        <v>1.123</v>
      </c>
      <c r="FS47" s="17">
        <v>1.6</v>
      </c>
      <c r="FT47" s="17">
        <v>0.28765000000000002</v>
      </c>
      <c r="FU47" s="17">
        <v>2.69909</v>
      </c>
      <c r="FV47" s="17">
        <v>-0.4</v>
      </c>
      <c r="FW47" s="17">
        <v>2</v>
      </c>
      <c r="FX47" s="17">
        <v>8.9607200000000002</v>
      </c>
    </row>
    <row r="48" spans="1:180" ht="24" customHeight="1" x14ac:dyDescent="0.3">
      <c r="A48" s="16" t="s">
        <v>707</v>
      </c>
      <c r="B48" s="16" t="s">
        <v>745</v>
      </c>
      <c r="C48" s="17">
        <v>36.1</v>
      </c>
      <c r="D48" s="17">
        <v>-0.2</v>
      </c>
      <c r="E48" s="17">
        <v>9.9</v>
      </c>
      <c r="F48" s="17"/>
      <c r="G48" s="17"/>
      <c r="H48" s="17">
        <v>-8.5</v>
      </c>
      <c r="I48" s="17">
        <v>-2.4</v>
      </c>
      <c r="J48" s="17"/>
      <c r="K48" s="17"/>
      <c r="L48" s="17">
        <v>14.8</v>
      </c>
      <c r="M48" s="17">
        <v>-4.0999999999999996</v>
      </c>
      <c r="N48" s="17">
        <v>0.7</v>
      </c>
      <c r="O48" s="17">
        <v>21</v>
      </c>
      <c r="P48" s="17">
        <v>34.299999999999997</v>
      </c>
      <c r="Q48" s="17">
        <v>18.899999999999999</v>
      </c>
      <c r="R48" s="17">
        <v>78.3</v>
      </c>
      <c r="S48" s="17">
        <v>0</v>
      </c>
      <c r="T48" s="17"/>
      <c r="U48" s="17"/>
      <c r="V48" s="17"/>
      <c r="W48" s="17"/>
      <c r="X48" s="17">
        <v>16.100000000000001</v>
      </c>
      <c r="Y48" s="17">
        <v>0.5</v>
      </c>
      <c r="Z48" s="17">
        <v>0.5</v>
      </c>
      <c r="AA48" s="17"/>
      <c r="AB48" s="17">
        <v>-3.1</v>
      </c>
      <c r="AC48" s="17"/>
      <c r="AD48" s="17">
        <v>12.6</v>
      </c>
      <c r="AE48" s="17"/>
      <c r="AF48" s="17"/>
      <c r="AG48" s="17"/>
      <c r="AH48" s="17"/>
      <c r="AI48" s="17">
        <v>15.1</v>
      </c>
      <c r="AJ48" s="17">
        <v>-2.1</v>
      </c>
      <c r="AK48" s="17"/>
      <c r="AL48" s="17"/>
      <c r="AM48" s="17"/>
      <c r="AN48" s="17">
        <v>-1.1000000000000001</v>
      </c>
      <c r="AO48" s="17">
        <v>46.7</v>
      </c>
      <c r="AP48" s="17">
        <v>6.8</v>
      </c>
      <c r="AQ48" s="17">
        <v>25.7</v>
      </c>
      <c r="AR48" s="17">
        <v>7.8</v>
      </c>
      <c r="AS48" s="17">
        <v>-2.2000000000000002</v>
      </c>
      <c r="AT48" s="17">
        <v>2.6</v>
      </c>
      <c r="AU48" s="17">
        <v>1.5</v>
      </c>
      <c r="AV48" s="17"/>
      <c r="AW48" s="17"/>
      <c r="AX48" s="17"/>
      <c r="AY48" s="17">
        <v>10.8</v>
      </c>
      <c r="AZ48" s="17">
        <v>-1.6</v>
      </c>
      <c r="BA48" s="17">
        <v>-0.9</v>
      </c>
      <c r="BB48" s="17">
        <v>1.2</v>
      </c>
      <c r="BC48" s="17">
        <v>0.4</v>
      </c>
      <c r="BD48" s="17">
        <v>21.2</v>
      </c>
      <c r="BE48" s="17"/>
      <c r="BF48" s="17"/>
      <c r="BG48" s="17">
        <v>2</v>
      </c>
      <c r="BH48" s="17"/>
      <c r="BI48" s="17"/>
      <c r="BJ48" s="17">
        <v>2.7</v>
      </c>
      <c r="BK48" s="17"/>
      <c r="BL48" s="17"/>
      <c r="BM48" s="17"/>
      <c r="BN48" s="17">
        <v>9.3000000000000007</v>
      </c>
      <c r="BO48" s="17">
        <v>-8.1999999999999993</v>
      </c>
      <c r="BP48" s="17">
        <v>-15</v>
      </c>
      <c r="BQ48" s="17">
        <v>-0.1</v>
      </c>
      <c r="BR48" s="17"/>
      <c r="BS48" s="17">
        <v>1</v>
      </c>
      <c r="BT48" s="17">
        <v>2.2000000000000002</v>
      </c>
      <c r="BU48" s="17"/>
      <c r="BV48" s="17"/>
      <c r="BW48" s="17"/>
      <c r="BX48" s="17"/>
      <c r="BY48" s="17"/>
      <c r="BZ48" s="17"/>
      <c r="CA48" s="17">
        <v>-0.3</v>
      </c>
      <c r="CB48" s="17">
        <v>27.4</v>
      </c>
      <c r="CC48" s="17">
        <v>14.6</v>
      </c>
      <c r="CD48" s="17">
        <v>4.7</v>
      </c>
      <c r="CE48" s="17">
        <v>8.6999999999999993</v>
      </c>
      <c r="CF48" s="17"/>
      <c r="CG48" s="17"/>
      <c r="CH48" s="17"/>
      <c r="CI48" s="17"/>
      <c r="CJ48" s="17">
        <v>5.5</v>
      </c>
      <c r="CK48" s="17">
        <v>8.6999999999999993</v>
      </c>
      <c r="CL48" s="17">
        <v>-22.5</v>
      </c>
      <c r="CM48" s="17"/>
      <c r="CN48" s="17"/>
      <c r="CO48" s="17"/>
      <c r="CP48" s="17"/>
      <c r="CQ48" s="17"/>
      <c r="CR48" s="17">
        <v>16</v>
      </c>
      <c r="CS48" s="17">
        <v>-1.2</v>
      </c>
      <c r="CT48" s="17">
        <v>-2.2000000000000002</v>
      </c>
      <c r="CU48" s="17">
        <v>0.2</v>
      </c>
      <c r="CV48" s="17">
        <v>1.4</v>
      </c>
      <c r="CW48" s="17"/>
      <c r="CX48" s="17">
        <v>-0.3</v>
      </c>
      <c r="CY48" s="17">
        <v>0</v>
      </c>
      <c r="CZ48" s="17">
        <v>-3.2</v>
      </c>
      <c r="DA48" s="17"/>
      <c r="DB48" s="17">
        <v>0.1</v>
      </c>
      <c r="DC48" s="17">
        <v>0</v>
      </c>
      <c r="DD48" s="17">
        <v>-0.9</v>
      </c>
      <c r="DE48" s="17">
        <v>-0.3</v>
      </c>
      <c r="DF48" s="17"/>
      <c r="DG48" s="17">
        <v>0.1</v>
      </c>
      <c r="DH48" s="17">
        <v>0.6</v>
      </c>
      <c r="DI48" s="17">
        <v>0.2</v>
      </c>
      <c r="DJ48" s="17">
        <v>-0.7</v>
      </c>
      <c r="DK48" s="17">
        <v>0.3</v>
      </c>
      <c r="DL48" s="17">
        <v>0.5</v>
      </c>
      <c r="DM48" s="17"/>
      <c r="DN48" s="17">
        <v>0</v>
      </c>
      <c r="DO48" s="17">
        <v>0</v>
      </c>
      <c r="DP48" s="17">
        <v>-3.4</v>
      </c>
      <c r="DQ48" s="17">
        <v>2.7</v>
      </c>
      <c r="DR48" s="17">
        <v>0</v>
      </c>
      <c r="DS48" s="17">
        <v>0.1</v>
      </c>
      <c r="DT48" s="17">
        <v>0.6</v>
      </c>
      <c r="DU48" s="17">
        <v>0.7</v>
      </c>
      <c r="DV48" s="17">
        <v>0</v>
      </c>
      <c r="DW48" s="17"/>
      <c r="DX48" s="17">
        <v>-4.5999999999999996</v>
      </c>
      <c r="DY48" s="17">
        <v>0.1</v>
      </c>
      <c r="DZ48" s="17">
        <v>3.4</v>
      </c>
      <c r="EA48" s="17">
        <v>2.8</v>
      </c>
      <c r="EB48" s="17">
        <v>0</v>
      </c>
      <c r="EC48" s="17">
        <v>2.7</v>
      </c>
      <c r="ED48" s="17">
        <v>0</v>
      </c>
      <c r="EE48" s="17">
        <v>-11.9</v>
      </c>
      <c r="EF48" s="17">
        <v>-3.3</v>
      </c>
      <c r="EG48" s="17">
        <v>-1.2</v>
      </c>
      <c r="EH48" s="17">
        <v>0.2</v>
      </c>
      <c r="EI48" s="17">
        <v>0</v>
      </c>
      <c r="EJ48" s="17">
        <v>2.6</v>
      </c>
      <c r="EK48" s="17">
        <v>-0.1</v>
      </c>
      <c r="EL48" s="17">
        <v>1.4</v>
      </c>
      <c r="EM48" s="17">
        <v>0.2</v>
      </c>
      <c r="EN48" s="17">
        <v>0.2</v>
      </c>
      <c r="EO48" s="17">
        <v>0.2</v>
      </c>
      <c r="EP48" s="17">
        <v>-3.6</v>
      </c>
      <c r="EQ48" s="17">
        <v>0</v>
      </c>
      <c r="ER48" s="17">
        <v>0.3</v>
      </c>
      <c r="ES48" s="17">
        <v>0</v>
      </c>
      <c r="ET48" s="17"/>
      <c r="EU48" s="17">
        <v>12.5</v>
      </c>
      <c r="EV48" s="17">
        <v>2.4</v>
      </c>
      <c r="EW48" s="17">
        <v>0</v>
      </c>
      <c r="EX48" s="17">
        <v>2</v>
      </c>
      <c r="EY48" s="17">
        <v>0.8</v>
      </c>
      <c r="EZ48" s="17">
        <v>0.4</v>
      </c>
      <c r="FA48" s="17">
        <v>0.6</v>
      </c>
      <c r="FB48" s="17">
        <v>0.3</v>
      </c>
      <c r="FC48" s="17">
        <v>0.4</v>
      </c>
      <c r="FD48" s="17">
        <v>1.6</v>
      </c>
      <c r="FE48" s="17">
        <v>1.3</v>
      </c>
      <c r="FF48" s="17">
        <v>1.9</v>
      </c>
      <c r="FG48" s="17">
        <v>10.8</v>
      </c>
      <c r="FH48" s="17">
        <v>0.1</v>
      </c>
      <c r="FI48" s="17">
        <v>2.1</v>
      </c>
      <c r="FJ48" s="17">
        <v>0.8</v>
      </c>
      <c r="FK48" s="17">
        <v>2.6</v>
      </c>
      <c r="FL48" s="17">
        <v>4.3</v>
      </c>
      <c r="FM48" s="17">
        <v>13.08</v>
      </c>
      <c r="FN48" s="17">
        <v>456.68</v>
      </c>
      <c r="FO48" s="15"/>
      <c r="FP48" s="17">
        <v>1.81778</v>
      </c>
      <c r="FQ48" s="17">
        <v>0.34300000000000003</v>
      </c>
      <c r="FR48" s="17">
        <v>0.95399999999999996</v>
      </c>
      <c r="FS48" s="17">
        <v>1.8</v>
      </c>
      <c r="FT48" s="17">
        <v>0.28231000000000001</v>
      </c>
      <c r="FU48" s="17">
        <v>2.68465</v>
      </c>
      <c r="FV48" s="17">
        <v>0.1</v>
      </c>
      <c r="FW48" s="17">
        <v>2</v>
      </c>
      <c r="FX48" s="17">
        <v>9.9817400000000003</v>
      </c>
    </row>
    <row r="49" spans="1:180" ht="24" customHeight="1" x14ac:dyDescent="0.3">
      <c r="A49" s="16" t="s">
        <v>707</v>
      </c>
      <c r="B49" s="16" t="s">
        <v>746</v>
      </c>
      <c r="C49" s="17">
        <v>37.5</v>
      </c>
      <c r="D49" s="17">
        <v>4.9000000000000004</v>
      </c>
      <c r="E49" s="17">
        <v>10.8</v>
      </c>
      <c r="F49" s="17"/>
      <c r="G49" s="17"/>
      <c r="H49" s="17">
        <v>-7.3</v>
      </c>
      <c r="I49" s="17">
        <v>-1.2</v>
      </c>
      <c r="J49" s="17"/>
      <c r="K49" s="17"/>
      <c r="L49" s="17">
        <v>18.899999999999999</v>
      </c>
      <c r="M49" s="17">
        <v>0.8</v>
      </c>
      <c r="N49" s="17">
        <v>5.7</v>
      </c>
      <c r="O49" s="17">
        <v>27.4</v>
      </c>
      <c r="P49" s="17">
        <v>-4.3</v>
      </c>
      <c r="Q49" s="17">
        <v>4.4000000000000004</v>
      </c>
      <c r="R49" s="17">
        <v>83.1</v>
      </c>
      <c r="S49" s="17">
        <v>0.1</v>
      </c>
      <c r="T49" s="17"/>
      <c r="U49" s="17"/>
      <c r="V49" s="17"/>
      <c r="W49" s="17"/>
      <c r="X49" s="17">
        <v>17.7</v>
      </c>
      <c r="Y49" s="17">
        <v>0.7</v>
      </c>
      <c r="Z49" s="17">
        <v>0.6</v>
      </c>
      <c r="AA49" s="17"/>
      <c r="AB49" s="17">
        <v>-3.1</v>
      </c>
      <c r="AC49" s="17"/>
      <c r="AD49" s="17">
        <v>12.3</v>
      </c>
      <c r="AE49" s="17"/>
      <c r="AF49" s="17"/>
      <c r="AG49" s="17"/>
      <c r="AH49" s="17"/>
      <c r="AI49" s="17">
        <v>13.8</v>
      </c>
      <c r="AJ49" s="17">
        <v>3.1</v>
      </c>
      <c r="AK49" s="17"/>
      <c r="AL49" s="17"/>
      <c r="AM49" s="17"/>
      <c r="AN49" s="17">
        <v>-0.9</v>
      </c>
      <c r="AO49" s="17">
        <v>47.4</v>
      </c>
      <c r="AP49" s="17">
        <v>6.8</v>
      </c>
      <c r="AQ49" s="17">
        <v>25.3</v>
      </c>
      <c r="AR49" s="17">
        <v>7.9</v>
      </c>
      <c r="AS49" s="17">
        <v>-2.1</v>
      </c>
      <c r="AT49" s="17">
        <v>2.6</v>
      </c>
      <c r="AU49" s="17">
        <v>1.4</v>
      </c>
      <c r="AV49" s="17"/>
      <c r="AW49" s="17"/>
      <c r="AX49" s="17"/>
      <c r="AY49" s="17">
        <v>12</v>
      </c>
      <c r="AZ49" s="17">
        <v>-1.8</v>
      </c>
      <c r="BA49" s="17">
        <v>-1.4</v>
      </c>
      <c r="BB49" s="17">
        <v>1.2</v>
      </c>
      <c r="BC49" s="17">
        <v>0.4</v>
      </c>
      <c r="BD49" s="17">
        <v>21.3</v>
      </c>
      <c r="BE49" s="17"/>
      <c r="BF49" s="17"/>
      <c r="BG49" s="17">
        <v>2.9</v>
      </c>
      <c r="BH49" s="17"/>
      <c r="BI49" s="17"/>
      <c r="BJ49" s="17">
        <v>2.9</v>
      </c>
      <c r="BK49" s="17"/>
      <c r="BL49" s="17"/>
      <c r="BM49" s="17"/>
      <c r="BN49" s="17">
        <v>9.8000000000000007</v>
      </c>
      <c r="BO49" s="17">
        <v>-1.8</v>
      </c>
      <c r="BP49" s="17">
        <v>0</v>
      </c>
      <c r="BQ49" s="17">
        <v>6.6</v>
      </c>
      <c r="BR49" s="17"/>
      <c r="BS49" s="17">
        <v>3.9</v>
      </c>
      <c r="BT49" s="17">
        <v>3.4</v>
      </c>
      <c r="BU49" s="17"/>
      <c r="BV49" s="17"/>
      <c r="BW49" s="17"/>
      <c r="BX49" s="17"/>
      <c r="BY49" s="17"/>
      <c r="BZ49" s="17"/>
      <c r="CA49" s="17">
        <v>-0.3</v>
      </c>
      <c r="CB49" s="17">
        <v>26.6</v>
      </c>
      <c r="CC49" s="17">
        <v>14.6</v>
      </c>
      <c r="CD49" s="17">
        <v>5</v>
      </c>
      <c r="CE49" s="17">
        <v>8.8000000000000007</v>
      </c>
      <c r="CF49" s="17"/>
      <c r="CG49" s="17"/>
      <c r="CH49" s="17"/>
      <c r="CI49" s="17"/>
      <c r="CJ49" s="17">
        <v>7.4</v>
      </c>
      <c r="CK49" s="17">
        <v>10.6</v>
      </c>
      <c r="CL49" s="17">
        <v>-19.399999999999999</v>
      </c>
      <c r="CM49" s="17"/>
      <c r="CN49" s="17"/>
      <c r="CO49" s="17"/>
      <c r="CP49" s="17"/>
      <c r="CQ49" s="17"/>
      <c r="CR49" s="17">
        <v>15.2</v>
      </c>
      <c r="CS49" s="17">
        <v>-1.6</v>
      </c>
      <c r="CT49" s="17">
        <v>-2.2000000000000002</v>
      </c>
      <c r="CU49" s="17">
        <v>0.3</v>
      </c>
      <c r="CV49" s="17">
        <v>1.4</v>
      </c>
      <c r="CW49" s="17"/>
      <c r="CX49" s="17">
        <v>-0.3</v>
      </c>
      <c r="CY49" s="17">
        <v>0</v>
      </c>
      <c r="CZ49" s="17">
        <v>-1.9</v>
      </c>
      <c r="DA49" s="17"/>
      <c r="DB49" s="17">
        <v>0.1</v>
      </c>
      <c r="DC49" s="17">
        <v>-0.1</v>
      </c>
      <c r="DD49" s="17">
        <v>-0.9</v>
      </c>
      <c r="DE49" s="17">
        <v>0</v>
      </c>
      <c r="DF49" s="17"/>
      <c r="DG49" s="17">
        <v>0.1</v>
      </c>
      <c r="DH49" s="17">
        <v>0.6</v>
      </c>
      <c r="DI49" s="17">
        <v>0.1</v>
      </c>
      <c r="DJ49" s="17">
        <v>-1.2</v>
      </c>
      <c r="DK49" s="17">
        <v>0.4</v>
      </c>
      <c r="DL49" s="17">
        <v>0.5</v>
      </c>
      <c r="DM49" s="17"/>
      <c r="DN49" s="17">
        <v>0</v>
      </c>
      <c r="DO49" s="17">
        <v>0</v>
      </c>
      <c r="DP49" s="17">
        <v>-3.1</v>
      </c>
      <c r="DQ49" s="17">
        <v>3.8</v>
      </c>
      <c r="DR49" s="17">
        <v>0</v>
      </c>
      <c r="DS49" s="17">
        <v>0</v>
      </c>
      <c r="DT49" s="17">
        <v>0.6</v>
      </c>
      <c r="DU49" s="17">
        <v>0.7</v>
      </c>
      <c r="DV49" s="17">
        <v>0.1</v>
      </c>
      <c r="DW49" s="17"/>
      <c r="DX49" s="17">
        <v>-4.5999999999999996</v>
      </c>
      <c r="DY49" s="17">
        <v>0</v>
      </c>
      <c r="DZ49" s="17">
        <v>3.4</v>
      </c>
      <c r="EA49" s="17">
        <v>2.8</v>
      </c>
      <c r="EB49" s="17">
        <v>0</v>
      </c>
      <c r="EC49" s="17">
        <v>0</v>
      </c>
      <c r="ED49" s="17">
        <v>0</v>
      </c>
      <c r="EE49" s="17">
        <v>-11.1</v>
      </c>
      <c r="EF49" s="17">
        <v>-2.2000000000000002</v>
      </c>
      <c r="EG49" s="17">
        <v>-1.1000000000000001</v>
      </c>
      <c r="EH49" s="17">
        <v>0.5</v>
      </c>
      <c r="EI49" s="17">
        <v>0</v>
      </c>
      <c r="EJ49" s="17">
        <v>2.6</v>
      </c>
      <c r="EK49" s="17">
        <v>-0.1</v>
      </c>
      <c r="EL49" s="17">
        <v>1.4</v>
      </c>
      <c r="EM49" s="17">
        <v>0.2</v>
      </c>
      <c r="EN49" s="17">
        <v>0.2</v>
      </c>
      <c r="EO49" s="17">
        <v>0.2</v>
      </c>
      <c r="EP49" s="17">
        <v>-4.4000000000000004</v>
      </c>
      <c r="EQ49" s="17">
        <v>0</v>
      </c>
      <c r="ER49" s="17">
        <v>0.3</v>
      </c>
      <c r="ES49" s="17">
        <v>0</v>
      </c>
      <c r="ET49" s="17"/>
      <c r="EU49" s="17">
        <v>12.8</v>
      </c>
      <c r="EV49" s="17">
        <v>3</v>
      </c>
      <c r="EW49" s="17">
        <v>0</v>
      </c>
      <c r="EX49" s="17">
        <v>1.8</v>
      </c>
      <c r="EY49" s="17">
        <v>0.8</v>
      </c>
      <c r="EZ49" s="17">
        <v>0.4</v>
      </c>
      <c r="FA49" s="17">
        <v>0.6</v>
      </c>
      <c r="FB49" s="17">
        <v>0.3</v>
      </c>
      <c r="FC49" s="17">
        <v>0.4</v>
      </c>
      <c r="FD49" s="17">
        <v>1.8</v>
      </c>
      <c r="FE49" s="17">
        <v>1.5</v>
      </c>
      <c r="FF49" s="17">
        <v>2</v>
      </c>
      <c r="FG49" s="17">
        <v>11.1</v>
      </c>
      <c r="FH49" s="17">
        <v>0.1</v>
      </c>
      <c r="FI49" s="17">
        <v>3.2</v>
      </c>
      <c r="FJ49" s="17">
        <v>1.2</v>
      </c>
      <c r="FK49" s="17">
        <v>3.1</v>
      </c>
      <c r="FL49" s="17">
        <v>4.3</v>
      </c>
      <c r="FM49" s="17">
        <v>13.18</v>
      </c>
      <c r="FN49" s="17">
        <v>489.28</v>
      </c>
      <c r="FO49" s="15"/>
      <c r="FP49" s="17">
        <v>1.81928</v>
      </c>
      <c r="FQ49" s="17">
        <v>0.52600000000000002</v>
      </c>
      <c r="FR49" s="17">
        <v>1.1719999999999999</v>
      </c>
      <c r="FS49" s="17">
        <v>1.8</v>
      </c>
      <c r="FT49" s="17">
        <v>0.28956999999999999</v>
      </c>
      <c r="FU49" s="17">
        <v>2.67116</v>
      </c>
      <c r="FV49" s="17">
        <v>0.2</v>
      </c>
      <c r="FW49" s="17">
        <v>2</v>
      </c>
      <c r="FX49" s="17">
        <v>10.478009999999999</v>
      </c>
    </row>
    <row r="50" spans="1:180" ht="24" customHeight="1" x14ac:dyDescent="0.3">
      <c r="A50" s="18" t="s">
        <v>707</v>
      </c>
      <c r="B50" s="18" t="s">
        <v>747</v>
      </c>
      <c r="C50" s="19">
        <v>37.200000000000003</v>
      </c>
      <c r="D50" s="19">
        <v>2.2999999999999998</v>
      </c>
      <c r="E50" s="19">
        <v>10.4</v>
      </c>
      <c r="F50" s="19"/>
      <c r="G50" s="19"/>
      <c r="H50" s="19">
        <v>-9.1</v>
      </c>
      <c r="I50" s="19">
        <v>0.6</v>
      </c>
      <c r="J50" s="19"/>
      <c r="K50" s="19"/>
      <c r="L50" s="19">
        <v>19</v>
      </c>
      <c r="M50" s="19">
        <v>-3.6</v>
      </c>
      <c r="N50" s="19">
        <v>1.1000000000000001</v>
      </c>
      <c r="O50" s="19">
        <v>27.4</v>
      </c>
      <c r="P50" s="19">
        <v>-4.8</v>
      </c>
      <c r="Q50" s="19">
        <v>4.5</v>
      </c>
      <c r="R50" s="19">
        <v>83.3</v>
      </c>
      <c r="S50" s="19">
        <v>-0.1</v>
      </c>
      <c r="T50" s="19"/>
      <c r="U50" s="19"/>
      <c r="V50" s="19"/>
      <c r="W50" s="19"/>
      <c r="X50" s="19">
        <v>15.2</v>
      </c>
      <c r="Y50" s="19">
        <v>0.7</v>
      </c>
      <c r="Z50" s="19">
        <v>0.5</v>
      </c>
      <c r="AA50" s="19"/>
      <c r="AB50" s="19">
        <v>-3.1</v>
      </c>
      <c r="AC50" s="19"/>
      <c r="AD50" s="19">
        <v>12.3</v>
      </c>
      <c r="AE50" s="19"/>
      <c r="AF50" s="19"/>
      <c r="AG50" s="19"/>
      <c r="AH50" s="19"/>
      <c r="AI50" s="19">
        <v>13.1</v>
      </c>
      <c r="AJ50" s="19">
        <v>1.3</v>
      </c>
      <c r="AK50" s="19"/>
      <c r="AL50" s="19"/>
      <c r="AM50" s="19"/>
      <c r="AN50" s="19">
        <v>-0.9</v>
      </c>
      <c r="AO50" s="19">
        <v>49</v>
      </c>
      <c r="AP50" s="19">
        <v>6.8</v>
      </c>
      <c r="AQ50" s="19">
        <v>25.2</v>
      </c>
      <c r="AR50" s="19">
        <v>8</v>
      </c>
      <c r="AS50" s="19">
        <v>-1.6</v>
      </c>
      <c r="AT50" s="19">
        <v>2.6</v>
      </c>
      <c r="AU50" s="19">
        <v>1.6</v>
      </c>
      <c r="AV50" s="19"/>
      <c r="AW50" s="19"/>
      <c r="AX50" s="19"/>
      <c r="AY50" s="19">
        <v>12.1</v>
      </c>
      <c r="AZ50" s="19">
        <v>-2.7</v>
      </c>
      <c r="BA50" s="19">
        <v>0.8</v>
      </c>
      <c r="BB50" s="19">
        <v>1.2</v>
      </c>
      <c r="BC50" s="19">
        <v>0.4</v>
      </c>
      <c r="BD50" s="19">
        <v>5.2</v>
      </c>
      <c r="BE50" s="19"/>
      <c r="BF50" s="19"/>
      <c r="BG50" s="19">
        <v>2.9</v>
      </c>
      <c r="BH50" s="19"/>
      <c r="BI50" s="19"/>
      <c r="BJ50" s="19">
        <v>2.1</v>
      </c>
      <c r="BK50" s="19"/>
      <c r="BL50" s="19"/>
      <c r="BM50" s="19"/>
      <c r="BN50" s="19">
        <v>10.5</v>
      </c>
      <c r="BO50" s="19">
        <v>-2.7</v>
      </c>
      <c r="BP50" s="19">
        <v>0</v>
      </c>
      <c r="BQ50" s="19">
        <v>5.5</v>
      </c>
      <c r="BR50" s="19"/>
      <c r="BS50" s="19">
        <v>3.3</v>
      </c>
      <c r="BT50" s="19">
        <v>3.3</v>
      </c>
      <c r="BU50" s="19"/>
      <c r="BV50" s="19"/>
      <c r="BW50" s="19"/>
      <c r="BX50" s="19"/>
      <c r="BY50" s="19"/>
      <c r="BZ50" s="19"/>
      <c r="CA50" s="19">
        <v>-0.2</v>
      </c>
      <c r="CB50" s="19">
        <v>28.8</v>
      </c>
      <c r="CC50" s="19">
        <v>14.9</v>
      </c>
      <c r="CD50" s="19">
        <v>5.0999999999999996</v>
      </c>
      <c r="CE50" s="19">
        <v>8.8000000000000007</v>
      </c>
      <c r="CF50" s="19"/>
      <c r="CG50" s="19"/>
      <c r="CH50" s="19"/>
      <c r="CI50" s="19"/>
      <c r="CJ50" s="19">
        <v>9</v>
      </c>
      <c r="CK50" s="19">
        <v>12.3</v>
      </c>
      <c r="CL50" s="19">
        <v>-16.899999999999999</v>
      </c>
      <c r="CM50" s="19"/>
      <c r="CN50" s="19"/>
      <c r="CO50" s="19"/>
      <c r="CP50" s="19"/>
      <c r="CQ50" s="19"/>
      <c r="CR50" s="19">
        <v>16.7</v>
      </c>
      <c r="CS50" s="19">
        <v>-0.8</v>
      </c>
      <c r="CT50" s="19">
        <v>-2.1</v>
      </c>
      <c r="CU50" s="19">
        <v>0.3</v>
      </c>
      <c r="CV50" s="19">
        <v>1.4</v>
      </c>
      <c r="CW50" s="19"/>
      <c r="CX50" s="19">
        <v>-0.7</v>
      </c>
      <c r="CY50" s="19">
        <v>0</v>
      </c>
      <c r="CZ50" s="19">
        <v>-1.6</v>
      </c>
      <c r="DA50" s="19"/>
      <c r="DB50" s="19">
        <v>0.1</v>
      </c>
      <c r="DC50" s="19">
        <v>0</v>
      </c>
      <c r="DD50" s="19">
        <v>-0.9</v>
      </c>
      <c r="DE50" s="19">
        <v>0</v>
      </c>
      <c r="DF50" s="19"/>
      <c r="DG50" s="19">
        <v>0.1</v>
      </c>
      <c r="DH50" s="19">
        <v>0.6</v>
      </c>
      <c r="DI50" s="19">
        <v>0.2</v>
      </c>
      <c r="DJ50" s="19">
        <v>-1.3</v>
      </c>
      <c r="DK50" s="19">
        <v>0.4</v>
      </c>
      <c r="DL50" s="19">
        <v>0.5</v>
      </c>
      <c r="DM50" s="19"/>
      <c r="DN50" s="19">
        <v>0</v>
      </c>
      <c r="DO50" s="19">
        <v>0</v>
      </c>
      <c r="DP50" s="19">
        <v>-3.5</v>
      </c>
      <c r="DQ50" s="19">
        <v>2.5</v>
      </c>
      <c r="DR50" s="19">
        <v>0</v>
      </c>
      <c r="DS50" s="19">
        <v>0</v>
      </c>
      <c r="DT50" s="19">
        <v>0.6</v>
      </c>
      <c r="DU50" s="19">
        <v>0.7</v>
      </c>
      <c r="DV50" s="19">
        <v>0.1</v>
      </c>
      <c r="DW50" s="19"/>
      <c r="DX50" s="19">
        <v>-4.5999999999999996</v>
      </c>
      <c r="DY50" s="19">
        <v>0.1</v>
      </c>
      <c r="DZ50" s="19">
        <v>3.3</v>
      </c>
      <c r="EA50" s="19">
        <v>2.8</v>
      </c>
      <c r="EB50" s="19">
        <v>0</v>
      </c>
      <c r="EC50" s="19">
        <v>0</v>
      </c>
      <c r="ED50" s="19">
        <v>0</v>
      </c>
      <c r="EE50" s="19">
        <v>-7.8</v>
      </c>
      <c r="EF50" s="19">
        <v>-10.3</v>
      </c>
      <c r="EG50" s="19">
        <v>-0.2</v>
      </c>
      <c r="EH50" s="19">
        <v>-0.1</v>
      </c>
      <c r="EI50" s="19">
        <v>0</v>
      </c>
      <c r="EJ50" s="19">
        <v>2.6</v>
      </c>
      <c r="EK50" s="19">
        <v>-0.1</v>
      </c>
      <c r="EL50" s="19">
        <v>1.2</v>
      </c>
      <c r="EM50" s="19">
        <v>0.2</v>
      </c>
      <c r="EN50" s="19">
        <v>0.2</v>
      </c>
      <c r="EO50" s="19">
        <v>0.2</v>
      </c>
      <c r="EP50" s="19">
        <v>-5.3</v>
      </c>
      <c r="EQ50" s="19">
        <v>0</v>
      </c>
      <c r="ER50" s="19">
        <v>0</v>
      </c>
      <c r="ES50" s="19">
        <v>0</v>
      </c>
      <c r="ET50" s="19"/>
      <c r="EU50" s="19">
        <v>9.4</v>
      </c>
      <c r="EV50" s="19">
        <v>0.9</v>
      </c>
      <c r="EW50" s="19">
        <v>0</v>
      </c>
      <c r="EX50" s="19">
        <v>1.8</v>
      </c>
      <c r="EY50" s="19">
        <v>0.8</v>
      </c>
      <c r="EZ50" s="19">
        <v>0.8</v>
      </c>
      <c r="FA50" s="19">
        <v>0.5</v>
      </c>
      <c r="FB50" s="19">
        <v>0</v>
      </c>
      <c r="FC50" s="19">
        <v>0.4</v>
      </c>
      <c r="FD50" s="19">
        <v>2</v>
      </c>
      <c r="FE50" s="19">
        <v>1.7</v>
      </c>
      <c r="FF50" s="19">
        <v>2</v>
      </c>
      <c r="FG50" s="19">
        <v>10.8</v>
      </c>
      <c r="FH50" s="19">
        <v>0.1</v>
      </c>
      <c r="FI50" s="19">
        <v>3.9</v>
      </c>
      <c r="FJ50" s="19">
        <v>1</v>
      </c>
      <c r="FK50" s="19">
        <v>3.2</v>
      </c>
      <c r="FL50" s="19">
        <v>4.3</v>
      </c>
      <c r="FM50" s="19">
        <v>13.09</v>
      </c>
      <c r="FN50" s="19">
        <v>454.79</v>
      </c>
      <c r="FO50" s="15"/>
      <c r="FP50" s="19">
        <v>1.8652200000000001</v>
      </c>
      <c r="FQ50" s="19">
        <v>0.47399999999999998</v>
      </c>
      <c r="FR50" s="19">
        <v>0.83299999999999996</v>
      </c>
      <c r="FS50" s="19">
        <v>1.8</v>
      </c>
      <c r="FT50" s="19">
        <v>0.29017999999999999</v>
      </c>
      <c r="FU50" s="19">
        <v>2.6724600000000001</v>
      </c>
      <c r="FV50" s="19">
        <v>0.1</v>
      </c>
      <c r="FW50" s="19">
        <v>2.1</v>
      </c>
      <c r="FX50" s="19">
        <v>10.13486</v>
      </c>
    </row>
    <row r="51" spans="1:180" ht="24" customHeight="1" x14ac:dyDescent="0.3">
      <c r="A51" s="13" t="s">
        <v>707</v>
      </c>
      <c r="B51" s="13" t="s">
        <v>748</v>
      </c>
      <c r="C51" s="14">
        <v>36</v>
      </c>
      <c r="D51" s="14">
        <v>-6.2</v>
      </c>
      <c r="E51" s="14">
        <v>9.1</v>
      </c>
      <c r="F51" s="14"/>
      <c r="G51" s="14"/>
      <c r="H51" s="14">
        <v>-10.7</v>
      </c>
      <c r="I51" s="14">
        <v>-1.1000000000000001</v>
      </c>
      <c r="J51" s="14"/>
      <c r="K51" s="14"/>
      <c r="L51" s="14">
        <v>15.4</v>
      </c>
      <c r="M51" s="14">
        <v>-8.4</v>
      </c>
      <c r="N51" s="14">
        <v>-3.7</v>
      </c>
      <c r="O51" s="14">
        <v>24.1</v>
      </c>
      <c r="P51" s="14">
        <v>-7.8</v>
      </c>
      <c r="Q51" s="14">
        <v>2</v>
      </c>
      <c r="R51" s="14">
        <v>81.2</v>
      </c>
      <c r="S51" s="14">
        <v>-0.1</v>
      </c>
      <c r="T51" s="14"/>
      <c r="U51" s="14"/>
      <c r="V51" s="14"/>
      <c r="W51" s="14"/>
      <c r="X51" s="14">
        <v>15.4</v>
      </c>
      <c r="Y51" s="14">
        <v>1.1000000000000001</v>
      </c>
      <c r="Z51" s="14">
        <v>0.8</v>
      </c>
      <c r="AA51" s="14"/>
      <c r="AB51" s="14">
        <v>-3.1</v>
      </c>
      <c r="AC51" s="14"/>
      <c r="AD51" s="14">
        <v>11.8</v>
      </c>
      <c r="AE51" s="14"/>
      <c r="AF51" s="14"/>
      <c r="AG51" s="14"/>
      <c r="AH51" s="14"/>
      <c r="AI51" s="14">
        <v>11.9</v>
      </c>
      <c r="AJ51" s="14">
        <v>4.5</v>
      </c>
      <c r="AK51" s="14"/>
      <c r="AL51" s="14"/>
      <c r="AM51" s="14"/>
      <c r="AN51" s="14">
        <v>-1</v>
      </c>
      <c r="AO51" s="14">
        <v>49.9</v>
      </c>
      <c r="AP51" s="14">
        <v>7.4</v>
      </c>
      <c r="AQ51" s="14">
        <v>25.1</v>
      </c>
      <c r="AR51" s="14">
        <v>8.1</v>
      </c>
      <c r="AS51" s="14">
        <v>-1.6</v>
      </c>
      <c r="AT51" s="14">
        <v>2.6</v>
      </c>
      <c r="AU51" s="14">
        <v>0.9</v>
      </c>
      <c r="AV51" s="14"/>
      <c r="AW51" s="14"/>
      <c r="AX51" s="14"/>
      <c r="AY51" s="14">
        <v>11.1</v>
      </c>
      <c r="AZ51" s="14">
        <v>-3.2</v>
      </c>
      <c r="BA51" s="14">
        <v>0.4</v>
      </c>
      <c r="BB51" s="14">
        <v>1.2</v>
      </c>
      <c r="BC51" s="14">
        <v>0.4</v>
      </c>
      <c r="BD51" s="14">
        <v>3.6</v>
      </c>
      <c r="BE51" s="14"/>
      <c r="BF51" s="14"/>
      <c r="BG51" s="14">
        <v>1.1000000000000001</v>
      </c>
      <c r="BH51" s="14"/>
      <c r="BI51" s="14"/>
      <c r="BJ51" s="14">
        <v>1.4</v>
      </c>
      <c r="BK51" s="14"/>
      <c r="BL51" s="14"/>
      <c r="BM51" s="14"/>
      <c r="BN51" s="14">
        <v>9.3000000000000007</v>
      </c>
      <c r="BO51" s="14">
        <v>-6.2</v>
      </c>
      <c r="BP51" s="14">
        <v>0</v>
      </c>
      <c r="BQ51" s="14">
        <v>1.9</v>
      </c>
      <c r="BR51" s="14"/>
      <c r="BS51" s="14">
        <v>1.7</v>
      </c>
      <c r="BT51" s="14">
        <v>2.6</v>
      </c>
      <c r="BU51" s="14"/>
      <c r="BV51" s="14"/>
      <c r="BW51" s="14"/>
      <c r="BX51" s="14"/>
      <c r="BY51" s="14"/>
      <c r="BZ51" s="14"/>
      <c r="CA51" s="14">
        <v>-0.3</v>
      </c>
      <c r="CB51" s="14">
        <v>57.1</v>
      </c>
      <c r="CC51" s="14">
        <v>48.3</v>
      </c>
      <c r="CD51" s="14">
        <v>5.0999999999999996</v>
      </c>
      <c r="CE51" s="14">
        <v>8.8000000000000007</v>
      </c>
      <c r="CF51" s="14"/>
      <c r="CG51" s="14"/>
      <c r="CH51" s="14"/>
      <c r="CI51" s="14"/>
      <c r="CJ51" s="14">
        <v>3.8</v>
      </c>
      <c r="CK51" s="14">
        <v>7</v>
      </c>
      <c r="CL51" s="14">
        <v>-24.6</v>
      </c>
      <c r="CM51" s="14"/>
      <c r="CN51" s="14"/>
      <c r="CO51" s="14"/>
      <c r="CP51" s="14"/>
      <c r="CQ51" s="14"/>
      <c r="CR51" s="14">
        <v>14.3</v>
      </c>
      <c r="CS51" s="14">
        <v>-2.2000000000000002</v>
      </c>
      <c r="CT51" s="14">
        <v>-1.9</v>
      </c>
      <c r="CU51" s="14">
        <v>0.5</v>
      </c>
      <c r="CV51" s="14">
        <v>1.4</v>
      </c>
      <c r="CW51" s="14"/>
      <c r="CX51" s="14">
        <v>-1.2</v>
      </c>
      <c r="CY51" s="14">
        <v>0</v>
      </c>
      <c r="CZ51" s="14">
        <v>-3</v>
      </c>
      <c r="DA51" s="14"/>
      <c r="DB51" s="14">
        <v>0</v>
      </c>
      <c r="DC51" s="14">
        <v>-0.1</v>
      </c>
      <c r="DD51" s="14">
        <v>-1</v>
      </c>
      <c r="DE51" s="14">
        <v>0</v>
      </c>
      <c r="DF51" s="14"/>
      <c r="DG51" s="14">
        <v>0.1</v>
      </c>
      <c r="DH51" s="14">
        <v>0.7</v>
      </c>
      <c r="DI51" s="14">
        <v>0.2</v>
      </c>
      <c r="DJ51" s="14">
        <v>-1.3</v>
      </c>
      <c r="DK51" s="14">
        <v>0.3</v>
      </c>
      <c r="DL51" s="14">
        <v>0.5</v>
      </c>
      <c r="DM51" s="14"/>
      <c r="DN51" s="14">
        <v>0</v>
      </c>
      <c r="DO51" s="14">
        <v>0</v>
      </c>
      <c r="DP51" s="14">
        <v>-3.4</v>
      </c>
      <c r="DQ51" s="14">
        <v>2.4</v>
      </c>
      <c r="DR51" s="14">
        <v>0</v>
      </c>
      <c r="DS51" s="14">
        <v>-0.1</v>
      </c>
      <c r="DT51" s="14">
        <v>0</v>
      </c>
      <c r="DU51" s="14">
        <v>0.7</v>
      </c>
      <c r="DV51" s="14">
        <v>0</v>
      </c>
      <c r="DW51" s="14"/>
      <c r="DX51" s="14">
        <v>-4.5999999999999996</v>
      </c>
      <c r="DY51" s="14">
        <v>0.1</v>
      </c>
      <c r="DZ51" s="14">
        <v>3.3</v>
      </c>
      <c r="EA51" s="14">
        <v>2.8</v>
      </c>
      <c r="EB51" s="14">
        <v>0</v>
      </c>
      <c r="EC51" s="14">
        <v>0.2</v>
      </c>
      <c r="ED51" s="14">
        <v>0</v>
      </c>
      <c r="EE51" s="14">
        <v>-7.9</v>
      </c>
      <c r="EF51" s="14">
        <v>-10.7</v>
      </c>
      <c r="EG51" s="14">
        <v>-0.6</v>
      </c>
      <c r="EH51" s="14">
        <v>-0.2</v>
      </c>
      <c r="EI51" s="14">
        <v>0</v>
      </c>
      <c r="EJ51" s="14">
        <v>2.6</v>
      </c>
      <c r="EK51" s="14">
        <v>-0.1</v>
      </c>
      <c r="EL51" s="14">
        <v>1.1000000000000001</v>
      </c>
      <c r="EM51" s="14">
        <v>0.2</v>
      </c>
      <c r="EN51" s="14">
        <v>0.2</v>
      </c>
      <c r="EO51" s="14">
        <v>0.2</v>
      </c>
      <c r="EP51" s="14">
        <v>-3.8</v>
      </c>
      <c r="EQ51" s="14">
        <v>0</v>
      </c>
      <c r="ER51" s="14">
        <v>0</v>
      </c>
      <c r="ES51" s="14">
        <v>0</v>
      </c>
      <c r="ET51" s="14"/>
      <c r="EU51" s="14">
        <v>5.4</v>
      </c>
      <c r="EV51" s="14">
        <v>-3.2</v>
      </c>
      <c r="EW51" s="14">
        <v>0</v>
      </c>
      <c r="EX51" s="14">
        <v>1.8</v>
      </c>
      <c r="EY51" s="14">
        <v>0.8</v>
      </c>
      <c r="EZ51" s="14">
        <v>0.8</v>
      </c>
      <c r="FA51" s="14">
        <v>0.5</v>
      </c>
      <c r="FB51" s="14">
        <v>0</v>
      </c>
      <c r="FC51" s="14">
        <v>0.4</v>
      </c>
      <c r="FD51" s="14">
        <v>1.8</v>
      </c>
      <c r="FE51" s="14">
        <v>1.5</v>
      </c>
      <c r="FF51" s="14">
        <v>1.9</v>
      </c>
      <c r="FG51" s="14">
        <v>10.6</v>
      </c>
      <c r="FH51" s="14">
        <v>0</v>
      </c>
      <c r="FI51" s="14">
        <v>5.2</v>
      </c>
      <c r="FJ51" s="14">
        <v>0.4</v>
      </c>
      <c r="FK51" s="14">
        <v>2.8</v>
      </c>
      <c r="FL51" s="14">
        <v>4.3</v>
      </c>
      <c r="FM51" s="14">
        <v>13.11</v>
      </c>
      <c r="FN51" s="14">
        <v>431.91</v>
      </c>
      <c r="FO51" s="15"/>
      <c r="FP51" s="14">
        <v>2.0700599999999998</v>
      </c>
      <c r="FQ51" s="14">
        <v>0.3</v>
      </c>
      <c r="FR51" s="14">
        <v>0.86899999999999999</v>
      </c>
      <c r="FS51" s="14">
        <v>1.8</v>
      </c>
      <c r="FT51" s="14">
        <v>0.30247000000000002</v>
      </c>
      <c r="FU51" s="14">
        <v>2.6640100000000002</v>
      </c>
      <c r="FV51" s="14">
        <v>0</v>
      </c>
      <c r="FW51" s="14">
        <v>1.9</v>
      </c>
      <c r="FX51" s="14">
        <v>9.9055400000000002</v>
      </c>
    </row>
    <row r="52" spans="1:180" ht="24" customHeight="1" x14ac:dyDescent="0.3">
      <c r="A52" s="16" t="s">
        <v>707</v>
      </c>
      <c r="B52" s="16" t="s">
        <v>749</v>
      </c>
      <c r="C52" s="17">
        <v>34.9</v>
      </c>
      <c r="D52" s="17">
        <v>-13.6</v>
      </c>
      <c r="E52" s="17">
        <v>8.4</v>
      </c>
      <c r="F52" s="17"/>
      <c r="G52" s="17"/>
      <c r="H52" s="17">
        <v>-12.5</v>
      </c>
      <c r="I52" s="17">
        <v>-2.1</v>
      </c>
      <c r="J52" s="17"/>
      <c r="K52" s="17"/>
      <c r="L52" s="17">
        <v>9.8000000000000007</v>
      </c>
      <c r="M52" s="17">
        <v>-7.8</v>
      </c>
      <c r="N52" s="17">
        <v>-2.6</v>
      </c>
      <c r="O52" s="17">
        <v>16.600000000000001</v>
      </c>
      <c r="P52" s="17">
        <v>-10.6</v>
      </c>
      <c r="Q52" s="17">
        <v>0.2</v>
      </c>
      <c r="R52" s="17">
        <v>75</v>
      </c>
      <c r="S52" s="17">
        <v>0.1</v>
      </c>
      <c r="T52" s="17"/>
      <c r="U52" s="17"/>
      <c r="V52" s="17"/>
      <c r="W52" s="17"/>
      <c r="X52" s="17">
        <v>14</v>
      </c>
      <c r="Y52" s="17">
        <v>0.8</v>
      </c>
      <c r="Z52" s="17">
        <v>0.6</v>
      </c>
      <c r="AA52" s="17"/>
      <c r="AB52" s="17">
        <v>-3.2</v>
      </c>
      <c r="AC52" s="17"/>
      <c r="AD52" s="17">
        <v>10</v>
      </c>
      <c r="AE52" s="17"/>
      <c r="AF52" s="17"/>
      <c r="AG52" s="17"/>
      <c r="AH52" s="17"/>
      <c r="AI52" s="17">
        <v>11.4</v>
      </c>
      <c r="AJ52" s="17">
        <v>1.1000000000000001</v>
      </c>
      <c r="AK52" s="17"/>
      <c r="AL52" s="17"/>
      <c r="AM52" s="17"/>
      <c r="AN52" s="17">
        <v>-1.2</v>
      </c>
      <c r="AO52" s="17">
        <v>47.8</v>
      </c>
      <c r="AP52" s="17">
        <v>7.2</v>
      </c>
      <c r="AQ52" s="17">
        <v>24.5</v>
      </c>
      <c r="AR52" s="17">
        <v>8.1</v>
      </c>
      <c r="AS52" s="17">
        <v>-1</v>
      </c>
      <c r="AT52" s="17">
        <v>2.6</v>
      </c>
      <c r="AU52" s="17">
        <v>0.3</v>
      </c>
      <c r="AV52" s="17"/>
      <c r="AW52" s="17"/>
      <c r="AX52" s="17"/>
      <c r="AY52" s="17">
        <v>12.2</v>
      </c>
      <c r="AZ52" s="17">
        <v>-2.5</v>
      </c>
      <c r="BA52" s="17">
        <v>0.5</v>
      </c>
      <c r="BB52" s="17">
        <v>1.2</v>
      </c>
      <c r="BC52" s="17">
        <v>0.4</v>
      </c>
      <c r="BD52" s="17">
        <v>5.6</v>
      </c>
      <c r="BE52" s="17"/>
      <c r="BF52" s="17"/>
      <c r="BG52" s="17">
        <v>0</v>
      </c>
      <c r="BH52" s="17"/>
      <c r="BI52" s="17"/>
      <c r="BJ52" s="17">
        <v>0.7</v>
      </c>
      <c r="BK52" s="17"/>
      <c r="BL52" s="17"/>
      <c r="BM52" s="17"/>
      <c r="BN52" s="17">
        <v>6.8</v>
      </c>
      <c r="BO52" s="17">
        <v>-9.1</v>
      </c>
      <c r="BP52" s="17">
        <v>0</v>
      </c>
      <c r="BQ52" s="17">
        <v>-1</v>
      </c>
      <c r="BR52" s="17"/>
      <c r="BS52" s="17">
        <v>0.4</v>
      </c>
      <c r="BT52" s="17">
        <v>2</v>
      </c>
      <c r="BU52" s="17"/>
      <c r="BV52" s="17"/>
      <c r="BW52" s="17"/>
      <c r="BX52" s="17"/>
      <c r="BY52" s="17"/>
      <c r="BZ52" s="17"/>
      <c r="CA52" s="17">
        <v>-0.3</v>
      </c>
      <c r="CB52" s="17">
        <v>60.5</v>
      </c>
      <c r="CC52" s="17">
        <v>47.8</v>
      </c>
      <c r="CD52" s="17">
        <v>4.5999999999999996</v>
      </c>
      <c r="CE52" s="17">
        <v>8.8000000000000007</v>
      </c>
      <c r="CF52" s="17"/>
      <c r="CG52" s="17"/>
      <c r="CH52" s="17"/>
      <c r="CI52" s="17"/>
      <c r="CJ52" s="17">
        <v>-0.4</v>
      </c>
      <c r="CK52" s="17">
        <v>2.8</v>
      </c>
      <c r="CL52" s="17">
        <v>-30.8</v>
      </c>
      <c r="CM52" s="17"/>
      <c r="CN52" s="17"/>
      <c r="CO52" s="17"/>
      <c r="CP52" s="17"/>
      <c r="CQ52" s="17"/>
      <c r="CR52" s="17">
        <v>9.8000000000000007</v>
      </c>
      <c r="CS52" s="17">
        <v>-4.8</v>
      </c>
      <c r="CT52" s="17">
        <v>-2</v>
      </c>
      <c r="CU52" s="17">
        <v>0.5</v>
      </c>
      <c r="CV52" s="17">
        <v>1.4</v>
      </c>
      <c r="CW52" s="17"/>
      <c r="CX52" s="17">
        <v>-0.7</v>
      </c>
      <c r="CY52" s="17">
        <v>0</v>
      </c>
      <c r="CZ52" s="17">
        <v>-1.2</v>
      </c>
      <c r="DA52" s="17"/>
      <c r="DB52" s="17">
        <v>0</v>
      </c>
      <c r="DC52" s="17">
        <v>0</v>
      </c>
      <c r="DD52" s="17">
        <v>-0.9</v>
      </c>
      <c r="DE52" s="17">
        <v>0</v>
      </c>
      <c r="DF52" s="17"/>
      <c r="DG52" s="17">
        <v>0.1</v>
      </c>
      <c r="DH52" s="17">
        <v>0.8</v>
      </c>
      <c r="DI52" s="17">
        <v>0.2</v>
      </c>
      <c r="DJ52" s="17">
        <v>-1.3</v>
      </c>
      <c r="DK52" s="17">
        <v>0.3</v>
      </c>
      <c r="DL52" s="17">
        <v>0.5</v>
      </c>
      <c r="DM52" s="17"/>
      <c r="DN52" s="17">
        <v>0</v>
      </c>
      <c r="DO52" s="17">
        <v>0</v>
      </c>
      <c r="DP52" s="17">
        <v>-3.5</v>
      </c>
      <c r="DQ52" s="17">
        <v>1.4</v>
      </c>
      <c r="DR52" s="17">
        <v>0</v>
      </c>
      <c r="DS52" s="17">
        <v>-0.1</v>
      </c>
      <c r="DT52" s="17">
        <v>-0.6</v>
      </c>
      <c r="DU52" s="17">
        <v>0.7</v>
      </c>
      <c r="DV52" s="17">
        <v>0</v>
      </c>
      <c r="DW52" s="17"/>
      <c r="DX52" s="17">
        <v>-4.5999999999999996</v>
      </c>
      <c r="DY52" s="17">
        <v>0</v>
      </c>
      <c r="DZ52" s="17">
        <v>3.3</v>
      </c>
      <c r="EA52" s="17">
        <v>2.8</v>
      </c>
      <c r="EB52" s="17">
        <v>0</v>
      </c>
      <c r="EC52" s="17">
        <v>1.3</v>
      </c>
      <c r="ED52" s="17">
        <v>0</v>
      </c>
      <c r="EE52" s="17">
        <v>-8.6999999999999993</v>
      </c>
      <c r="EF52" s="17">
        <v>0</v>
      </c>
      <c r="EG52" s="17">
        <v>-0.4</v>
      </c>
      <c r="EH52" s="17">
        <v>-0.3</v>
      </c>
      <c r="EI52" s="17">
        <v>0</v>
      </c>
      <c r="EJ52" s="17">
        <v>2.7</v>
      </c>
      <c r="EK52" s="17">
        <v>-0.1</v>
      </c>
      <c r="EL52" s="17">
        <v>1.1000000000000001</v>
      </c>
      <c r="EM52" s="17">
        <v>0.2</v>
      </c>
      <c r="EN52" s="17">
        <v>0.2</v>
      </c>
      <c r="EO52" s="17">
        <v>0.2</v>
      </c>
      <c r="EP52" s="17">
        <v>-3.6</v>
      </c>
      <c r="EQ52" s="17">
        <v>0</v>
      </c>
      <c r="ER52" s="17">
        <v>0</v>
      </c>
      <c r="ES52" s="17">
        <v>0</v>
      </c>
      <c r="ET52" s="17"/>
      <c r="EU52" s="17">
        <v>3.4</v>
      </c>
      <c r="EV52" s="17">
        <v>-3.1</v>
      </c>
      <c r="EW52" s="17">
        <v>0</v>
      </c>
      <c r="EX52" s="17">
        <v>1.8</v>
      </c>
      <c r="EY52" s="17">
        <v>0.7</v>
      </c>
      <c r="EZ52" s="17">
        <v>0.8</v>
      </c>
      <c r="FA52" s="17">
        <v>0.5</v>
      </c>
      <c r="FB52" s="17">
        <v>0</v>
      </c>
      <c r="FC52" s="17">
        <v>0.4</v>
      </c>
      <c r="FD52" s="17">
        <v>1.6</v>
      </c>
      <c r="FE52" s="17">
        <v>1.4</v>
      </c>
      <c r="FF52" s="17">
        <v>2</v>
      </c>
      <c r="FG52" s="17">
        <v>9.9</v>
      </c>
      <c r="FH52" s="17">
        <v>0.4</v>
      </c>
      <c r="FI52" s="17">
        <v>3.6</v>
      </c>
      <c r="FJ52" s="17">
        <v>0.2</v>
      </c>
      <c r="FK52" s="17">
        <v>3.1</v>
      </c>
      <c r="FL52" s="17">
        <v>4.3</v>
      </c>
      <c r="FM52" s="17">
        <v>12.12</v>
      </c>
      <c r="FN52" s="17">
        <v>366.82</v>
      </c>
      <c r="FO52" s="15"/>
      <c r="FP52" s="17">
        <v>2.0281899999999999</v>
      </c>
      <c r="FQ52" s="17">
        <v>-3.3000000000000002E-2</v>
      </c>
      <c r="FR52" s="17">
        <v>0.89800000000000002</v>
      </c>
      <c r="FS52" s="17">
        <v>1.8</v>
      </c>
      <c r="FT52" s="17">
        <v>0.30904999999999999</v>
      </c>
      <c r="FU52" s="17">
        <v>2.6751299999999998</v>
      </c>
      <c r="FV52" s="17">
        <v>-0.2</v>
      </c>
      <c r="FW52" s="17">
        <v>2</v>
      </c>
      <c r="FX52" s="17">
        <v>9.4773700000000005</v>
      </c>
    </row>
    <row r="53" spans="1:180" ht="24" customHeight="1" x14ac:dyDescent="0.3">
      <c r="A53" s="16" t="s">
        <v>707</v>
      </c>
      <c r="B53" s="16" t="s">
        <v>750</v>
      </c>
      <c r="C53" s="17">
        <v>36.1</v>
      </c>
      <c r="D53" s="17">
        <v>7.1</v>
      </c>
      <c r="E53" s="17">
        <v>11.7</v>
      </c>
      <c r="F53" s="17"/>
      <c r="G53" s="17"/>
      <c r="H53" s="17">
        <v>-13.2</v>
      </c>
      <c r="I53" s="17">
        <v>-3.5</v>
      </c>
      <c r="J53" s="17"/>
      <c r="K53" s="17"/>
      <c r="L53" s="17">
        <v>18.899999999999999</v>
      </c>
      <c r="M53" s="17">
        <v>0</v>
      </c>
      <c r="N53" s="17">
        <v>5.0999999999999996</v>
      </c>
      <c r="O53" s="17">
        <v>26</v>
      </c>
      <c r="P53" s="17">
        <v>-8.5</v>
      </c>
      <c r="Q53" s="17">
        <v>1.6</v>
      </c>
      <c r="R53" s="17">
        <v>87.1</v>
      </c>
      <c r="S53" s="17">
        <v>0.1</v>
      </c>
      <c r="T53" s="17"/>
      <c r="U53" s="17"/>
      <c r="V53" s="17"/>
      <c r="W53" s="17"/>
      <c r="X53" s="17">
        <v>13.9</v>
      </c>
      <c r="Y53" s="17">
        <v>1.2</v>
      </c>
      <c r="Z53" s="17">
        <v>0.8</v>
      </c>
      <c r="AA53" s="17"/>
      <c r="AB53" s="17">
        <v>-3</v>
      </c>
      <c r="AC53" s="17"/>
      <c r="AD53" s="17">
        <v>9.9</v>
      </c>
      <c r="AE53" s="17"/>
      <c r="AF53" s="17"/>
      <c r="AG53" s="17"/>
      <c r="AH53" s="17"/>
      <c r="AI53" s="17">
        <v>11.4</v>
      </c>
      <c r="AJ53" s="17">
        <v>-4.8</v>
      </c>
      <c r="AK53" s="17"/>
      <c r="AL53" s="17"/>
      <c r="AM53" s="17"/>
      <c r="AN53" s="17">
        <v>-1.2</v>
      </c>
      <c r="AO53" s="17">
        <v>48.4</v>
      </c>
      <c r="AP53" s="17">
        <v>7.4</v>
      </c>
      <c r="AQ53" s="17">
        <v>30.1</v>
      </c>
      <c r="AR53" s="17">
        <v>8</v>
      </c>
      <c r="AS53" s="17">
        <v>-1.1000000000000001</v>
      </c>
      <c r="AT53" s="17">
        <v>2.6</v>
      </c>
      <c r="AU53" s="17">
        <v>0.8</v>
      </c>
      <c r="AV53" s="17"/>
      <c r="AW53" s="17"/>
      <c r="AX53" s="17"/>
      <c r="AY53" s="17">
        <v>11.8</v>
      </c>
      <c r="AZ53" s="17">
        <v>-0.3</v>
      </c>
      <c r="BA53" s="17">
        <v>1.4</v>
      </c>
      <c r="BB53" s="17">
        <v>1.2</v>
      </c>
      <c r="BC53" s="17">
        <v>0.2</v>
      </c>
      <c r="BD53" s="17">
        <v>6.7</v>
      </c>
      <c r="BE53" s="17"/>
      <c r="BF53" s="17"/>
      <c r="BG53" s="17">
        <v>1.1000000000000001</v>
      </c>
      <c r="BH53" s="17"/>
      <c r="BI53" s="17"/>
      <c r="BJ53" s="17">
        <v>1.9</v>
      </c>
      <c r="BK53" s="17"/>
      <c r="BL53" s="17"/>
      <c r="BM53" s="17"/>
      <c r="BN53" s="17">
        <v>10.7</v>
      </c>
      <c r="BO53" s="17">
        <v>-7.2</v>
      </c>
      <c r="BP53" s="17">
        <v>0</v>
      </c>
      <c r="BQ53" s="17">
        <v>1.5</v>
      </c>
      <c r="BR53" s="17"/>
      <c r="BS53" s="17">
        <v>1.5</v>
      </c>
      <c r="BT53" s="17">
        <v>2.5</v>
      </c>
      <c r="BU53" s="17"/>
      <c r="BV53" s="17"/>
      <c r="BW53" s="17"/>
      <c r="BX53" s="17"/>
      <c r="BY53" s="17"/>
      <c r="BZ53" s="17"/>
      <c r="CA53" s="17">
        <v>-0.3</v>
      </c>
      <c r="CB53" s="17">
        <v>59.1</v>
      </c>
      <c r="CC53" s="17">
        <v>47.9</v>
      </c>
      <c r="CD53" s="17">
        <v>4.5</v>
      </c>
      <c r="CE53" s="17">
        <v>8.8000000000000007</v>
      </c>
      <c r="CF53" s="17"/>
      <c r="CG53" s="17"/>
      <c r="CH53" s="17"/>
      <c r="CI53" s="17"/>
      <c r="CJ53" s="17">
        <v>8.5</v>
      </c>
      <c r="CK53" s="17">
        <v>11.7</v>
      </c>
      <c r="CL53" s="17">
        <v>-17.600000000000001</v>
      </c>
      <c r="CM53" s="17"/>
      <c r="CN53" s="17"/>
      <c r="CO53" s="17"/>
      <c r="CP53" s="17"/>
      <c r="CQ53" s="17"/>
      <c r="CR53" s="17">
        <v>11.5</v>
      </c>
      <c r="CS53" s="17">
        <v>-3.8</v>
      </c>
      <c r="CT53" s="17">
        <v>-1.9</v>
      </c>
      <c r="CU53" s="17">
        <v>0.7</v>
      </c>
      <c r="CV53" s="17">
        <v>1.4</v>
      </c>
      <c r="CW53" s="17"/>
      <c r="CX53" s="17">
        <v>-0.6</v>
      </c>
      <c r="CY53" s="17">
        <v>0</v>
      </c>
      <c r="CZ53" s="17">
        <v>0</v>
      </c>
      <c r="DA53" s="17"/>
      <c r="DB53" s="17">
        <v>-0.1</v>
      </c>
      <c r="DC53" s="17">
        <v>0</v>
      </c>
      <c r="DD53" s="17">
        <v>-1</v>
      </c>
      <c r="DE53" s="17">
        <v>0</v>
      </c>
      <c r="DF53" s="17"/>
      <c r="DG53" s="17">
        <v>0.1</v>
      </c>
      <c r="DH53" s="17">
        <v>0.6</v>
      </c>
      <c r="DI53" s="17">
        <v>0.2</v>
      </c>
      <c r="DJ53" s="17">
        <v>-0.2</v>
      </c>
      <c r="DK53" s="17">
        <v>0.1</v>
      </c>
      <c r="DL53" s="17">
        <v>0.5</v>
      </c>
      <c r="DM53" s="17"/>
      <c r="DN53" s="17">
        <v>0</v>
      </c>
      <c r="DO53" s="17">
        <v>0</v>
      </c>
      <c r="DP53" s="17">
        <v>-3.2</v>
      </c>
      <c r="DQ53" s="17">
        <v>2.9</v>
      </c>
      <c r="DR53" s="17">
        <v>0</v>
      </c>
      <c r="DS53" s="17">
        <v>0</v>
      </c>
      <c r="DT53" s="17">
        <v>-1</v>
      </c>
      <c r="DU53" s="17">
        <v>0.7</v>
      </c>
      <c r="DV53" s="17">
        <v>0</v>
      </c>
      <c r="DW53" s="17"/>
      <c r="DX53" s="17">
        <v>-4.5999999999999996</v>
      </c>
      <c r="DY53" s="17">
        <v>0.9</v>
      </c>
      <c r="DZ53" s="17">
        <v>3.4</v>
      </c>
      <c r="EA53" s="17">
        <v>2.8</v>
      </c>
      <c r="EB53" s="17">
        <v>0</v>
      </c>
      <c r="EC53" s="17">
        <v>3.1</v>
      </c>
      <c r="ED53" s="17">
        <v>0</v>
      </c>
      <c r="EE53" s="17">
        <v>-4.5</v>
      </c>
      <c r="EF53" s="17">
        <v>-7</v>
      </c>
      <c r="EG53" s="17">
        <v>0.2</v>
      </c>
      <c r="EH53" s="17">
        <v>0</v>
      </c>
      <c r="EI53" s="17">
        <v>0</v>
      </c>
      <c r="EJ53" s="17">
        <v>2.7</v>
      </c>
      <c r="EK53" s="17">
        <v>0</v>
      </c>
      <c r="EL53" s="17">
        <v>1.1000000000000001</v>
      </c>
      <c r="EM53" s="17">
        <v>0.2</v>
      </c>
      <c r="EN53" s="17">
        <v>0.2</v>
      </c>
      <c r="EO53" s="17">
        <v>0.2</v>
      </c>
      <c r="EP53" s="17">
        <v>-0.1</v>
      </c>
      <c r="EQ53" s="17">
        <v>0</v>
      </c>
      <c r="ER53" s="17">
        <v>0</v>
      </c>
      <c r="ES53" s="17">
        <v>0</v>
      </c>
      <c r="ET53" s="17"/>
      <c r="EU53" s="17">
        <v>4.9000000000000004</v>
      </c>
      <c r="EV53" s="17">
        <v>-1.2</v>
      </c>
      <c r="EW53" s="17">
        <v>0</v>
      </c>
      <c r="EX53" s="17">
        <v>1.8</v>
      </c>
      <c r="EY53" s="17">
        <v>0.7</v>
      </c>
      <c r="EZ53" s="17">
        <v>0.8</v>
      </c>
      <c r="FA53" s="17">
        <v>0.5</v>
      </c>
      <c r="FB53" s="17">
        <v>0</v>
      </c>
      <c r="FC53" s="17">
        <v>0.4</v>
      </c>
      <c r="FD53" s="17">
        <v>1.6</v>
      </c>
      <c r="FE53" s="17">
        <v>1.3</v>
      </c>
      <c r="FF53" s="17">
        <v>1.9</v>
      </c>
      <c r="FG53" s="17">
        <v>10.199999999999999</v>
      </c>
      <c r="FH53" s="17">
        <v>0.5</v>
      </c>
      <c r="FI53" s="17">
        <v>2.9</v>
      </c>
      <c r="FJ53" s="17">
        <v>0.4</v>
      </c>
      <c r="FK53" s="17">
        <v>2.2000000000000002</v>
      </c>
      <c r="FL53" s="17">
        <v>4.3</v>
      </c>
      <c r="FM53" s="17">
        <v>12.87</v>
      </c>
      <c r="FN53" s="17">
        <v>500.07</v>
      </c>
      <c r="FO53" s="15"/>
      <c r="FP53" s="17">
        <v>2.2890899999999998</v>
      </c>
      <c r="FQ53" s="17">
        <v>-0.50900000000000001</v>
      </c>
      <c r="FR53" s="17">
        <v>1.0529999999999999</v>
      </c>
      <c r="FS53" s="17">
        <v>1.8</v>
      </c>
      <c r="FT53" s="17">
        <v>0.30695</v>
      </c>
      <c r="FU53" s="17">
        <v>2.68635</v>
      </c>
      <c r="FV53" s="17">
        <v>-0.2</v>
      </c>
      <c r="FW53" s="17">
        <v>2.2000000000000002</v>
      </c>
      <c r="FX53" s="17">
        <v>9.6263900000000007</v>
      </c>
    </row>
    <row r="54" spans="1:180" ht="24" customHeight="1" x14ac:dyDescent="0.3">
      <c r="A54" s="16" t="s">
        <v>707</v>
      </c>
      <c r="B54" s="16" t="s">
        <v>751</v>
      </c>
      <c r="C54" s="17">
        <v>35.9</v>
      </c>
      <c r="D54" s="17">
        <v>19.100000000000001</v>
      </c>
      <c r="E54" s="17">
        <v>13.6</v>
      </c>
      <c r="F54" s="17"/>
      <c r="G54" s="17"/>
      <c r="H54" s="17">
        <v>-14.5</v>
      </c>
      <c r="I54" s="17">
        <v>-1.6</v>
      </c>
      <c r="J54" s="17"/>
      <c r="K54" s="17"/>
      <c r="L54" s="17">
        <v>26.2</v>
      </c>
      <c r="M54" s="17">
        <v>9.6</v>
      </c>
      <c r="N54" s="17">
        <v>14.6</v>
      </c>
      <c r="O54" s="17">
        <v>33.1</v>
      </c>
      <c r="P54" s="17">
        <v>-7.4</v>
      </c>
      <c r="Q54" s="17">
        <v>3.6</v>
      </c>
      <c r="R54" s="17">
        <v>90.8</v>
      </c>
      <c r="S54" s="17">
        <v>0.2</v>
      </c>
      <c r="T54" s="17"/>
      <c r="U54" s="17"/>
      <c r="V54" s="17"/>
      <c r="W54" s="17"/>
      <c r="X54" s="17">
        <v>15.9</v>
      </c>
      <c r="Y54" s="17">
        <v>1.2</v>
      </c>
      <c r="Z54" s="17">
        <v>0.8</v>
      </c>
      <c r="AA54" s="17"/>
      <c r="AB54" s="17">
        <v>-3.2</v>
      </c>
      <c r="AC54" s="17"/>
      <c r="AD54" s="17">
        <v>9</v>
      </c>
      <c r="AE54" s="17"/>
      <c r="AF54" s="17"/>
      <c r="AG54" s="17"/>
      <c r="AH54" s="17"/>
      <c r="AI54" s="17">
        <v>11</v>
      </c>
      <c r="AJ54" s="17">
        <v>7.5</v>
      </c>
      <c r="AK54" s="17"/>
      <c r="AL54" s="17"/>
      <c r="AM54" s="17"/>
      <c r="AN54" s="17">
        <v>-1.3</v>
      </c>
      <c r="AO54" s="17">
        <v>52.4</v>
      </c>
      <c r="AP54" s="17">
        <v>8.6999999999999993</v>
      </c>
      <c r="AQ54" s="17">
        <v>29.6</v>
      </c>
      <c r="AR54" s="17">
        <v>7.5</v>
      </c>
      <c r="AS54" s="17">
        <v>-0.1</v>
      </c>
      <c r="AT54" s="17">
        <v>2.6</v>
      </c>
      <c r="AU54" s="17">
        <v>1.2</v>
      </c>
      <c r="AV54" s="17"/>
      <c r="AW54" s="17"/>
      <c r="AX54" s="17"/>
      <c r="AY54" s="17">
        <v>12.6</v>
      </c>
      <c r="AZ54" s="17">
        <v>1.6</v>
      </c>
      <c r="BA54" s="17">
        <v>2</v>
      </c>
      <c r="BB54" s="17">
        <v>1.2</v>
      </c>
      <c r="BC54" s="17">
        <v>0.1</v>
      </c>
      <c r="BD54" s="17">
        <v>9.4</v>
      </c>
      <c r="BE54" s="17"/>
      <c r="BF54" s="17"/>
      <c r="BG54" s="17">
        <v>2.9</v>
      </c>
      <c r="BH54" s="17"/>
      <c r="BI54" s="17"/>
      <c r="BJ54" s="17">
        <v>1.2</v>
      </c>
      <c r="BK54" s="17"/>
      <c r="BL54" s="17"/>
      <c r="BM54" s="17"/>
      <c r="BN54" s="17">
        <v>12.3</v>
      </c>
      <c r="BO54" s="17">
        <v>0</v>
      </c>
      <c r="BP54" s="17">
        <v>0</v>
      </c>
      <c r="BQ54" s="17">
        <v>4.5999999999999996</v>
      </c>
      <c r="BR54" s="17"/>
      <c r="BS54" s="17">
        <v>2.6</v>
      </c>
      <c r="BT54" s="17">
        <v>3.1</v>
      </c>
      <c r="BU54" s="17"/>
      <c r="BV54" s="17"/>
      <c r="BW54" s="17"/>
      <c r="BX54" s="17"/>
      <c r="BY54" s="17"/>
      <c r="BZ54" s="17"/>
      <c r="CA54" s="17">
        <v>-0.3</v>
      </c>
      <c r="CB54" s="17">
        <v>56.6</v>
      </c>
      <c r="CC54" s="17">
        <v>47.2</v>
      </c>
      <c r="CD54" s="17">
        <v>4.7</v>
      </c>
      <c r="CE54" s="17">
        <v>8.6999999999999993</v>
      </c>
      <c r="CF54" s="17"/>
      <c r="CG54" s="17"/>
      <c r="CH54" s="17"/>
      <c r="CI54" s="17"/>
      <c r="CJ54" s="17">
        <v>14.3</v>
      </c>
      <c r="CK54" s="17">
        <v>17.5</v>
      </c>
      <c r="CL54" s="17">
        <v>-8.6</v>
      </c>
      <c r="CM54" s="17"/>
      <c r="CN54" s="17"/>
      <c r="CO54" s="17"/>
      <c r="CP54" s="17"/>
      <c r="CQ54" s="17"/>
      <c r="CR54" s="17">
        <v>14.2</v>
      </c>
      <c r="CS54" s="17">
        <v>-2.2000000000000002</v>
      </c>
      <c r="CT54" s="17">
        <v>-1.9</v>
      </c>
      <c r="CU54" s="17">
        <v>0.7</v>
      </c>
      <c r="CV54" s="17">
        <v>1.4</v>
      </c>
      <c r="CW54" s="17"/>
      <c r="CX54" s="17">
        <v>-1.1000000000000001</v>
      </c>
      <c r="CY54" s="17">
        <v>0</v>
      </c>
      <c r="CZ54" s="17">
        <v>0</v>
      </c>
      <c r="DA54" s="17"/>
      <c r="DB54" s="17">
        <v>0</v>
      </c>
      <c r="DC54" s="17">
        <v>-0.1</v>
      </c>
      <c r="DD54" s="17">
        <v>-0.9</v>
      </c>
      <c r="DE54" s="17">
        <v>0</v>
      </c>
      <c r="DF54" s="17"/>
      <c r="DG54" s="17">
        <v>0.1</v>
      </c>
      <c r="DH54" s="17">
        <v>0.8</v>
      </c>
      <c r="DI54" s="17">
        <v>0.2</v>
      </c>
      <c r="DJ54" s="17">
        <v>0.6</v>
      </c>
      <c r="DK54" s="17">
        <v>0.1</v>
      </c>
      <c r="DL54" s="17">
        <v>0.6</v>
      </c>
      <c r="DM54" s="17"/>
      <c r="DN54" s="17">
        <v>0</v>
      </c>
      <c r="DO54" s="17">
        <v>0</v>
      </c>
      <c r="DP54" s="17">
        <v>-3.5</v>
      </c>
      <c r="DQ54" s="17">
        <v>3.1</v>
      </c>
      <c r="DR54" s="17">
        <v>0</v>
      </c>
      <c r="DS54" s="17">
        <v>0</v>
      </c>
      <c r="DT54" s="17">
        <v>-0.1</v>
      </c>
      <c r="DU54" s="17">
        <v>0.7</v>
      </c>
      <c r="DV54" s="17">
        <v>0</v>
      </c>
      <c r="DW54" s="17"/>
      <c r="DX54" s="17">
        <v>-4.5999999999999996</v>
      </c>
      <c r="DY54" s="17">
        <v>0.7</v>
      </c>
      <c r="DZ54" s="17">
        <v>3.3</v>
      </c>
      <c r="EA54" s="17">
        <v>3.1</v>
      </c>
      <c r="EB54" s="17">
        <v>0</v>
      </c>
      <c r="EC54" s="17">
        <v>0.4</v>
      </c>
      <c r="ED54" s="17">
        <v>0</v>
      </c>
      <c r="EE54" s="17">
        <v>-3</v>
      </c>
      <c r="EF54" s="17">
        <v>-5.2</v>
      </c>
      <c r="EG54" s="17">
        <v>0.6</v>
      </c>
      <c r="EH54" s="17">
        <v>0.2</v>
      </c>
      <c r="EI54" s="17">
        <v>0</v>
      </c>
      <c r="EJ54" s="17">
        <v>2.6</v>
      </c>
      <c r="EK54" s="17">
        <v>-0.1</v>
      </c>
      <c r="EL54" s="17">
        <v>1</v>
      </c>
      <c r="EM54" s="17">
        <v>0.2</v>
      </c>
      <c r="EN54" s="17">
        <v>0.2</v>
      </c>
      <c r="EO54" s="17">
        <v>0.2</v>
      </c>
      <c r="EP54" s="17">
        <v>-0.7</v>
      </c>
      <c r="EQ54" s="17">
        <v>0</v>
      </c>
      <c r="ER54" s="17">
        <v>0</v>
      </c>
      <c r="ES54" s="17">
        <v>0</v>
      </c>
      <c r="ET54" s="17"/>
      <c r="EU54" s="17">
        <v>1.8</v>
      </c>
      <c r="EV54" s="17">
        <v>-2.1</v>
      </c>
      <c r="EW54" s="17">
        <v>0</v>
      </c>
      <c r="EX54" s="17">
        <v>1.8</v>
      </c>
      <c r="EY54" s="17">
        <v>0.7</v>
      </c>
      <c r="EZ54" s="17">
        <v>0.8</v>
      </c>
      <c r="FA54" s="17">
        <v>0.5</v>
      </c>
      <c r="FB54" s="17">
        <v>0</v>
      </c>
      <c r="FC54" s="17">
        <v>0.4</v>
      </c>
      <c r="FD54" s="17">
        <v>2</v>
      </c>
      <c r="FE54" s="17">
        <v>1.7</v>
      </c>
      <c r="FF54" s="17">
        <v>1.9</v>
      </c>
      <c r="FG54" s="17">
        <v>9.8000000000000007</v>
      </c>
      <c r="FH54" s="17">
        <v>0.3</v>
      </c>
      <c r="FI54" s="17">
        <v>3.6</v>
      </c>
      <c r="FJ54" s="17">
        <v>0.7</v>
      </c>
      <c r="FK54" s="17">
        <v>2.2999999999999998</v>
      </c>
      <c r="FL54" s="17">
        <v>4.3</v>
      </c>
      <c r="FM54" s="17">
        <v>11.35</v>
      </c>
      <c r="FN54" s="17">
        <v>613.15</v>
      </c>
      <c r="FO54" s="15"/>
      <c r="FP54" s="17">
        <v>2.5512299999999999</v>
      </c>
      <c r="FQ54" s="17">
        <v>-0.97599999999999998</v>
      </c>
      <c r="FR54" s="17">
        <v>1.01</v>
      </c>
      <c r="FS54" s="17">
        <v>1.7</v>
      </c>
      <c r="FT54" s="17">
        <v>0.31031999999999998</v>
      </c>
      <c r="FU54" s="17">
        <v>2.6829399999999999</v>
      </c>
      <c r="FV54" s="17">
        <v>-0.5</v>
      </c>
      <c r="FW54" s="17">
        <v>1.9</v>
      </c>
      <c r="FX54" s="17">
        <v>8.67849</v>
      </c>
    </row>
    <row r="55" spans="1:180" ht="24" customHeight="1" x14ac:dyDescent="0.3">
      <c r="A55" s="16" t="s">
        <v>707</v>
      </c>
      <c r="B55" s="16" t="s">
        <v>752</v>
      </c>
      <c r="C55" s="17">
        <v>33.6</v>
      </c>
      <c r="D55" s="17">
        <v>16.399999999999999</v>
      </c>
      <c r="E55" s="17">
        <v>13.5</v>
      </c>
      <c r="F55" s="17"/>
      <c r="G55" s="17"/>
      <c r="H55" s="17">
        <v>-11.6</v>
      </c>
      <c r="I55" s="17">
        <v>7.9</v>
      </c>
      <c r="J55" s="17"/>
      <c r="K55" s="17"/>
      <c r="L55" s="17">
        <v>27.9</v>
      </c>
      <c r="M55" s="17">
        <v>8.5</v>
      </c>
      <c r="N55" s="17">
        <v>13.8</v>
      </c>
      <c r="O55" s="17">
        <v>37.9</v>
      </c>
      <c r="P55" s="17">
        <v>-6.8</v>
      </c>
      <c r="Q55" s="17">
        <v>2.7</v>
      </c>
      <c r="R55" s="17">
        <v>91.5</v>
      </c>
      <c r="S55" s="17">
        <v>-0.1</v>
      </c>
      <c r="T55" s="17"/>
      <c r="U55" s="17"/>
      <c r="V55" s="17"/>
      <c r="W55" s="17"/>
      <c r="X55" s="17">
        <v>15.4</v>
      </c>
      <c r="Y55" s="17">
        <v>1.2</v>
      </c>
      <c r="Z55" s="17">
        <v>0.6</v>
      </c>
      <c r="AA55" s="17"/>
      <c r="AB55" s="17">
        <v>-3.2</v>
      </c>
      <c r="AC55" s="17"/>
      <c r="AD55" s="17">
        <v>8</v>
      </c>
      <c r="AE55" s="17"/>
      <c r="AF55" s="17"/>
      <c r="AG55" s="17"/>
      <c r="AH55" s="17"/>
      <c r="AI55" s="17">
        <v>9.3000000000000007</v>
      </c>
      <c r="AJ55" s="17">
        <v>3</v>
      </c>
      <c r="AK55" s="17"/>
      <c r="AL55" s="17"/>
      <c r="AM55" s="17"/>
      <c r="AN55" s="17">
        <v>-1.6</v>
      </c>
      <c r="AO55" s="17">
        <v>51.2</v>
      </c>
      <c r="AP55" s="17">
        <v>8.9</v>
      </c>
      <c r="AQ55" s="17">
        <v>29.6</v>
      </c>
      <c r="AR55" s="17">
        <v>8.1999999999999993</v>
      </c>
      <c r="AS55" s="17">
        <v>0.7</v>
      </c>
      <c r="AT55" s="17">
        <v>2.6</v>
      </c>
      <c r="AU55" s="17">
        <v>0.7</v>
      </c>
      <c r="AV55" s="17"/>
      <c r="AW55" s="17"/>
      <c r="AX55" s="17"/>
      <c r="AY55" s="17">
        <v>11</v>
      </c>
      <c r="AZ55" s="17">
        <v>-0.6</v>
      </c>
      <c r="BA55" s="17">
        <v>3.3</v>
      </c>
      <c r="BB55" s="17">
        <v>1.2</v>
      </c>
      <c r="BC55" s="17">
        <v>0.2</v>
      </c>
      <c r="BD55" s="17">
        <v>4.7</v>
      </c>
      <c r="BE55" s="17"/>
      <c r="BF55" s="17"/>
      <c r="BG55" s="17">
        <v>2.9</v>
      </c>
      <c r="BH55" s="17"/>
      <c r="BI55" s="17"/>
      <c r="BJ55" s="17">
        <v>0.3</v>
      </c>
      <c r="BK55" s="17"/>
      <c r="BL55" s="17"/>
      <c r="BM55" s="17"/>
      <c r="BN55" s="17">
        <v>12.3</v>
      </c>
      <c r="BO55" s="17">
        <v>0</v>
      </c>
      <c r="BP55" s="17">
        <v>0</v>
      </c>
      <c r="BQ55" s="17">
        <v>0.7</v>
      </c>
      <c r="BR55" s="17"/>
      <c r="BS55" s="17">
        <v>2</v>
      </c>
      <c r="BT55" s="17">
        <v>2.8</v>
      </c>
      <c r="BU55" s="17"/>
      <c r="BV55" s="17"/>
      <c r="BW55" s="17"/>
      <c r="BX55" s="17"/>
      <c r="BY55" s="17"/>
      <c r="BZ55" s="17"/>
      <c r="CA55" s="17">
        <v>-0.3</v>
      </c>
      <c r="CB55" s="17">
        <v>36.299999999999997</v>
      </c>
      <c r="CC55" s="17">
        <v>48.5</v>
      </c>
      <c r="CD55" s="17">
        <v>4.7</v>
      </c>
      <c r="CE55" s="17">
        <v>8.8000000000000007</v>
      </c>
      <c r="CF55" s="17"/>
      <c r="CG55" s="17"/>
      <c r="CH55" s="17"/>
      <c r="CI55" s="17"/>
      <c r="CJ55" s="17">
        <v>15.8</v>
      </c>
      <c r="CK55" s="17">
        <v>19.2</v>
      </c>
      <c r="CL55" s="17">
        <v>-7</v>
      </c>
      <c r="CM55" s="17"/>
      <c r="CN55" s="17"/>
      <c r="CO55" s="17"/>
      <c r="CP55" s="17"/>
      <c r="CQ55" s="17"/>
      <c r="CR55" s="17">
        <v>8.8000000000000007</v>
      </c>
      <c r="CS55" s="17">
        <v>-5.4</v>
      </c>
      <c r="CT55" s="17">
        <v>-1.6</v>
      </c>
      <c r="CU55" s="17">
        <v>0.8</v>
      </c>
      <c r="CV55" s="17">
        <v>1.4</v>
      </c>
      <c r="CW55" s="17"/>
      <c r="CX55" s="17">
        <v>-1.4</v>
      </c>
      <c r="CY55" s="17">
        <v>0</v>
      </c>
      <c r="CZ55" s="17">
        <v>0</v>
      </c>
      <c r="DA55" s="17"/>
      <c r="DB55" s="17">
        <v>0</v>
      </c>
      <c r="DC55" s="17">
        <v>-0.1</v>
      </c>
      <c r="DD55" s="17">
        <v>-0.9</v>
      </c>
      <c r="DE55" s="17">
        <v>0</v>
      </c>
      <c r="DF55" s="17"/>
      <c r="DG55" s="17">
        <v>0.1</v>
      </c>
      <c r="DH55" s="17">
        <v>0.8</v>
      </c>
      <c r="DI55" s="17">
        <v>0.2</v>
      </c>
      <c r="DJ55" s="17">
        <v>0.1</v>
      </c>
      <c r="DK55" s="17">
        <v>0.1</v>
      </c>
      <c r="DL55" s="17">
        <v>0.5</v>
      </c>
      <c r="DM55" s="17"/>
      <c r="DN55" s="17">
        <v>0</v>
      </c>
      <c r="DO55" s="17">
        <v>0</v>
      </c>
      <c r="DP55" s="17">
        <v>-3.5</v>
      </c>
      <c r="DQ55" s="17">
        <v>2.7</v>
      </c>
      <c r="DR55" s="17">
        <v>0</v>
      </c>
      <c r="DS55" s="17">
        <v>0.2</v>
      </c>
      <c r="DT55" s="17">
        <v>-0.1</v>
      </c>
      <c r="DU55" s="17">
        <v>0.7</v>
      </c>
      <c r="DV55" s="17">
        <v>0</v>
      </c>
      <c r="DW55" s="17"/>
      <c r="DX55" s="17">
        <v>-4.5999999999999996</v>
      </c>
      <c r="DY55" s="17">
        <v>0.9</v>
      </c>
      <c r="DZ55" s="17">
        <v>3.4</v>
      </c>
      <c r="EA55" s="17">
        <v>3.1</v>
      </c>
      <c r="EB55" s="17">
        <v>0</v>
      </c>
      <c r="EC55" s="17">
        <v>0</v>
      </c>
      <c r="ED55" s="17">
        <v>0</v>
      </c>
      <c r="EE55" s="17">
        <v>-1.4</v>
      </c>
      <c r="EF55" s="17">
        <v>-2.8</v>
      </c>
      <c r="EG55" s="17">
        <v>1</v>
      </c>
      <c r="EH55" s="17">
        <v>0.2</v>
      </c>
      <c r="EI55" s="17">
        <v>0</v>
      </c>
      <c r="EJ55" s="17">
        <v>2.6</v>
      </c>
      <c r="EK55" s="17">
        <v>-0.1</v>
      </c>
      <c r="EL55" s="17">
        <v>1.1000000000000001</v>
      </c>
      <c r="EM55" s="17">
        <v>0.2</v>
      </c>
      <c r="EN55" s="17">
        <v>0.2</v>
      </c>
      <c r="EO55" s="17">
        <v>0.2</v>
      </c>
      <c r="EP55" s="17">
        <v>0</v>
      </c>
      <c r="EQ55" s="17">
        <v>0</v>
      </c>
      <c r="ER55" s="17">
        <v>0</v>
      </c>
      <c r="ES55" s="17">
        <v>0</v>
      </c>
      <c r="ET55" s="17"/>
      <c r="EU55" s="17">
        <v>4.5</v>
      </c>
      <c r="EV55" s="17">
        <v>-2.1</v>
      </c>
      <c r="EW55" s="17">
        <v>0</v>
      </c>
      <c r="EX55" s="17">
        <v>1.8</v>
      </c>
      <c r="EY55" s="17">
        <v>0.7</v>
      </c>
      <c r="EZ55" s="17">
        <v>0.8</v>
      </c>
      <c r="FA55" s="17">
        <v>0.5</v>
      </c>
      <c r="FB55" s="17">
        <v>0</v>
      </c>
      <c r="FC55" s="17">
        <v>0.4</v>
      </c>
      <c r="FD55" s="17">
        <v>1.8</v>
      </c>
      <c r="FE55" s="17">
        <v>1.5</v>
      </c>
      <c r="FF55" s="17">
        <v>2</v>
      </c>
      <c r="FG55" s="17">
        <v>9.9</v>
      </c>
      <c r="FH55" s="17">
        <v>0.3</v>
      </c>
      <c r="FI55" s="17">
        <v>4</v>
      </c>
      <c r="FJ55" s="17">
        <v>0.2</v>
      </c>
      <c r="FK55" s="17">
        <v>2.6</v>
      </c>
      <c r="FL55" s="17">
        <v>4.2</v>
      </c>
      <c r="FM55" s="17">
        <v>12.1</v>
      </c>
      <c r="FN55" s="17">
        <v>589.20000000000005</v>
      </c>
      <c r="FO55" s="15"/>
      <c r="FP55" s="17">
        <v>2.7134399999999999</v>
      </c>
      <c r="FQ55" s="17">
        <v>-1.397</v>
      </c>
      <c r="FR55" s="17">
        <v>1.0720000000000001</v>
      </c>
      <c r="FS55" s="17">
        <v>1.8</v>
      </c>
      <c r="FT55" s="17">
        <v>0.31448999999999999</v>
      </c>
      <c r="FU55" s="17">
        <v>2.68676</v>
      </c>
      <c r="FV55" s="17">
        <v>-0.6</v>
      </c>
      <c r="FW55" s="17">
        <v>2</v>
      </c>
      <c r="FX55" s="17">
        <v>8.5896899999999992</v>
      </c>
    </row>
    <row r="56" spans="1:180" ht="24" customHeight="1" x14ac:dyDescent="0.3">
      <c r="A56" s="16" t="s">
        <v>707</v>
      </c>
      <c r="B56" s="16" t="s">
        <v>753</v>
      </c>
      <c r="C56" s="17">
        <v>35.200000000000003</v>
      </c>
      <c r="D56" s="17">
        <v>19.5</v>
      </c>
      <c r="E56" s="17">
        <v>14.1</v>
      </c>
      <c r="F56" s="17"/>
      <c r="G56" s="17"/>
      <c r="H56" s="17">
        <v>-12.6</v>
      </c>
      <c r="I56" s="17">
        <v>4</v>
      </c>
      <c r="J56" s="17"/>
      <c r="K56" s="17"/>
      <c r="L56" s="17">
        <v>24.4</v>
      </c>
      <c r="M56" s="17">
        <v>6.2</v>
      </c>
      <c r="N56" s="17">
        <v>10.5</v>
      </c>
      <c r="O56" s="17">
        <v>34.4</v>
      </c>
      <c r="P56" s="17">
        <v>-11</v>
      </c>
      <c r="Q56" s="17">
        <v>0.1</v>
      </c>
      <c r="R56" s="17">
        <v>89.9</v>
      </c>
      <c r="S56" s="17">
        <v>0</v>
      </c>
      <c r="T56" s="17"/>
      <c r="U56" s="17"/>
      <c r="V56" s="17"/>
      <c r="W56" s="17"/>
      <c r="X56" s="17">
        <v>17.899999999999999</v>
      </c>
      <c r="Y56" s="17">
        <v>1.2</v>
      </c>
      <c r="Z56" s="17">
        <v>0.7</v>
      </c>
      <c r="AA56" s="17"/>
      <c r="AB56" s="17">
        <v>-3.1</v>
      </c>
      <c r="AC56" s="17"/>
      <c r="AD56" s="17">
        <v>5.9</v>
      </c>
      <c r="AE56" s="17"/>
      <c r="AF56" s="17"/>
      <c r="AG56" s="17"/>
      <c r="AH56" s="17"/>
      <c r="AI56" s="17">
        <v>8.6999999999999993</v>
      </c>
      <c r="AJ56" s="17">
        <v>2.2999999999999998</v>
      </c>
      <c r="AK56" s="17"/>
      <c r="AL56" s="17"/>
      <c r="AM56" s="17"/>
      <c r="AN56" s="17">
        <v>-1.7</v>
      </c>
      <c r="AO56" s="17">
        <v>51.4</v>
      </c>
      <c r="AP56" s="17">
        <v>8.6999999999999993</v>
      </c>
      <c r="AQ56" s="17">
        <v>29.8</v>
      </c>
      <c r="AR56" s="17">
        <v>7.9</v>
      </c>
      <c r="AS56" s="17">
        <v>0.8</v>
      </c>
      <c r="AT56" s="17">
        <v>2.6</v>
      </c>
      <c r="AU56" s="17">
        <v>0.9</v>
      </c>
      <c r="AV56" s="17"/>
      <c r="AW56" s="17"/>
      <c r="AX56" s="17"/>
      <c r="AY56" s="17">
        <v>11.1</v>
      </c>
      <c r="AZ56" s="17">
        <v>-2.1</v>
      </c>
      <c r="BA56" s="17">
        <v>3.3</v>
      </c>
      <c r="BB56" s="17">
        <v>1.2</v>
      </c>
      <c r="BC56" s="17">
        <v>0.2</v>
      </c>
      <c r="BD56" s="17">
        <v>4.3</v>
      </c>
      <c r="BE56" s="17"/>
      <c r="BF56" s="17"/>
      <c r="BG56" s="17">
        <v>1.1000000000000001</v>
      </c>
      <c r="BH56" s="17"/>
      <c r="BI56" s="17"/>
      <c r="BJ56" s="17">
        <v>-0.3</v>
      </c>
      <c r="BK56" s="17"/>
      <c r="BL56" s="17"/>
      <c r="BM56" s="17"/>
      <c r="BN56" s="17">
        <v>13</v>
      </c>
      <c r="BO56" s="17">
        <v>0</v>
      </c>
      <c r="BP56" s="17">
        <v>0</v>
      </c>
      <c r="BQ56" s="17">
        <v>-9.1</v>
      </c>
      <c r="BR56" s="17"/>
      <c r="BS56" s="17">
        <v>0.5</v>
      </c>
      <c r="BT56" s="17">
        <v>2.1</v>
      </c>
      <c r="BU56" s="17"/>
      <c r="BV56" s="17"/>
      <c r="BW56" s="17"/>
      <c r="BX56" s="17"/>
      <c r="BY56" s="17"/>
      <c r="BZ56" s="17"/>
      <c r="CA56" s="17">
        <v>-0.2</v>
      </c>
      <c r="CB56" s="17">
        <v>32.299999999999997</v>
      </c>
      <c r="CC56" s="17">
        <v>20.100000000000001</v>
      </c>
      <c r="CD56" s="17">
        <v>4.9000000000000004</v>
      </c>
      <c r="CE56" s="17">
        <v>8.6999999999999993</v>
      </c>
      <c r="CF56" s="17"/>
      <c r="CG56" s="17"/>
      <c r="CH56" s="17"/>
      <c r="CI56" s="17"/>
      <c r="CJ56" s="17">
        <v>10.5</v>
      </c>
      <c r="CK56" s="17">
        <v>13.8</v>
      </c>
      <c r="CL56" s="17">
        <v>-14.6</v>
      </c>
      <c r="CM56" s="17"/>
      <c r="CN56" s="17"/>
      <c r="CO56" s="17"/>
      <c r="CP56" s="17"/>
      <c r="CQ56" s="17"/>
      <c r="CR56" s="17">
        <v>9.5</v>
      </c>
      <c r="CS56" s="17">
        <v>-5</v>
      </c>
      <c r="CT56" s="17">
        <v>-1.9</v>
      </c>
      <c r="CU56" s="17">
        <v>0.7</v>
      </c>
      <c r="CV56" s="17">
        <v>1.4</v>
      </c>
      <c r="CW56" s="17"/>
      <c r="CX56" s="17">
        <v>-1.7</v>
      </c>
      <c r="CY56" s="17">
        <v>0</v>
      </c>
      <c r="CZ56" s="17">
        <v>0</v>
      </c>
      <c r="DA56" s="17"/>
      <c r="DB56" s="17">
        <v>0</v>
      </c>
      <c r="DC56" s="17">
        <v>-0.1</v>
      </c>
      <c r="DD56" s="17">
        <v>-1</v>
      </c>
      <c r="DE56" s="17">
        <v>0</v>
      </c>
      <c r="DF56" s="17"/>
      <c r="DG56" s="17">
        <v>0.1</v>
      </c>
      <c r="DH56" s="17">
        <v>0.8</v>
      </c>
      <c r="DI56" s="17">
        <v>0.1</v>
      </c>
      <c r="DJ56" s="17">
        <v>0.2</v>
      </c>
      <c r="DK56" s="17">
        <v>0.2</v>
      </c>
      <c r="DL56" s="17">
        <v>0.5</v>
      </c>
      <c r="DM56" s="17"/>
      <c r="DN56" s="17">
        <v>0</v>
      </c>
      <c r="DO56" s="17">
        <v>0</v>
      </c>
      <c r="DP56" s="17">
        <v>-3.8</v>
      </c>
      <c r="DQ56" s="17">
        <v>2.4</v>
      </c>
      <c r="DR56" s="17">
        <v>0</v>
      </c>
      <c r="DS56" s="17">
        <v>-0.1</v>
      </c>
      <c r="DT56" s="17">
        <v>-0.1</v>
      </c>
      <c r="DU56" s="17">
        <v>0.7</v>
      </c>
      <c r="DV56" s="17">
        <v>0.1</v>
      </c>
      <c r="DW56" s="17"/>
      <c r="DX56" s="17">
        <v>-4.5999999999999996</v>
      </c>
      <c r="DY56" s="17">
        <v>0.9</v>
      </c>
      <c r="DZ56" s="17">
        <v>3.1</v>
      </c>
      <c r="EA56" s="17">
        <v>3</v>
      </c>
      <c r="EB56" s="17">
        <v>0</v>
      </c>
      <c r="EC56" s="17">
        <v>0</v>
      </c>
      <c r="ED56" s="17">
        <v>0</v>
      </c>
      <c r="EE56" s="17">
        <v>0.3</v>
      </c>
      <c r="EF56" s="17">
        <v>-2</v>
      </c>
      <c r="EG56" s="17">
        <v>0.3</v>
      </c>
      <c r="EH56" s="17">
        <v>-0.1</v>
      </c>
      <c r="EI56" s="17">
        <v>0</v>
      </c>
      <c r="EJ56" s="17">
        <v>2.7</v>
      </c>
      <c r="EK56" s="17">
        <v>0</v>
      </c>
      <c r="EL56" s="17">
        <v>1.1000000000000001</v>
      </c>
      <c r="EM56" s="17">
        <v>0.2</v>
      </c>
      <c r="EN56" s="17">
        <v>0.2</v>
      </c>
      <c r="EO56" s="17">
        <v>0.2</v>
      </c>
      <c r="EP56" s="17">
        <v>0</v>
      </c>
      <c r="EQ56" s="17">
        <v>0</v>
      </c>
      <c r="ER56" s="17">
        <v>0</v>
      </c>
      <c r="ES56" s="17">
        <v>0</v>
      </c>
      <c r="ET56" s="17"/>
      <c r="EU56" s="17">
        <v>-1.5</v>
      </c>
      <c r="EV56" s="17">
        <v>-2.9</v>
      </c>
      <c r="EW56" s="17">
        <v>0</v>
      </c>
      <c r="EX56" s="17">
        <v>1.8</v>
      </c>
      <c r="EY56" s="17">
        <v>0.7</v>
      </c>
      <c r="EZ56" s="17">
        <v>0.8</v>
      </c>
      <c r="FA56" s="17">
        <v>0.5</v>
      </c>
      <c r="FB56" s="17">
        <v>0</v>
      </c>
      <c r="FC56" s="17">
        <v>0.4</v>
      </c>
      <c r="FD56" s="17">
        <v>1.8</v>
      </c>
      <c r="FE56" s="17">
        <v>1.5</v>
      </c>
      <c r="FF56" s="17">
        <v>2.1</v>
      </c>
      <c r="FG56" s="17">
        <v>9.3000000000000007</v>
      </c>
      <c r="FH56" s="17">
        <v>0.6</v>
      </c>
      <c r="FI56" s="17">
        <v>4</v>
      </c>
      <c r="FJ56" s="17">
        <v>0.5</v>
      </c>
      <c r="FK56" s="17">
        <v>2.5</v>
      </c>
      <c r="FL56" s="17">
        <v>4.3</v>
      </c>
      <c r="FM56" s="17">
        <v>12.22</v>
      </c>
      <c r="FN56" s="17">
        <v>496.42</v>
      </c>
      <c r="FO56" s="15"/>
      <c r="FP56" s="17">
        <v>2.5183300000000002</v>
      </c>
      <c r="FQ56" s="17">
        <v>-1.4550000000000001</v>
      </c>
      <c r="FR56" s="17">
        <v>1.181</v>
      </c>
      <c r="FS56" s="17">
        <v>1.8</v>
      </c>
      <c r="FT56" s="17">
        <v>0.31423000000000001</v>
      </c>
      <c r="FU56" s="17">
        <v>2.6866300000000001</v>
      </c>
      <c r="FV56" s="17">
        <v>-0.9</v>
      </c>
      <c r="FW56" s="17">
        <v>2.2000000000000002</v>
      </c>
      <c r="FX56" s="17">
        <v>8.3451900000000006</v>
      </c>
    </row>
    <row r="57" spans="1:180" ht="24" customHeight="1" x14ac:dyDescent="0.3">
      <c r="A57" s="16" t="s">
        <v>707</v>
      </c>
      <c r="B57" s="16" t="s">
        <v>754</v>
      </c>
      <c r="C57" s="17">
        <v>35.5</v>
      </c>
      <c r="D57" s="17">
        <v>8.6999999999999993</v>
      </c>
      <c r="E57" s="17">
        <v>12.1</v>
      </c>
      <c r="F57" s="17"/>
      <c r="G57" s="17"/>
      <c r="H57" s="17">
        <v>-12.7</v>
      </c>
      <c r="I57" s="17">
        <v>16.5</v>
      </c>
      <c r="J57" s="17"/>
      <c r="K57" s="17"/>
      <c r="L57" s="17">
        <v>20.3</v>
      </c>
      <c r="M57" s="17">
        <v>0.2</v>
      </c>
      <c r="N57" s="17">
        <v>6.3</v>
      </c>
      <c r="O57" s="17">
        <v>25.9</v>
      </c>
      <c r="P57" s="17">
        <v>-15.8</v>
      </c>
      <c r="Q57" s="17">
        <v>-2.9</v>
      </c>
      <c r="R57" s="17">
        <v>86.6</v>
      </c>
      <c r="S57" s="17">
        <v>0.1</v>
      </c>
      <c r="T57" s="17"/>
      <c r="U57" s="17"/>
      <c r="V57" s="17"/>
      <c r="W57" s="17"/>
      <c r="X57" s="17">
        <v>14.8</v>
      </c>
      <c r="Y57" s="17">
        <v>1.1000000000000001</v>
      </c>
      <c r="Z57" s="17">
        <v>0.6</v>
      </c>
      <c r="AA57" s="17"/>
      <c r="AB57" s="17">
        <v>-3.1</v>
      </c>
      <c r="AC57" s="17"/>
      <c r="AD57" s="17">
        <v>6.9</v>
      </c>
      <c r="AE57" s="17"/>
      <c r="AF57" s="17"/>
      <c r="AG57" s="17"/>
      <c r="AH57" s="17"/>
      <c r="AI57" s="17">
        <v>7.8</v>
      </c>
      <c r="AJ57" s="17">
        <v>-5.0999999999999996</v>
      </c>
      <c r="AK57" s="17"/>
      <c r="AL57" s="17"/>
      <c r="AM57" s="17"/>
      <c r="AN57" s="17">
        <v>-1.3</v>
      </c>
      <c r="AO57" s="17">
        <v>51.4</v>
      </c>
      <c r="AP57" s="17">
        <v>8.4</v>
      </c>
      <c r="AQ57" s="17">
        <v>29.9</v>
      </c>
      <c r="AR57" s="17">
        <v>8.1</v>
      </c>
      <c r="AS57" s="17">
        <v>0.6</v>
      </c>
      <c r="AT57" s="17">
        <v>2.6</v>
      </c>
      <c r="AU57" s="17">
        <v>1.2</v>
      </c>
      <c r="AV57" s="17"/>
      <c r="AW57" s="17"/>
      <c r="AX57" s="17"/>
      <c r="AY57" s="17">
        <v>12.1</v>
      </c>
      <c r="AZ57" s="17">
        <v>-1.8</v>
      </c>
      <c r="BA57" s="17">
        <v>3.9</v>
      </c>
      <c r="BB57" s="17">
        <v>1.2</v>
      </c>
      <c r="BC57" s="17">
        <v>0</v>
      </c>
      <c r="BD57" s="17">
        <v>5.0999999999999996</v>
      </c>
      <c r="BE57" s="17"/>
      <c r="BF57" s="17"/>
      <c r="BG57" s="17">
        <v>0.4</v>
      </c>
      <c r="BH57" s="17"/>
      <c r="BI57" s="17"/>
      <c r="BJ57" s="17">
        <v>0</v>
      </c>
      <c r="BK57" s="17"/>
      <c r="BL57" s="17"/>
      <c r="BM57" s="17"/>
      <c r="BN57" s="17">
        <v>12.7</v>
      </c>
      <c r="BO57" s="17">
        <v>0</v>
      </c>
      <c r="BP57" s="17">
        <v>0</v>
      </c>
      <c r="BQ57" s="17">
        <v>0</v>
      </c>
      <c r="BR57" s="17"/>
      <c r="BS57" s="17">
        <v>-2</v>
      </c>
      <c r="BT57" s="17">
        <v>1</v>
      </c>
      <c r="BU57" s="17"/>
      <c r="BV57" s="17"/>
      <c r="BW57" s="17"/>
      <c r="BX57" s="17"/>
      <c r="BY57" s="17"/>
      <c r="BZ57" s="17"/>
      <c r="CA57" s="17">
        <v>-0.2</v>
      </c>
      <c r="CB57" s="17">
        <v>32</v>
      </c>
      <c r="CC57" s="17">
        <v>20.399999999999999</v>
      </c>
      <c r="CD57" s="17">
        <v>4.9000000000000004</v>
      </c>
      <c r="CE57" s="17">
        <v>3.5</v>
      </c>
      <c r="CF57" s="17"/>
      <c r="CG57" s="17"/>
      <c r="CH57" s="17"/>
      <c r="CI57" s="17"/>
      <c r="CJ57" s="17">
        <v>7.3</v>
      </c>
      <c r="CK57" s="17">
        <v>10.6</v>
      </c>
      <c r="CL57" s="17">
        <v>-19.3</v>
      </c>
      <c r="CM57" s="17"/>
      <c r="CN57" s="17"/>
      <c r="CO57" s="17"/>
      <c r="CP57" s="17"/>
      <c r="CQ57" s="17"/>
      <c r="CR57" s="17">
        <v>4.2</v>
      </c>
      <c r="CS57" s="17">
        <v>-8.1999999999999993</v>
      </c>
      <c r="CT57" s="17">
        <v>-1.9</v>
      </c>
      <c r="CU57" s="17">
        <v>0.6</v>
      </c>
      <c r="CV57" s="17">
        <v>1.4</v>
      </c>
      <c r="CW57" s="17"/>
      <c r="CX57" s="17">
        <v>-1.9</v>
      </c>
      <c r="CY57" s="17">
        <v>0</v>
      </c>
      <c r="CZ57" s="17">
        <v>0</v>
      </c>
      <c r="DA57" s="17"/>
      <c r="DB57" s="17">
        <v>0</v>
      </c>
      <c r="DC57" s="17">
        <v>0</v>
      </c>
      <c r="DD57" s="17">
        <v>-0.8</v>
      </c>
      <c r="DE57" s="17">
        <v>0</v>
      </c>
      <c r="DF57" s="17"/>
      <c r="DG57" s="17">
        <v>0.1</v>
      </c>
      <c r="DH57" s="17">
        <v>0.8</v>
      </c>
      <c r="DI57" s="17">
        <v>0.2</v>
      </c>
      <c r="DJ57" s="17">
        <v>-0.7</v>
      </c>
      <c r="DK57" s="17">
        <v>0.2</v>
      </c>
      <c r="DL57" s="17">
        <v>0.6</v>
      </c>
      <c r="DM57" s="17"/>
      <c r="DN57" s="17">
        <v>0</v>
      </c>
      <c r="DO57" s="17">
        <v>0</v>
      </c>
      <c r="DP57" s="17">
        <v>-4.0999999999999996</v>
      </c>
      <c r="DQ57" s="17">
        <v>1.4</v>
      </c>
      <c r="DR57" s="17">
        <v>0</v>
      </c>
      <c r="DS57" s="17">
        <v>-0.1</v>
      </c>
      <c r="DT57" s="17">
        <v>0</v>
      </c>
      <c r="DU57" s="17">
        <v>0.7</v>
      </c>
      <c r="DV57" s="17">
        <v>0</v>
      </c>
      <c r="DW57" s="17"/>
      <c r="DX57" s="17">
        <v>-4.5999999999999996</v>
      </c>
      <c r="DY57" s="17">
        <v>0.7</v>
      </c>
      <c r="DZ57" s="17">
        <v>3.1</v>
      </c>
      <c r="EA57" s="17">
        <v>2.9</v>
      </c>
      <c r="EB57" s="17">
        <v>0</v>
      </c>
      <c r="EC57" s="17">
        <v>0</v>
      </c>
      <c r="ED57" s="17">
        <v>0</v>
      </c>
      <c r="EE57" s="17">
        <v>-3.4</v>
      </c>
      <c r="EF57" s="17">
        <v>-5.3</v>
      </c>
      <c r="EG57" s="17">
        <v>-0.2</v>
      </c>
      <c r="EH57" s="17">
        <v>-0.7</v>
      </c>
      <c r="EI57" s="17">
        <v>0</v>
      </c>
      <c r="EJ57" s="17">
        <v>2.6</v>
      </c>
      <c r="EK57" s="17">
        <v>-0.1</v>
      </c>
      <c r="EL57" s="17">
        <v>1.1000000000000001</v>
      </c>
      <c r="EM57" s="17">
        <v>0.2</v>
      </c>
      <c r="EN57" s="17">
        <v>0.2</v>
      </c>
      <c r="EO57" s="17">
        <v>0.2</v>
      </c>
      <c r="EP57" s="17">
        <v>0</v>
      </c>
      <c r="EQ57" s="17">
        <v>0</v>
      </c>
      <c r="ER57" s="17">
        <v>0</v>
      </c>
      <c r="ES57" s="17">
        <v>0</v>
      </c>
      <c r="ET57" s="17"/>
      <c r="EU57" s="17">
        <v>1.4</v>
      </c>
      <c r="EV57" s="17">
        <v>-4</v>
      </c>
      <c r="EW57" s="17">
        <v>0</v>
      </c>
      <c r="EX57" s="17">
        <v>1.8</v>
      </c>
      <c r="EY57" s="17">
        <v>0.8</v>
      </c>
      <c r="EZ57" s="17">
        <v>0.8</v>
      </c>
      <c r="FA57" s="17">
        <v>0.5</v>
      </c>
      <c r="FB57" s="17">
        <v>0</v>
      </c>
      <c r="FC57" s="17">
        <v>0.4</v>
      </c>
      <c r="FD57" s="17">
        <v>1.6</v>
      </c>
      <c r="FE57" s="17">
        <v>1.3</v>
      </c>
      <c r="FF57" s="17">
        <v>1.9</v>
      </c>
      <c r="FG57" s="17">
        <v>9.6</v>
      </c>
      <c r="FH57" s="17">
        <v>0.1</v>
      </c>
      <c r="FI57" s="17">
        <v>5.6</v>
      </c>
      <c r="FJ57" s="17">
        <v>0.3</v>
      </c>
      <c r="FK57" s="17">
        <v>2.4</v>
      </c>
      <c r="FL57" s="17">
        <v>4.3</v>
      </c>
      <c r="FM57" s="17">
        <v>11.86</v>
      </c>
      <c r="FN57" s="17">
        <v>426.36</v>
      </c>
      <c r="FO57" s="15"/>
      <c r="FP57" s="17">
        <v>2.55314</v>
      </c>
      <c r="FQ57" s="17">
        <v>-0.53600000000000003</v>
      </c>
      <c r="FR57" s="17">
        <v>1.054</v>
      </c>
      <c r="FS57" s="17">
        <v>1.8</v>
      </c>
      <c r="FT57" s="17">
        <v>0.32611000000000001</v>
      </c>
      <c r="FU57" s="17">
        <v>2.6959200000000001</v>
      </c>
      <c r="FV57" s="17">
        <v>-0.9</v>
      </c>
      <c r="FW57" s="17">
        <v>2</v>
      </c>
      <c r="FX57" s="17">
        <v>8.9931699999999992</v>
      </c>
    </row>
    <row r="58" spans="1:180" ht="24" customHeight="1" x14ac:dyDescent="0.3">
      <c r="A58" s="18" t="s">
        <v>755</v>
      </c>
      <c r="B58" s="18" t="s">
        <v>756</v>
      </c>
      <c r="C58" s="19">
        <v>33</v>
      </c>
      <c r="D58" s="19">
        <v>-6.1</v>
      </c>
      <c r="E58" s="19">
        <v>8.4</v>
      </c>
      <c r="F58" s="19"/>
      <c r="G58" s="19"/>
      <c r="H58" s="19">
        <v>-15.6</v>
      </c>
      <c r="I58" s="19">
        <v>2</v>
      </c>
      <c r="J58" s="19"/>
      <c r="K58" s="19"/>
      <c r="L58" s="19">
        <v>13.3</v>
      </c>
      <c r="M58" s="19">
        <v>-11.1</v>
      </c>
      <c r="N58" s="19">
        <v>-6.3</v>
      </c>
      <c r="O58" s="19">
        <v>19</v>
      </c>
      <c r="P58" s="19">
        <v>-21.4</v>
      </c>
      <c r="Q58" s="19">
        <v>-6.3</v>
      </c>
      <c r="R58" s="19">
        <v>73.900000000000006</v>
      </c>
      <c r="S58" s="19">
        <v>-0.1</v>
      </c>
      <c r="T58" s="19"/>
      <c r="U58" s="19"/>
      <c r="V58" s="19"/>
      <c r="W58" s="19"/>
      <c r="X58" s="19">
        <v>11.9</v>
      </c>
      <c r="Y58" s="19">
        <v>1</v>
      </c>
      <c r="Z58" s="19">
        <v>0.5</v>
      </c>
      <c r="AA58" s="19"/>
      <c r="AB58" s="19">
        <v>-3.2</v>
      </c>
      <c r="AC58" s="19"/>
      <c r="AD58" s="19">
        <v>4.9000000000000004</v>
      </c>
      <c r="AE58" s="19"/>
      <c r="AF58" s="19"/>
      <c r="AG58" s="19"/>
      <c r="AH58" s="19"/>
      <c r="AI58" s="19">
        <v>13.8</v>
      </c>
      <c r="AJ58" s="19">
        <v>-9.3000000000000007</v>
      </c>
      <c r="AK58" s="19"/>
      <c r="AL58" s="19"/>
      <c r="AM58" s="19"/>
      <c r="AN58" s="19">
        <v>-1.4</v>
      </c>
      <c r="AO58" s="19">
        <v>47.8</v>
      </c>
      <c r="AP58" s="19">
        <v>8.3000000000000007</v>
      </c>
      <c r="AQ58" s="19">
        <v>29.3</v>
      </c>
      <c r="AR58" s="19">
        <v>8.1</v>
      </c>
      <c r="AS58" s="19">
        <v>0.6</v>
      </c>
      <c r="AT58" s="19">
        <v>2.6</v>
      </c>
      <c r="AU58" s="19">
        <v>0.9</v>
      </c>
      <c r="AV58" s="19"/>
      <c r="AW58" s="19"/>
      <c r="AX58" s="19"/>
      <c r="AY58" s="19">
        <v>9.5</v>
      </c>
      <c r="AZ58" s="19">
        <v>-2.1</v>
      </c>
      <c r="BA58" s="19">
        <v>2.1</v>
      </c>
      <c r="BB58" s="19">
        <v>1.2</v>
      </c>
      <c r="BC58" s="19">
        <v>0.1</v>
      </c>
      <c r="BD58" s="19">
        <v>4.2</v>
      </c>
      <c r="BE58" s="19"/>
      <c r="BF58" s="19"/>
      <c r="BG58" s="19">
        <v>-2.5</v>
      </c>
      <c r="BH58" s="19"/>
      <c r="BI58" s="19"/>
      <c r="BJ58" s="19">
        <v>0</v>
      </c>
      <c r="BK58" s="19"/>
      <c r="BL58" s="19"/>
      <c r="BM58" s="19"/>
      <c r="BN58" s="19">
        <v>9.6</v>
      </c>
      <c r="BO58" s="19">
        <v>0</v>
      </c>
      <c r="BP58" s="19">
        <v>0</v>
      </c>
      <c r="BQ58" s="19">
        <v>0</v>
      </c>
      <c r="BR58" s="19"/>
      <c r="BS58" s="19">
        <v>-6</v>
      </c>
      <c r="BT58" s="19">
        <v>-0.5</v>
      </c>
      <c r="BU58" s="19"/>
      <c r="BV58" s="19"/>
      <c r="BW58" s="19"/>
      <c r="BX58" s="19"/>
      <c r="BY58" s="19"/>
      <c r="BZ58" s="19"/>
      <c r="CA58" s="19">
        <v>-0.2</v>
      </c>
      <c r="CB58" s="19">
        <v>24.1</v>
      </c>
      <c r="CC58" s="19">
        <v>12.6</v>
      </c>
      <c r="CD58" s="19">
        <v>4.5999999999999996</v>
      </c>
      <c r="CE58" s="19">
        <v>3.5</v>
      </c>
      <c r="CF58" s="19"/>
      <c r="CG58" s="19"/>
      <c r="CH58" s="19"/>
      <c r="CI58" s="19"/>
      <c r="CJ58" s="19">
        <v>1.2</v>
      </c>
      <c r="CK58" s="19">
        <v>4.3</v>
      </c>
      <c r="CL58" s="19">
        <v>-27.6</v>
      </c>
      <c r="CM58" s="19"/>
      <c r="CN58" s="19"/>
      <c r="CO58" s="19"/>
      <c r="CP58" s="19"/>
      <c r="CQ58" s="19"/>
      <c r="CR58" s="19">
        <v>-3</v>
      </c>
      <c r="CS58" s="19">
        <v>-12.3</v>
      </c>
      <c r="CT58" s="19">
        <v>-1.9</v>
      </c>
      <c r="CU58" s="19">
        <v>0.7</v>
      </c>
      <c r="CV58" s="19">
        <v>1.4</v>
      </c>
      <c r="CW58" s="19"/>
      <c r="CX58" s="19">
        <v>-2.2999999999999998</v>
      </c>
      <c r="CY58" s="19">
        <v>0</v>
      </c>
      <c r="CZ58" s="19">
        <v>0</v>
      </c>
      <c r="DA58" s="19"/>
      <c r="DB58" s="19">
        <v>0</v>
      </c>
      <c r="DC58" s="19">
        <v>-0.1</v>
      </c>
      <c r="DD58" s="19">
        <v>-1</v>
      </c>
      <c r="DE58" s="19">
        <v>0</v>
      </c>
      <c r="DF58" s="19"/>
      <c r="DG58" s="19">
        <v>0.1</v>
      </c>
      <c r="DH58" s="19">
        <v>0.8</v>
      </c>
      <c r="DI58" s="19">
        <v>0.2</v>
      </c>
      <c r="DJ58" s="19">
        <v>-1</v>
      </c>
      <c r="DK58" s="19">
        <v>0.2</v>
      </c>
      <c r="DL58" s="19">
        <v>0.5</v>
      </c>
      <c r="DM58" s="19"/>
      <c r="DN58" s="19">
        <v>0</v>
      </c>
      <c r="DO58" s="19">
        <v>0</v>
      </c>
      <c r="DP58" s="19">
        <v>-4.3</v>
      </c>
      <c r="DQ58" s="19">
        <v>-0.4</v>
      </c>
      <c r="DR58" s="19">
        <v>0</v>
      </c>
      <c r="DS58" s="19">
        <v>0</v>
      </c>
      <c r="DT58" s="19">
        <v>0</v>
      </c>
      <c r="DU58" s="19">
        <v>0.7</v>
      </c>
      <c r="DV58" s="19">
        <v>0</v>
      </c>
      <c r="DW58" s="19"/>
      <c r="DX58" s="19">
        <v>-4.7</v>
      </c>
      <c r="DY58" s="19">
        <v>0</v>
      </c>
      <c r="DZ58" s="19">
        <v>3.1</v>
      </c>
      <c r="EA58" s="19">
        <v>3</v>
      </c>
      <c r="EB58" s="19">
        <v>0</v>
      </c>
      <c r="EC58" s="19">
        <v>0</v>
      </c>
      <c r="ED58" s="19">
        <v>0</v>
      </c>
      <c r="EE58" s="19">
        <v>-5.4</v>
      </c>
      <c r="EF58" s="19">
        <v>0</v>
      </c>
      <c r="EG58" s="19">
        <v>-0.6</v>
      </c>
      <c r="EH58" s="19">
        <v>-1</v>
      </c>
      <c r="EI58" s="19">
        <v>0</v>
      </c>
      <c r="EJ58" s="19">
        <v>2.6</v>
      </c>
      <c r="EK58" s="19">
        <v>-0.1</v>
      </c>
      <c r="EL58" s="19">
        <v>1</v>
      </c>
      <c r="EM58" s="19">
        <v>0.2</v>
      </c>
      <c r="EN58" s="19">
        <v>0.2</v>
      </c>
      <c r="EO58" s="19">
        <v>0.2</v>
      </c>
      <c r="EP58" s="19">
        <v>0</v>
      </c>
      <c r="EQ58" s="19">
        <v>0</v>
      </c>
      <c r="ER58" s="19">
        <v>0</v>
      </c>
      <c r="ES58" s="19">
        <v>0</v>
      </c>
      <c r="ET58" s="19"/>
      <c r="EU58" s="19">
        <v>-1.4</v>
      </c>
      <c r="EV58" s="19">
        <v>-4.0999999999999996</v>
      </c>
      <c r="EW58" s="19">
        <v>0</v>
      </c>
      <c r="EX58" s="19">
        <v>1.8</v>
      </c>
      <c r="EY58" s="19">
        <v>0.8</v>
      </c>
      <c r="EZ58" s="19">
        <v>0.8</v>
      </c>
      <c r="FA58" s="19">
        <v>0.5</v>
      </c>
      <c r="FB58" s="19">
        <v>0</v>
      </c>
      <c r="FC58" s="19">
        <v>0.4</v>
      </c>
      <c r="FD58" s="19">
        <v>1.4</v>
      </c>
      <c r="FE58" s="19">
        <v>1.1000000000000001</v>
      </c>
      <c r="FF58" s="19">
        <v>2</v>
      </c>
      <c r="FG58" s="19">
        <v>8.9</v>
      </c>
      <c r="FH58" s="19">
        <v>0.4</v>
      </c>
      <c r="FI58" s="19">
        <v>4.5999999999999996</v>
      </c>
      <c r="FJ58" s="19">
        <v>0</v>
      </c>
      <c r="FK58" s="19">
        <v>1.7</v>
      </c>
      <c r="FL58" s="19">
        <v>3.5</v>
      </c>
      <c r="FM58" s="19">
        <v>11.82</v>
      </c>
      <c r="FN58" s="19">
        <v>247.62</v>
      </c>
      <c r="FO58" s="15"/>
      <c r="FP58" s="19">
        <v>2.5018400000000001</v>
      </c>
      <c r="FQ58" s="19">
        <v>-0.34799999999999998</v>
      </c>
      <c r="FR58" s="19">
        <v>1.2929999999999999</v>
      </c>
      <c r="FS58" s="19">
        <v>1.7</v>
      </c>
      <c r="FT58" s="19">
        <v>0.33739999999999998</v>
      </c>
      <c r="FU58" s="19">
        <v>1.07111</v>
      </c>
      <c r="FV58" s="19">
        <v>-1.1000000000000001</v>
      </c>
      <c r="FW58" s="19">
        <v>2.1</v>
      </c>
      <c r="FX58" s="19">
        <v>7.5553499999999998</v>
      </c>
    </row>
    <row r="59" spans="1:180" ht="25.05" customHeight="1" x14ac:dyDescent="0.3">
      <c r="A59" s="204" t="s">
        <v>757</v>
      </c>
      <c r="B59" s="205"/>
      <c r="C59" s="20">
        <v>836.4</v>
      </c>
      <c r="D59" s="20">
        <v>1593.35</v>
      </c>
      <c r="E59" s="20">
        <v>558.04999999999995</v>
      </c>
      <c r="F59" s="20">
        <v>0</v>
      </c>
      <c r="G59" s="20">
        <v>0</v>
      </c>
      <c r="H59" s="20">
        <v>-195.9</v>
      </c>
      <c r="I59" s="20">
        <v>150.15</v>
      </c>
      <c r="J59" s="20">
        <v>0</v>
      </c>
      <c r="K59" s="20">
        <v>0</v>
      </c>
      <c r="L59" s="20">
        <v>295.25</v>
      </c>
      <c r="M59" s="20">
        <v>-224.6</v>
      </c>
      <c r="N59" s="20">
        <v>124</v>
      </c>
      <c r="O59" s="20">
        <v>603.20000000000005</v>
      </c>
      <c r="P59" s="20">
        <v>375.05</v>
      </c>
      <c r="Q59" s="20">
        <v>207.45</v>
      </c>
      <c r="R59" s="20">
        <v>1618.4</v>
      </c>
      <c r="S59" s="20">
        <v>0.95</v>
      </c>
      <c r="T59" s="20">
        <v>0</v>
      </c>
      <c r="U59" s="20">
        <v>0</v>
      </c>
      <c r="V59" s="20">
        <v>0</v>
      </c>
      <c r="W59" s="20">
        <v>0</v>
      </c>
      <c r="X59" s="20">
        <v>132.94999999999999</v>
      </c>
      <c r="Y59" s="20">
        <v>27.45</v>
      </c>
      <c r="Z59" s="20">
        <v>13.6</v>
      </c>
      <c r="AA59" s="20">
        <v>0</v>
      </c>
      <c r="AB59" s="20">
        <v>-76.099999999999994</v>
      </c>
      <c r="AC59" s="20">
        <v>0</v>
      </c>
      <c r="AD59" s="20">
        <v>264.05</v>
      </c>
      <c r="AE59" s="20">
        <v>0</v>
      </c>
      <c r="AF59" s="20">
        <v>0</v>
      </c>
      <c r="AG59" s="20">
        <v>0</v>
      </c>
      <c r="AH59" s="20">
        <v>0</v>
      </c>
      <c r="AI59" s="20">
        <v>342.7</v>
      </c>
      <c r="AJ59" s="20">
        <v>111.2</v>
      </c>
      <c r="AK59" s="20">
        <v>0</v>
      </c>
      <c r="AL59" s="20">
        <v>0</v>
      </c>
      <c r="AM59" s="20">
        <v>0</v>
      </c>
      <c r="AN59" s="20">
        <v>-33.450000000000003</v>
      </c>
      <c r="AO59" s="20">
        <v>1134</v>
      </c>
      <c r="AP59" s="20">
        <v>208.4</v>
      </c>
      <c r="AQ59" s="20">
        <v>697.35</v>
      </c>
      <c r="AR59" s="20">
        <v>219.05</v>
      </c>
      <c r="AS59" s="20">
        <v>-16.399999999999999</v>
      </c>
      <c r="AT59" s="20">
        <v>62.4</v>
      </c>
      <c r="AU59" s="20">
        <v>28.15</v>
      </c>
      <c r="AV59" s="20">
        <v>0</v>
      </c>
      <c r="AW59" s="20">
        <v>0</v>
      </c>
      <c r="AX59" s="20">
        <v>0</v>
      </c>
      <c r="AY59" s="20">
        <v>268.45</v>
      </c>
      <c r="AZ59" s="20">
        <v>-23.65</v>
      </c>
      <c r="BA59" s="20">
        <v>1.9</v>
      </c>
      <c r="BB59" s="20">
        <v>22.55</v>
      </c>
      <c r="BC59" s="20">
        <v>4.8499999999999996</v>
      </c>
      <c r="BD59" s="20">
        <v>357.45</v>
      </c>
      <c r="BE59" s="20">
        <v>0</v>
      </c>
      <c r="BF59" s="20">
        <v>0</v>
      </c>
      <c r="BG59" s="20">
        <v>30.1</v>
      </c>
      <c r="BH59" s="20">
        <v>0</v>
      </c>
      <c r="BI59" s="20">
        <v>0</v>
      </c>
      <c r="BJ59" s="20">
        <v>25.65</v>
      </c>
      <c r="BK59" s="20">
        <v>0</v>
      </c>
      <c r="BL59" s="20">
        <v>0</v>
      </c>
      <c r="BM59" s="20">
        <v>0</v>
      </c>
      <c r="BN59" s="20">
        <v>283.55</v>
      </c>
      <c r="BO59" s="20">
        <v>-36.9</v>
      </c>
      <c r="BP59" s="20">
        <v>-65.5</v>
      </c>
      <c r="BQ59" s="20">
        <v>-4.0999999999999996</v>
      </c>
      <c r="BR59" s="20">
        <v>0</v>
      </c>
      <c r="BS59" s="20">
        <v>-66.650000000000006</v>
      </c>
      <c r="BT59" s="20">
        <v>25.5</v>
      </c>
      <c r="BU59" s="20">
        <v>0</v>
      </c>
      <c r="BV59" s="20">
        <v>0</v>
      </c>
      <c r="BW59" s="20">
        <v>0</v>
      </c>
      <c r="BX59" s="20">
        <v>0</v>
      </c>
      <c r="BY59" s="20">
        <v>0</v>
      </c>
      <c r="BZ59" s="20">
        <v>0</v>
      </c>
      <c r="CA59" s="20">
        <v>-6.45</v>
      </c>
      <c r="CB59" s="20">
        <v>847.65</v>
      </c>
      <c r="CC59" s="20">
        <v>636.6</v>
      </c>
      <c r="CD59" s="20">
        <v>189.25</v>
      </c>
      <c r="CE59" s="20">
        <v>249.6</v>
      </c>
      <c r="CF59" s="20">
        <v>0</v>
      </c>
      <c r="CG59" s="20">
        <v>0</v>
      </c>
      <c r="CH59" s="20">
        <v>0</v>
      </c>
      <c r="CI59" s="20">
        <v>0</v>
      </c>
      <c r="CJ59" s="20">
        <v>654.35</v>
      </c>
      <c r="CK59" s="20">
        <v>738.35</v>
      </c>
      <c r="CL59" s="20">
        <v>-263.3</v>
      </c>
      <c r="CM59" s="20">
        <v>0</v>
      </c>
      <c r="CN59" s="20">
        <v>0</v>
      </c>
      <c r="CO59" s="20">
        <v>0</v>
      </c>
      <c r="CP59" s="20">
        <v>0</v>
      </c>
      <c r="CQ59" s="20">
        <v>0</v>
      </c>
      <c r="CR59" s="20">
        <v>167.05</v>
      </c>
      <c r="CS59" s="20">
        <v>-114.5</v>
      </c>
      <c r="CT59" s="20">
        <v>-48.5</v>
      </c>
      <c r="CU59" s="20">
        <v>12.45</v>
      </c>
      <c r="CV59" s="20">
        <v>33.549999999999997</v>
      </c>
      <c r="CW59" s="20">
        <v>0</v>
      </c>
      <c r="CX59" s="20">
        <v>-25.9</v>
      </c>
      <c r="CY59" s="20">
        <v>78.5</v>
      </c>
      <c r="CZ59" s="20">
        <v>-35</v>
      </c>
      <c r="DA59" s="20">
        <v>0</v>
      </c>
      <c r="DB59" s="20">
        <v>0.95</v>
      </c>
      <c r="DC59" s="20">
        <v>-1.1499999999999999</v>
      </c>
      <c r="DD59" s="20">
        <v>-21.95</v>
      </c>
      <c r="DE59" s="20">
        <v>203.85</v>
      </c>
      <c r="DF59" s="20">
        <v>0</v>
      </c>
      <c r="DG59" s="20">
        <v>1.85</v>
      </c>
      <c r="DH59" s="20">
        <v>17.850000000000001</v>
      </c>
      <c r="DI59" s="20">
        <v>4.1500000000000004</v>
      </c>
      <c r="DJ59" s="20">
        <v>-7.45</v>
      </c>
      <c r="DK59" s="20">
        <v>6.65</v>
      </c>
      <c r="DL59" s="20">
        <v>13.35</v>
      </c>
      <c r="DM59" s="20">
        <v>0</v>
      </c>
      <c r="DN59" s="20">
        <v>-5.95</v>
      </c>
      <c r="DO59" s="20">
        <v>-16.350000000000001</v>
      </c>
      <c r="DP59" s="20">
        <v>-98.6</v>
      </c>
      <c r="DQ59" s="20">
        <v>-57.9</v>
      </c>
      <c r="DR59" s="20">
        <v>-31.8</v>
      </c>
      <c r="DS59" s="20">
        <v>-0.2</v>
      </c>
      <c r="DT59" s="20">
        <v>8</v>
      </c>
      <c r="DU59" s="20">
        <v>16.8</v>
      </c>
      <c r="DV59" s="20">
        <v>0.45</v>
      </c>
      <c r="DW59" s="20">
        <v>0</v>
      </c>
      <c r="DX59" s="20">
        <v>-108.55</v>
      </c>
      <c r="DY59" s="20">
        <v>13.95</v>
      </c>
      <c r="DZ59" s="20">
        <v>78.25</v>
      </c>
      <c r="EA59" s="20">
        <v>71.650000000000006</v>
      </c>
      <c r="EB59" s="20">
        <v>2.95</v>
      </c>
      <c r="EC59" s="20">
        <v>34.700000000000003</v>
      </c>
      <c r="ED59" s="20">
        <v>22.25</v>
      </c>
      <c r="EE59" s="20">
        <v>-123.45</v>
      </c>
      <c r="EF59" s="20">
        <v>-73.150000000000006</v>
      </c>
      <c r="EG59" s="20">
        <v>-12.75</v>
      </c>
      <c r="EH59" s="20">
        <v>0.6</v>
      </c>
      <c r="EI59" s="20">
        <v>-31</v>
      </c>
      <c r="EJ59" s="20">
        <v>63.1</v>
      </c>
      <c r="EK59" s="20">
        <v>-2.1</v>
      </c>
      <c r="EL59" s="20">
        <v>32.4</v>
      </c>
      <c r="EM59" s="20">
        <v>4.8</v>
      </c>
      <c r="EN59" s="20">
        <v>4.8</v>
      </c>
      <c r="EO59" s="20">
        <v>3.95</v>
      </c>
      <c r="EP59" s="20">
        <v>-41.6</v>
      </c>
      <c r="EQ59" s="20">
        <v>26.75</v>
      </c>
      <c r="ER59" s="20">
        <v>2.15</v>
      </c>
      <c r="ES59" s="20">
        <v>142.44999999999999</v>
      </c>
      <c r="ET59" s="20">
        <v>0</v>
      </c>
      <c r="EU59" s="20">
        <v>-16.75</v>
      </c>
      <c r="EV59" s="20">
        <v>-56.05</v>
      </c>
      <c r="EW59" s="20">
        <v>66.900000000000006</v>
      </c>
      <c r="EX59" s="20">
        <v>39.4</v>
      </c>
      <c r="EY59" s="20">
        <v>17.75</v>
      </c>
      <c r="EZ59" s="20">
        <v>11.4</v>
      </c>
      <c r="FA59" s="20">
        <v>13.45</v>
      </c>
      <c r="FB59" s="20">
        <v>2.5499999999999998</v>
      </c>
      <c r="FC59" s="20">
        <v>10.95</v>
      </c>
      <c r="FD59" s="20">
        <v>42.9</v>
      </c>
      <c r="FE59" s="20">
        <v>35.9</v>
      </c>
      <c r="FF59" s="20">
        <v>46.95</v>
      </c>
      <c r="FG59" s="20">
        <v>244.8</v>
      </c>
      <c r="FH59" s="20">
        <v>6.5</v>
      </c>
      <c r="FI59" s="20">
        <v>84.9</v>
      </c>
      <c r="FJ59" s="20">
        <v>37.1</v>
      </c>
      <c r="FK59" s="20">
        <v>64.349999999999994</v>
      </c>
      <c r="FL59" s="20">
        <v>100.1</v>
      </c>
      <c r="FM59" s="20">
        <v>285.87</v>
      </c>
      <c r="FN59" s="20">
        <v>14177.67</v>
      </c>
      <c r="FO59" s="21"/>
      <c r="FP59" s="20">
        <v>61.420969999999997</v>
      </c>
      <c r="FQ59" s="20">
        <v>-7.9284999999999997</v>
      </c>
      <c r="FR59" s="20">
        <v>27.934000000000001</v>
      </c>
      <c r="FS59" s="20">
        <v>41.4</v>
      </c>
      <c r="FT59" s="20">
        <v>5.7450700000000001</v>
      </c>
      <c r="FU59" s="20">
        <v>37.795119999999997</v>
      </c>
      <c r="FV59" s="20">
        <v>-8.4</v>
      </c>
      <c r="FW59" s="20">
        <v>33.799999999999997</v>
      </c>
      <c r="FX59" s="20">
        <v>191.76666</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760</v>
      </c>
      <c r="C5" s="1"/>
      <c r="D5" s="1"/>
      <c r="E5" s="1"/>
      <c r="F5" s="1"/>
      <c r="G5" s="1"/>
      <c r="H5" s="1"/>
    </row>
    <row r="6" spans="1:8" ht="22.95" customHeight="1" x14ac:dyDescent="0.3">
      <c r="A6" s="1"/>
      <c r="B6" s="206" t="s">
        <v>761</v>
      </c>
      <c r="C6" s="206" t="s">
        <v>762</v>
      </c>
      <c r="D6" s="206"/>
      <c r="E6" s="206" t="s">
        <v>763</v>
      </c>
      <c r="F6" s="206"/>
      <c r="G6" s="206"/>
      <c r="H6" s="206" t="s">
        <v>764</v>
      </c>
    </row>
    <row r="7" spans="1:8" ht="31.05" customHeight="1" x14ac:dyDescent="0.3">
      <c r="A7" s="1"/>
      <c r="B7" s="206"/>
      <c r="C7" s="24" t="s">
        <v>765</v>
      </c>
      <c r="D7" s="24" t="s">
        <v>766</v>
      </c>
      <c r="E7" s="24" t="s">
        <v>476</v>
      </c>
      <c r="F7" s="24" t="s">
        <v>475</v>
      </c>
      <c r="G7" s="24" t="s">
        <v>474</v>
      </c>
      <c r="H7" s="24" t="s">
        <v>767</v>
      </c>
    </row>
    <row r="8" spans="1:8" ht="10.95" customHeight="1" x14ac:dyDescent="0.3">
      <c r="A8" s="1"/>
      <c r="B8" s="25" t="s">
        <v>708</v>
      </c>
      <c r="C8" s="26">
        <v>0</v>
      </c>
      <c r="D8" s="26">
        <v>6973.5</v>
      </c>
      <c r="E8" s="27">
        <v>1093.7733000000001</v>
      </c>
      <c r="F8" s="27">
        <v>4190.8505999999998</v>
      </c>
      <c r="G8" s="27">
        <v>1688.8761</v>
      </c>
      <c r="H8" s="27">
        <v>271.5566</v>
      </c>
    </row>
    <row r="9" spans="1:8" ht="10.95" customHeight="1" x14ac:dyDescent="0.3">
      <c r="A9" s="1"/>
      <c r="B9" s="25" t="s">
        <v>709</v>
      </c>
      <c r="C9" s="26">
        <v>0</v>
      </c>
      <c r="D9" s="26">
        <v>6854.94</v>
      </c>
      <c r="E9" s="27">
        <v>1043.3816999999999</v>
      </c>
      <c r="F9" s="27">
        <v>4103.8107</v>
      </c>
      <c r="G9" s="27">
        <v>1707.7475999999999</v>
      </c>
      <c r="H9" s="27">
        <v>273.04360000000003</v>
      </c>
    </row>
    <row r="10" spans="1:8" ht="10.95" customHeight="1" x14ac:dyDescent="0.3">
      <c r="A10" s="1"/>
      <c r="B10" s="25" t="s">
        <v>710</v>
      </c>
      <c r="C10" s="26">
        <v>0</v>
      </c>
      <c r="D10" s="26">
        <v>6767.56</v>
      </c>
      <c r="E10" s="27">
        <v>1058.662</v>
      </c>
      <c r="F10" s="27">
        <v>3942.6711</v>
      </c>
      <c r="G10" s="27">
        <v>1766.2268999999999</v>
      </c>
      <c r="H10" s="27">
        <v>270.48790000000002</v>
      </c>
    </row>
    <row r="11" spans="1:8" ht="10.95" customHeight="1" x14ac:dyDescent="0.3">
      <c r="A11" s="1"/>
      <c r="B11" s="25" t="s">
        <v>711</v>
      </c>
      <c r="C11" s="26">
        <v>0</v>
      </c>
      <c r="D11" s="26">
        <v>6766.38</v>
      </c>
      <c r="E11" s="27">
        <v>1040.1466</v>
      </c>
      <c r="F11" s="27">
        <v>3972.7393000000002</v>
      </c>
      <c r="G11" s="27">
        <v>1753.4940999999999</v>
      </c>
      <c r="H11" s="27">
        <v>270.1585</v>
      </c>
    </row>
    <row r="12" spans="1:8" ht="10.95" customHeight="1" x14ac:dyDescent="0.3">
      <c r="A12" s="1"/>
      <c r="B12" s="25" t="s">
        <v>712</v>
      </c>
      <c r="C12" s="26">
        <v>0</v>
      </c>
      <c r="D12" s="26">
        <v>6781.35</v>
      </c>
      <c r="E12" s="27">
        <v>1029.5793000000001</v>
      </c>
      <c r="F12" s="27">
        <v>3983.0549999999998</v>
      </c>
      <c r="G12" s="27">
        <v>1768.7157</v>
      </c>
      <c r="H12" s="27">
        <v>268.80930000000001</v>
      </c>
    </row>
    <row r="13" spans="1:8" ht="10.95" customHeight="1" x14ac:dyDescent="0.3">
      <c r="A13" s="1"/>
      <c r="B13" s="25" t="s">
        <v>713</v>
      </c>
      <c r="C13" s="26">
        <v>0</v>
      </c>
      <c r="D13" s="26">
        <v>6755.36</v>
      </c>
      <c r="E13" s="27">
        <v>997.31169999999997</v>
      </c>
      <c r="F13" s="27">
        <v>3956.9308000000001</v>
      </c>
      <c r="G13" s="27">
        <v>1801.1175000000001</v>
      </c>
      <c r="H13" s="27">
        <v>274.05610000000001</v>
      </c>
    </row>
    <row r="14" spans="1:8" ht="10.95" customHeight="1" x14ac:dyDescent="0.3">
      <c r="A14" s="1"/>
      <c r="B14" s="25" t="s">
        <v>714</v>
      </c>
      <c r="C14" s="26">
        <v>0</v>
      </c>
      <c r="D14" s="26">
        <v>6597.34</v>
      </c>
      <c r="E14" s="27">
        <v>1006.287</v>
      </c>
      <c r="F14" s="27">
        <v>3836.8449999999998</v>
      </c>
      <c r="G14" s="27">
        <v>1754.2080000000001</v>
      </c>
      <c r="H14" s="27">
        <v>266.16129999999998</v>
      </c>
    </row>
    <row r="15" spans="1:8" ht="10.95" customHeight="1" x14ac:dyDescent="0.3">
      <c r="A15" s="1"/>
      <c r="B15" s="25" t="s">
        <v>715</v>
      </c>
      <c r="C15" s="26">
        <v>0</v>
      </c>
      <c r="D15" s="26">
        <v>6667.1</v>
      </c>
      <c r="E15" s="27">
        <v>983.77890000000002</v>
      </c>
      <c r="F15" s="27">
        <v>3902.1597000000002</v>
      </c>
      <c r="G15" s="27">
        <v>1781.1614</v>
      </c>
      <c r="H15" s="27">
        <v>273.6508</v>
      </c>
    </row>
    <row r="16" spans="1:8" ht="10.95" customHeight="1" x14ac:dyDescent="0.3">
      <c r="A16" s="1"/>
      <c r="B16" s="25" t="s">
        <v>716</v>
      </c>
      <c r="C16" s="26">
        <v>0</v>
      </c>
      <c r="D16" s="26">
        <v>6652.25</v>
      </c>
      <c r="E16" s="27">
        <v>987.26990000000001</v>
      </c>
      <c r="F16" s="27">
        <v>3874.7462999999998</v>
      </c>
      <c r="G16" s="27">
        <v>1790.2338</v>
      </c>
      <c r="H16" s="27">
        <v>267.45400000000001</v>
      </c>
    </row>
    <row r="17" spans="1:8" ht="10.95" customHeight="1" x14ac:dyDescent="0.3">
      <c r="A17" s="1"/>
      <c r="B17" s="25" t="s">
        <v>717</v>
      </c>
      <c r="C17" s="26">
        <v>0</v>
      </c>
      <c r="D17" s="26">
        <v>6607.22</v>
      </c>
      <c r="E17" s="27">
        <v>1001.0559</v>
      </c>
      <c r="F17" s="27">
        <v>3802.9821999999999</v>
      </c>
      <c r="G17" s="27">
        <v>1803.1819</v>
      </c>
      <c r="H17" s="27">
        <v>263.8415</v>
      </c>
    </row>
    <row r="18" spans="1:8" ht="10.95" customHeight="1" x14ac:dyDescent="0.3">
      <c r="A18" s="1"/>
      <c r="B18" s="25" t="s">
        <v>718</v>
      </c>
      <c r="C18" s="26">
        <v>0</v>
      </c>
      <c r="D18" s="26">
        <v>6681.35</v>
      </c>
      <c r="E18" s="27">
        <v>1020.3021</v>
      </c>
      <c r="F18" s="27">
        <v>3860.2492999999999</v>
      </c>
      <c r="G18" s="27">
        <v>1800.7986000000001</v>
      </c>
      <c r="H18" s="27">
        <v>257.85509999999999</v>
      </c>
    </row>
    <row r="19" spans="1:8" ht="10.95" customHeight="1" x14ac:dyDescent="0.3">
      <c r="A19" s="1"/>
      <c r="B19" s="25" t="s">
        <v>719</v>
      </c>
      <c r="C19" s="26">
        <v>0</v>
      </c>
      <c r="D19" s="26">
        <v>6786</v>
      </c>
      <c r="E19" s="27">
        <v>1003.4498</v>
      </c>
      <c r="F19" s="27">
        <v>3996.1959000000002</v>
      </c>
      <c r="G19" s="27">
        <v>1786.3543</v>
      </c>
      <c r="H19" s="27">
        <v>256.52069999999998</v>
      </c>
    </row>
    <row r="20" spans="1:8" ht="10.95" customHeight="1" x14ac:dyDescent="0.3">
      <c r="A20" s="1"/>
      <c r="B20" s="25" t="s">
        <v>720</v>
      </c>
      <c r="C20" s="26">
        <v>0</v>
      </c>
      <c r="D20" s="26">
        <v>6814.4</v>
      </c>
      <c r="E20" s="27">
        <v>1072.1892</v>
      </c>
      <c r="F20" s="27">
        <v>3892.7042000000001</v>
      </c>
      <c r="G20" s="27">
        <v>1849.5065999999999</v>
      </c>
      <c r="H20" s="27">
        <v>243.6738</v>
      </c>
    </row>
    <row r="21" spans="1:8" ht="10.95" customHeight="1" x14ac:dyDescent="0.3">
      <c r="A21" s="1"/>
      <c r="B21" s="25" t="s">
        <v>721</v>
      </c>
      <c r="C21" s="26">
        <v>0</v>
      </c>
      <c r="D21" s="26">
        <v>6797.66</v>
      </c>
      <c r="E21" s="27">
        <v>1079.9085</v>
      </c>
      <c r="F21" s="27">
        <v>3911.6541999999999</v>
      </c>
      <c r="G21" s="27">
        <v>1806.0972999999999</v>
      </c>
      <c r="H21" s="27">
        <v>242.99770000000001</v>
      </c>
    </row>
    <row r="22" spans="1:8" ht="10.95" customHeight="1" x14ac:dyDescent="0.3">
      <c r="A22" s="1"/>
      <c r="B22" s="25" t="s">
        <v>722</v>
      </c>
      <c r="C22" s="26">
        <v>0</v>
      </c>
      <c r="D22" s="26">
        <v>6990.31</v>
      </c>
      <c r="E22" s="27">
        <v>1082.6631</v>
      </c>
      <c r="F22" s="27">
        <v>4085.0630999999998</v>
      </c>
      <c r="G22" s="27">
        <v>1822.5838000000001</v>
      </c>
      <c r="H22" s="27">
        <v>244.63829999999999</v>
      </c>
    </row>
    <row r="23" spans="1:8" ht="10.95" customHeight="1" x14ac:dyDescent="0.3">
      <c r="A23" s="1"/>
      <c r="B23" s="25" t="s">
        <v>723</v>
      </c>
      <c r="C23" s="26">
        <v>0</v>
      </c>
      <c r="D23" s="26">
        <v>7256.84</v>
      </c>
      <c r="E23" s="27">
        <v>1110.3905</v>
      </c>
      <c r="F23" s="27">
        <v>4325.3957</v>
      </c>
      <c r="G23" s="27">
        <v>1821.0537999999999</v>
      </c>
      <c r="H23" s="27">
        <v>242.81819999999999</v>
      </c>
    </row>
    <row r="24" spans="1:8" ht="10.95" customHeight="1" x14ac:dyDescent="0.3">
      <c r="A24" s="1"/>
      <c r="B24" s="25" t="s">
        <v>724</v>
      </c>
      <c r="C24" s="26">
        <v>0</v>
      </c>
      <c r="D24" s="26">
        <v>7670.05</v>
      </c>
      <c r="E24" s="27">
        <v>1199.8236999999999</v>
      </c>
      <c r="F24" s="27">
        <v>4595.3621999999996</v>
      </c>
      <c r="G24" s="27">
        <v>1874.8641</v>
      </c>
      <c r="H24" s="27">
        <v>250.33699999999999</v>
      </c>
    </row>
    <row r="25" spans="1:8" ht="10.95" customHeight="1" x14ac:dyDescent="0.3">
      <c r="A25" s="1"/>
      <c r="B25" s="25" t="s">
        <v>725</v>
      </c>
      <c r="C25" s="26">
        <v>0</v>
      </c>
      <c r="D25" s="26">
        <v>7800.26</v>
      </c>
      <c r="E25" s="27">
        <v>1227.8085000000001</v>
      </c>
      <c r="F25" s="27">
        <v>4667.7466000000004</v>
      </c>
      <c r="G25" s="27">
        <v>1904.7049</v>
      </c>
      <c r="H25" s="27">
        <v>257.25439999999998</v>
      </c>
    </row>
    <row r="26" spans="1:8" ht="10.95" customHeight="1" x14ac:dyDescent="0.3">
      <c r="A26" s="1"/>
      <c r="B26" s="25" t="s">
        <v>726</v>
      </c>
      <c r="C26" s="26">
        <v>0</v>
      </c>
      <c r="D26" s="26">
        <v>7927.25</v>
      </c>
      <c r="E26" s="27">
        <v>1234.5639000000001</v>
      </c>
      <c r="F26" s="27">
        <v>4810.5644000000002</v>
      </c>
      <c r="G26" s="27">
        <v>1882.1216999999999</v>
      </c>
      <c r="H26" s="27">
        <v>266.0992</v>
      </c>
    </row>
    <row r="27" spans="1:8" ht="10.95" customHeight="1" x14ac:dyDescent="0.3">
      <c r="A27" s="1"/>
      <c r="B27" s="25" t="s">
        <v>727</v>
      </c>
      <c r="C27" s="26">
        <v>0</v>
      </c>
      <c r="D27" s="26">
        <v>8025.9</v>
      </c>
      <c r="E27" s="27">
        <v>1285.1316999999999</v>
      </c>
      <c r="F27" s="27">
        <v>4926.2920999999997</v>
      </c>
      <c r="G27" s="27">
        <v>1814.4762000000001</v>
      </c>
      <c r="H27" s="27">
        <v>263.2509</v>
      </c>
    </row>
    <row r="28" spans="1:8" ht="10.95" customHeight="1" x14ac:dyDescent="0.3">
      <c r="A28" s="1"/>
      <c r="B28" s="25" t="s">
        <v>728</v>
      </c>
      <c r="C28" s="26">
        <v>0</v>
      </c>
      <c r="D28" s="26">
        <v>8221.3700000000008</v>
      </c>
      <c r="E28" s="27">
        <v>1288.3103000000001</v>
      </c>
      <c r="F28" s="27">
        <v>5052.5020999999997</v>
      </c>
      <c r="G28" s="27">
        <v>1880.5576000000001</v>
      </c>
      <c r="H28" s="27">
        <v>270.18709999999999</v>
      </c>
    </row>
    <row r="29" spans="1:8" ht="10.95" customHeight="1" x14ac:dyDescent="0.3">
      <c r="A29" s="1"/>
      <c r="B29" s="25" t="s">
        <v>729</v>
      </c>
      <c r="C29" s="26">
        <v>0</v>
      </c>
      <c r="D29" s="26">
        <v>8254.35</v>
      </c>
      <c r="E29" s="27">
        <v>1286.1008999999999</v>
      </c>
      <c r="F29" s="27">
        <v>5047.4925000000003</v>
      </c>
      <c r="G29" s="27">
        <v>1920.7565999999999</v>
      </c>
      <c r="H29" s="27">
        <v>272.51589999999999</v>
      </c>
    </row>
    <row r="30" spans="1:8" ht="10.95" customHeight="1" x14ac:dyDescent="0.3">
      <c r="A30" s="1"/>
      <c r="B30" s="25" t="s">
        <v>730</v>
      </c>
      <c r="C30" s="26">
        <v>0</v>
      </c>
      <c r="D30" s="26">
        <v>8275.99</v>
      </c>
      <c r="E30" s="27">
        <v>1342.2460000000001</v>
      </c>
      <c r="F30" s="27">
        <v>5020.2403999999997</v>
      </c>
      <c r="G30" s="27">
        <v>1913.5036</v>
      </c>
      <c r="H30" s="27">
        <v>275.61599999999999</v>
      </c>
    </row>
    <row r="31" spans="1:8" ht="10.95" customHeight="1" x14ac:dyDescent="0.3">
      <c r="A31" s="1"/>
      <c r="B31" s="25" t="s">
        <v>731</v>
      </c>
      <c r="C31" s="26">
        <v>0</v>
      </c>
      <c r="D31" s="26">
        <v>8363.9</v>
      </c>
      <c r="E31" s="27">
        <v>1325.2483</v>
      </c>
      <c r="F31" s="27">
        <v>5176.7584999999999</v>
      </c>
      <c r="G31" s="27">
        <v>1861.8932</v>
      </c>
      <c r="H31" s="27">
        <v>269.25459999999998</v>
      </c>
    </row>
    <row r="32" spans="1:8" ht="10.95" customHeight="1" x14ac:dyDescent="0.3">
      <c r="A32" s="1"/>
      <c r="B32" s="25" t="s">
        <v>732</v>
      </c>
      <c r="C32" s="26">
        <v>0</v>
      </c>
      <c r="D32" s="26">
        <v>8241.9599999999991</v>
      </c>
      <c r="E32" s="27">
        <v>1352.3749</v>
      </c>
      <c r="F32" s="27">
        <v>5043.3837000000003</v>
      </c>
      <c r="G32" s="27">
        <v>1846.2013999999999</v>
      </c>
      <c r="H32" s="27">
        <v>264.19499999999999</v>
      </c>
    </row>
    <row r="33" spans="1:8" ht="10.95" customHeight="1" x14ac:dyDescent="0.3">
      <c r="A33" s="1"/>
      <c r="B33" s="25" t="s">
        <v>733</v>
      </c>
      <c r="C33" s="26">
        <v>0</v>
      </c>
      <c r="D33" s="26">
        <v>8166.43</v>
      </c>
      <c r="E33" s="27">
        <v>1317.655</v>
      </c>
      <c r="F33" s="27">
        <v>5063.6620999999996</v>
      </c>
      <c r="G33" s="27">
        <v>1785.1129000000001</v>
      </c>
      <c r="H33" s="27">
        <v>247.43190000000001</v>
      </c>
    </row>
    <row r="34" spans="1:8" ht="10.95" customHeight="1" x14ac:dyDescent="0.3">
      <c r="A34" s="1"/>
      <c r="B34" s="25" t="s">
        <v>734</v>
      </c>
      <c r="C34" s="26">
        <v>0</v>
      </c>
      <c r="D34" s="26">
        <v>8119.45</v>
      </c>
      <c r="E34" s="27">
        <v>1320.4983999999999</v>
      </c>
      <c r="F34" s="27">
        <v>5037.8393999999998</v>
      </c>
      <c r="G34" s="27">
        <v>1761.1122</v>
      </c>
      <c r="H34" s="27">
        <v>252.95480000000001</v>
      </c>
    </row>
    <row r="35" spans="1:8" ht="10.95" customHeight="1" x14ac:dyDescent="0.3">
      <c r="A35" s="1"/>
      <c r="B35" s="25" t="s">
        <v>735</v>
      </c>
      <c r="C35" s="26">
        <v>0</v>
      </c>
      <c r="D35" s="26">
        <v>8082.08</v>
      </c>
      <c r="E35" s="27">
        <v>1302.6916000000001</v>
      </c>
      <c r="F35" s="27">
        <v>4953.2448999999997</v>
      </c>
      <c r="G35" s="27">
        <v>1826.1434999999999</v>
      </c>
      <c r="H35" s="27">
        <v>249.1249</v>
      </c>
    </row>
    <row r="36" spans="1:8" ht="10.95" customHeight="1" x14ac:dyDescent="0.3">
      <c r="A36" s="1"/>
      <c r="B36" s="25" t="s">
        <v>736</v>
      </c>
      <c r="C36" s="26">
        <v>0</v>
      </c>
      <c r="D36" s="26">
        <v>8313.98</v>
      </c>
      <c r="E36" s="27">
        <v>1299.0335</v>
      </c>
      <c r="F36" s="27">
        <v>5158.8271000000004</v>
      </c>
      <c r="G36" s="27">
        <v>1856.1194</v>
      </c>
      <c r="H36" s="27">
        <v>250.77510000000001</v>
      </c>
    </row>
    <row r="37" spans="1:8" ht="10.95" customHeight="1" x14ac:dyDescent="0.3">
      <c r="A37" s="1"/>
      <c r="B37" s="25" t="s">
        <v>737</v>
      </c>
      <c r="C37" s="26">
        <v>0</v>
      </c>
      <c r="D37" s="26">
        <v>8307.4</v>
      </c>
      <c r="E37" s="27">
        <v>1343.6243999999999</v>
      </c>
      <c r="F37" s="27">
        <v>5182.7244000000001</v>
      </c>
      <c r="G37" s="27">
        <v>1781.0512000000001</v>
      </c>
      <c r="H37" s="27">
        <v>255.72819999999999</v>
      </c>
    </row>
    <row r="38" spans="1:8" ht="10.95" customHeight="1" x14ac:dyDescent="0.3">
      <c r="A38" s="1"/>
      <c r="B38" s="25" t="s">
        <v>738</v>
      </c>
      <c r="C38" s="26">
        <v>0</v>
      </c>
      <c r="D38" s="26">
        <v>8260.41</v>
      </c>
      <c r="E38" s="27">
        <v>1336.3485000000001</v>
      </c>
      <c r="F38" s="27">
        <v>5030.2359999999999</v>
      </c>
      <c r="G38" s="27">
        <v>1893.8254999999999</v>
      </c>
      <c r="H38" s="27">
        <v>256.517</v>
      </c>
    </row>
    <row r="39" spans="1:8" ht="10.95" customHeight="1" x14ac:dyDescent="0.3">
      <c r="A39" s="1"/>
      <c r="B39" s="25" t="s">
        <v>739</v>
      </c>
      <c r="C39" s="26">
        <v>0</v>
      </c>
      <c r="D39" s="26">
        <v>8149.99</v>
      </c>
      <c r="E39" s="27">
        <v>1327.9919</v>
      </c>
      <c r="F39" s="27">
        <v>4896.7491</v>
      </c>
      <c r="G39" s="27">
        <v>1925.249</v>
      </c>
      <c r="H39" s="27">
        <v>254.60169999999999</v>
      </c>
    </row>
    <row r="40" spans="1:8" ht="10.95" customHeight="1" x14ac:dyDescent="0.3">
      <c r="A40" s="1"/>
      <c r="B40" s="25" t="s">
        <v>740</v>
      </c>
      <c r="C40" s="26">
        <v>0</v>
      </c>
      <c r="D40" s="26">
        <v>8035.79</v>
      </c>
      <c r="E40" s="27">
        <v>1280.6052999999999</v>
      </c>
      <c r="F40" s="27">
        <v>4884.9281000000001</v>
      </c>
      <c r="G40" s="27">
        <v>1870.2565999999999</v>
      </c>
      <c r="H40" s="27">
        <v>255.80529999999999</v>
      </c>
    </row>
    <row r="41" spans="1:8" ht="10.95" customHeight="1" x14ac:dyDescent="0.3">
      <c r="A41" s="1"/>
      <c r="B41" s="25" t="s">
        <v>741</v>
      </c>
      <c r="C41" s="26">
        <v>0</v>
      </c>
      <c r="D41" s="26">
        <v>8027.83</v>
      </c>
      <c r="E41" s="27">
        <v>1298.8235999999999</v>
      </c>
      <c r="F41" s="27">
        <v>4780.6378000000004</v>
      </c>
      <c r="G41" s="27">
        <v>1948.3686</v>
      </c>
      <c r="H41" s="27">
        <v>249.88050000000001</v>
      </c>
    </row>
    <row r="42" spans="1:8" ht="10.95" customHeight="1" x14ac:dyDescent="0.3">
      <c r="A42" s="1"/>
      <c r="B42" s="25" t="s">
        <v>742</v>
      </c>
      <c r="C42" s="26">
        <v>0</v>
      </c>
      <c r="D42" s="26">
        <v>7943.81</v>
      </c>
      <c r="E42" s="27">
        <v>1222.3398</v>
      </c>
      <c r="F42" s="27">
        <v>4807.5514000000003</v>
      </c>
      <c r="G42" s="27">
        <v>1913.9187999999999</v>
      </c>
      <c r="H42" s="27">
        <v>240.7362</v>
      </c>
    </row>
    <row r="43" spans="1:8" ht="10.95" customHeight="1" x14ac:dyDescent="0.3">
      <c r="A43" s="1"/>
      <c r="B43" s="25" t="s">
        <v>743</v>
      </c>
      <c r="C43" s="26">
        <v>0</v>
      </c>
      <c r="D43" s="26">
        <v>7800.05</v>
      </c>
      <c r="E43" s="27">
        <v>1204.8357000000001</v>
      </c>
      <c r="F43" s="27">
        <v>4655.4939000000004</v>
      </c>
      <c r="G43" s="27">
        <v>1939.7203999999999</v>
      </c>
      <c r="H43" s="27">
        <v>234.2433</v>
      </c>
    </row>
    <row r="44" spans="1:8" ht="10.95" customHeight="1" x14ac:dyDescent="0.3">
      <c r="A44" s="1"/>
      <c r="B44" s="25" t="s">
        <v>744</v>
      </c>
      <c r="C44" s="26">
        <v>0</v>
      </c>
      <c r="D44" s="26">
        <v>7806.59</v>
      </c>
      <c r="E44" s="27">
        <v>1215.6210000000001</v>
      </c>
      <c r="F44" s="27">
        <v>4607.3860000000004</v>
      </c>
      <c r="G44" s="27">
        <v>1983.5830000000001</v>
      </c>
      <c r="H44" s="27">
        <v>226.86099999999999</v>
      </c>
    </row>
    <row r="45" spans="1:8" ht="10.95" customHeight="1" x14ac:dyDescent="0.3">
      <c r="A45" s="1"/>
      <c r="B45" s="25" t="s">
        <v>745</v>
      </c>
      <c r="C45" s="26">
        <v>0</v>
      </c>
      <c r="D45" s="26">
        <v>7952.81</v>
      </c>
      <c r="E45" s="27">
        <v>1290.2427</v>
      </c>
      <c r="F45" s="27">
        <v>4689.0941000000003</v>
      </c>
      <c r="G45" s="27">
        <v>1973.4731999999999</v>
      </c>
      <c r="H45" s="27">
        <v>225.26939999999999</v>
      </c>
    </row>
    <row r="46" spans="1:8" ht="10.95" customHeight="1" x14ac:dyDescent="0.3">
      <c r="A46" s="1"/>
      <c r="B46" s="25" t="s">
        <v>746</v>
      </c>
      <c r="C46" s="26">
        <v>0</v>
      </c>
      <c r="D46" s="26">
        <v>8007.02</v>
      </c>
      <c r="E46" s="27">
        <v>1313.7859000000001</v>
      </c>
      <c r="F46" s="27">
        <v>4700.0621000000001</v>
      </c>
      <c r="G46" s="27">
        <v>1993.172</v>
      </c>
      <c r="H46" s="27">
        <v>228.62450000000001</v>
      </c>
    </row>
    <row r="47" spans="1:8" ht="10.95" customHeight="1" x14ac:dyDescent="0.3">
      <c r="A47" s="1"/>
      <c r="B47" s="25" t="s">
        <v>747</v>
      </c>
      <c r="C47" s="26">
        <v>0</v>
      </c>
      <c r="D47" s="26">
        <v>7966.81</v>
      </c>
      <c r="E47" s="27">
        <v>1304.1324999999999</v>
      </c>
      <c r="F47" s="27">
        <v>4690.8693999999996</v>
      </c>
      <c r="G47" s="27">
        <v>1971.8081</v>
      </c>
      <c r="H47" s="27">
        <v>230.2773</v>
      </c>
    </row>
    <row r="48" spans="1:8" ht="10.95" customHeight="1" x14ac:dyDescent="0.3">
      <c r="A48" s="1"/>
      <c r="B48" s="25" t="s">
        <v>748</v>
      </c>
      <c r="C48" s="26">
        <v>0</v>
      </c>
      <c r="D48" s="26">
        <v>7920.02</v>
      </c>
      <c r="E48" s="27">
        <v>1292.9333999999999</v>
      </c>
      <c r="F48" s="27">
        <v>4648.8090000000002</v>
      </c>
      <c r="G48" s="27">
        <v>1978.2775999999999</v>
      </c>
      <c r="H48" s="27">
        <v>246.0789</v>
      </c>
    </row>
    <row r="49" spans="1:8" ht="10.95" customHeight="1" x14ac:dyDescent="0.3">
      <c r="A49" s="1"/>
      <c r="B49" s="25" t="s">
        <v>749</v>
      </c>
      <c r="C49" s="26">
        <v>0</v>
      </c>
      <c r="D49" s="26">
        <v>7772</v>
      </c>
      <c r="E49" s="27">
        <v>1280.1741</v>
      </c>
      <c r="F49" s="27">
        <v>4538.5843999999997</v>
      </c>
      <c r="G49" s="27">
        <v>1953.2415000000001</v>
      </c>
      <c r="H49" s="27">
        <v>241.77979999999999</v>
      </c>
    </row>
    <row r="50" spans="1:8" ht="10.95" customHeight="1" x14ac:dyDescent="0.3">
      <c r="A50" s="1"/>
      <c r="B50" s="25" t="s">
        <v>750</v>
      </c>
      <c r="C50" s="26">
        <v>0</v>
      </c>
      <c r="D50" s="26">
        <v>7779.87</v>
      </c>
      <c r="E50" s="27">
        <v>1300.4736</v>
      </c>
      <c r="F50" s="27">
        <v>4544.5816000000004</v>
      </c>
      <c r="G50" s="27">
        <v>1934.8148000000001</v>
      </c>
      <c r="H50" s="27">
        <v>246.54769999999999</v>
      </c>
    </row>
    <row r="51" spans="1:8" ht="10.95" customHeight="1" x14ac:dyDescent="0.3">
      <c r="A51" s="1"/>
      <c r="B51" s="25" t="s">
        <v>751</v>
      </c>
      <c r="C51" s="26">
        <v>0</v>
      </c>
      <c r="D51" s="26">
        <v>7813.04</v>
      </c>
      <c r="E51" s="27">
        <v>1244.4975999999999</v>
      </c>
      <c r="F51" s="27">
        <v>4638.8473000000004</v>
      </c>
      <c r="G51" s="27">
        <v>1929.6950999999999</v>
      </c>
      <c r="H51" s="27">
        <v>249.26079999999999</v>
      </c>
    </row>
    <row r="52" spans="1:8" ht="10.95" customHeight="1" x14ac:dyDescent="0.3">
      <c r="A52" s="1"/>
      <c r="B52" s="25" t="s">
        <v>752</v>
      </c>
      <c r="C52" s="26">
        <v>0</v>
      </c>
      <c r="D52" s="26">
        <v>7749.71</v>
      </c>
      <c r="E52" s="27">
        <v>1211.2283</v>
      </c>
      <c r="F52" s="27">
        <v>4632.7188999999998</v>
      </c>
      <c r="G52" s="27">
        <v>1905.7628</v>
      </c>
      <c r="H52" s="27">
        <v>254.36150000000001</v>
      </c>
    </row>
    <row r="53" spans="1:8" ht="10.95" customHeight="1" x14ac:dyDescent="0.3">
      <c r="A53" s="1"/>
      <c r="B53" s="25" t="s">
        <v>753</v>
      </c>
      <c r="C53" s="26">
        <v>0</v>
      </c>
      <c r="D53" s="26">
        <v>7496.73</v>
      </c>
      <c r="E53" s="27">
        <v>1169.0744999999999</v>
      </c>
      <c r="F53" s="27">
        <v>4419.9209000000001</v>
      </c>
      <c r="G53" s="27">
        <v>1907.7346</v>
      </c>
      <c r="H53" s="27">
        <v>251.6909</v>
      </c>
    </row>
    <row r="54" spans="1:8" ht="10.95" customHeight="1" x14ac:dyDescent="0.3">
      <c r="A54" s="1"/>
      <c r="B54" s="25" t="s">
        <v>754</v>
      </c>
      <c r="C54" s="26">
        <v>0</v>
      </c>
      <c r="D54" s="26">
        <v>7371.46</v>
      </c>
      <c r="E54" s="27">
        <v>1113.9032</v>
      </c>
      <c r="F54" s="27">
        <v>4359.7614999999996</v>
      </c>
      <c r="G54" s="27">
        <v>1897.7953</v>
      </c>
      <c r="H54" s="27">
        <v>253.10130000000001</v>
      </c>
    </row>
    <row r="55" spans="1:8" ht="10.95" customHeight="1" x14ac:dyDescent="0.3">
      <c r="A55" s="1"/>
      <c r="B55" s="25" t="s">
        <v>756</v>
      </c>
      <c r="C55" s="26">
        <v>0</v>
      </c>
      <c r="D55" s="26">
        <v>6978.5</v>
      </c>
      <c r="E55" s="27">
        <v>1085.5822000000001</v>
      </c>
      <c r="F55" s="27">
        <v>4009.6523000000002</v>
      </c>
      <c r="G55" s="27">
        <v>1883.2655</v>
      </c>
      <c r="H55" s="27">
        <v>250.12190000000001</v>
      </c>
    </row>
    <row r="56" spans="1:8" ht="16.95" customHeight="1" x14ac:dyDescent="0.3">
      <c r="A56" s="1"/>
      <c r="B56" s="28" t="s">
        <v>768</v>
      </c>
      <c r="C56" s="29">
        <v>0</v>
      </c>
      <c r="D56" s="29">
        <v>8363.9</v>
      </c>
      <c r="E56" s="30">
        <v>1352.3749</v>
      </c>
      <c r="F56" s="30">
        <v>5182.7244000000001</v>
      </c>
      <c r="G56" s="30">
        <v>1993.172</v>
      </c>
      <c r="H56" s="30">
        <v>275.61599999999999</v>
      </c>
    </row>
    <row r="57" spans="1:8" ht="16.95" customHeight="1" x14ac:dyDescent="0.3">
      <c r="A57" s="1"/>
      <c r="B57" s="28" t="s">
        <v>769</v>
      </c>
      <c r="C57" s="29">
        <v>0</v>
      </c>
      <c r="D57" s="29">
        <v>6597.34</v>
      </c>
      <c r="E57" s="30">
        <v>983.77890000000002</v>
      </c>
      <c r="F57" s="30">
        <v>3802.9821999999999</v>
      </c>
      <c r="G57" s="30">
        <v>1688.8761</v>
      </c>
      <c r="H57" s="30">
        <v>225.26939999999999</v>
      </c>
    </row>
    <row r="58" spans="1:8" ht="16.95" customHeight="1" x14ac:dyDescent="0.3">
      <c r="A58" s="1"/>
      <c r="B58" s="28" t="s">
        <v>770</v>
      </c>
      <c r="C58" s="29">
        <v>0</v>
      </c>
      <c r="D58" s="29">
        <v>7569.8410416666666</v>
      </c>
      <c r="E58" s="30">
        <v>1192.2469666666666</v>
      </c>
      <c r="F58" s="30">
        <v>4518.9703604166662</v>
      </c>
      <c r="G58" s="30">
        <v>1858.6237145833331</v>
      </c>
      <c r="H58" s="30">
        <v>254.75432083333331</v>
      </c>
    </row>
    <row r="59" spans="1:8" ht="16.95" customHeight="1" x14ac:dyDescent="0.3">
      <c r="A59" s="1"/>
      <c r="B59" s="23" t="s">
        <v>771</v>
      </c>
      <c r="C59" s="31">
        <v>0</v>
      </c>
      <c r="D59" s="31">
        <v>181676.185</v>
      </c>
      <c r="E59" s="32">
        <v>28613.927199999998</v>
      </c>
      <c r="F59" s="32">
        <v>108455.28865</v>
      </c>
      <c r="G59" s="32">
        <v>44606.969149999997</v>
      </c>
      <c r="H59" s="32">
        <v>6114.1036999999997</v>
      </c>
    </row>
    <row r="60" spans="1:8" x14ac:dyDescent="0.3">
      <c r="A60" s="1"/>
      <c r="B60" s="1"/>
      <c r="C60" s="1"/>
      <c r="D60" s="1"/>
      <c r="E60" s="1"/>
      <c r="F60" s="1"/>
      <c r="G60" s="1"/>
      <c r="H60" s="1"/>
    </row>
    <row r="61" spans="1:8" ht="15.6" x14ac:dyDescent="0.3">
      <c r="A61" s="1"/>
      <c r="B61" s="33" t="s">
        <v>772</v>
      </c>
      <c r="C61" s="1"/>
      <c r="D61" s="1"/>
      <c r="E61" s="1"/>
      <c r="F61" s="1"/>
      <c r="G61" s="1"/>
      <c r="H61" s="1"/>
    </row>
    <row r="62" spans="1:8" ht="15.6" x14ac:dyDescent="0.3">
      <c r="A62" s="1"/>
      <c r="B62" s="33"/>
      <c r="C62" s="1"/>
      <c r="D62" s="1"/>
      <c r="E62" s="1"/>
      <c r="F62" s="1"/>
      <c r="G62" s="1"/>
      <c r="H62" s="1"/>
    </row>
    <row r="63" spans="1:8" x14ac:dyDescent="0.3">
      <c r="A63" s="1"/>
      <c r="B63" s="34"/>
      <c r="C63" s="34"/>
      <c r="D63" s="1" t="s">
        <v>773</v>
      </c>
      <c r="E63" s="35"/>
      <c r="F63" s="1"/>
      <c r="G63" s="1"/>
      <c r="H63" s="1"/>
    </row>
    <row r="64" spans="1:8" x14ac:dyDescent="0.3">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761</v>
      </c>
      <c r="C6" s="207" t="s">
        <v>776</v>
      </c>
      <c r="D6" s="207"/>
      <c r="E6" s="207"/>
      <c r="F6" s="207"/>
      <c r="G6" s="207"/>
      <c r="H6" s="207"/>
      <c r="I6" s="207"/>
      <c r="J6" s="207"/>
      <c r="K6" s="207"/>
      <c r="L6" s="207"/>
      <c r="M6" s="207"/>
      <c r="N6" s="207"/>
      <c r="O6" s="207"/>
      <c r="P6" s="207"/>
      <c r="Q6" s="207"/>
      <c r="R6" s="207"/>
      <c r="S6" s="207"/>
      <c r="T6" s="207"/>
      <c r="U6" s="207"/>
      <c r="V6" s="207"/>
      <c r="W6" s="207"/>
      <c r="X6" s="208" t="s">
        <v>777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778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779</v>
      </c>
      <c r="D7" s="38" t="s">
        <v>780</v>
      </c>
      <c r="E7" s="38" t="s">
        <v>781</v>
      </c>
      <c r="F7" s="38" t="s">
        <v>782</v>
      </c>
      <c r="G7" s="38" t="s">
        <v>783</v>
      </c>
      <c r="H7" s="38" t="s">
        <v>784</v>
      </c>
      <c r="I7" s="38" t="s">
        <v>785</v>
      </c>
      <c r="J7" s="38" t="s">
        <v>786</v>
      </c>
      <c r="K7" s="38" t="s">
        <v>787</v>
      </c>
      <c r="L7" s="38" t="s">
        <v>788</v>
      </c>
      <c r="M7" s="38" t="s">
        <v>789</v>
      </c>
      <c r="N7" s="38" t="s">
        <v>790</v>
      </c>
      <c r="O7" s="38" t="s">
        <v>791</v>
      </c>
      <c r="P7" s="38" t="s">
        <v>792</v>
      </c>
      <c r="Q7" s="38" t="s">
        <v>793</v>
      </c>
      <c r="R7" s="38" t="s">
        <v>794</v>
      </c>
      <c r="S7" s="38" t="s">
        <v>795</v>
      </c>
      <c r="T7" s="38" t="s">
        <v>796</v>
      </c>
      <c r="U7" s="38" t="s">
        <v>797</v>
      </c>
      <c r="V7" s="38" t="s">
        <v>798</v>
      </c>
      <c r="W7" s="38" t="s">
        <v>799</v>
      </c>
      <c r="X7" s="39" t="s">
        <v>800</v>
      </c>
      <c r="Y7" s="39" t="s">
        <v>801</v>
      </c>
      <c r="Z7" s="39" t="s">
        <v>802</v>
      </c>
      <c r="AA7" s="39" t="s">
        <v>779</v>
      </c>
      <c r="AB7" s="39" t="s">
        <v>780</v>
      </c>
      <c r="AC7" s="39" t="s">
        <v>803</v>
      </c>
      <c r="AD7" s="39" t="s">
        <v>783</v>
      </c>
      <c r="AE7" s="39" t="s">
        <v>784</v>
      </c>
      <c r="AF7" s="39" t="s">
        <v>804</v>
      </c>
      <c r="AG7" s="39" t="s">
        <v>785</v>
      </c>
      <c r="AH7" s="39" t="s">
        <v>805</v>
      </c>
      <c r="AI7" s="39" t="s">
        <v>806</v>
      </c>
      <c r="AJ7" s="39" t="s">
        <v>807</v>
      </c>
      <c r="AK7" s="39" t="s">
        <v>808</v>
      </c>
      <c r="AL7" s="39" t="s">
        <v>809</v>
      </c>
      <c r="AM7" s="39" t="s">
        <v>810</v>
      </c>
      <c r="AN7" s="39" t="s">
        <v>257</v>
      </c>
      <c r="AO7" s="39" t="s">
        <v>811</v>
      </c>
      <c r="AP7" s="39" t="s">
        <v>56</v>
      </c>
      <c r="AQ7" s="39" t="s">
        <v>812</v>
      </c>
      <c r="AR7" s="39" t="s">
        <v>813</v>
      </c>
      <c r="AS7" s="39" t="s">
        <v>814</v>
      </c>
      <c r="AT7" s="39" t="s">
        <v>815</v>
      </c>
      <c r="AU7" s="39" t="s">
        <v>816</v>
      </c>
      <c r="AV7" s="39" t="s">
        <v>817</v>
      </c>
      <c r="AW7" s="39" t="s">
        <v>818</v>
      </c>
      <c r="AX7" s="39" t="s">
        <v>792</v>
      </c>
      <c r="AY7" s="39" t="s">
        <v>819</v>
      </c>
      <c r="AZ7" s="39" t="s">
        <v>820</v>
      </c>
      <c r="BA7" s="39" t="s">
        <v>821</v>
      </c>
      <c r="BB7" s="39" t="s">
        <v>793</v>
      </c>
      <c r="BC7" s="39" t="s">
        <v>822</v>
      </c>
      <c r="BD7" s="39" t="s">
        <v>795</v>
      </c>
      <c r="BE7" s="39" t="s">
        <v>823</v>
      </c>
      <c r="BF7" s="39" t="s">
        <v>824</v>
      </c>
      <c r="BG7" s="39" t="s">
        <v>825</v>
      </c>
      <c r="BH7" s="39" t="s">
        <v>826</v>
      </c>
      <c r="BI7" s="39" t="s">
        <v>827</v>
      </c>
      <c r="BJ7" s="39" t="s">
        <v>797</v>
      </c>
      <c r="BK7" s="39" t="s">
        <v>828</v>
      </c>
      <c r="BL7" s="39" t="s">
        <v>829</v>
      </c>
      <c r="BM7" s="39" t="s">
        <v>798</v>
      </c>
      <c r="BN7" s="39" t="s">
        <v>537</v>
      </c>
      <c r="BO7" s="39" t="s">
        <v>799</v>
      </c>
      <c r="BP7" s="38" t="s">
        <v>99</v>
      </c>
      <c r="BQ7" s="38" t="s">
        <v>779</v>
      </c>
      <c r="BR7" s="38" t="s">
        <v>830</v>
      </c>
      <c r="BS7" s="38" t="s">
        <v>831</v>
      </c>
      <c r="BT7" s="38" t="s">
        <v>832</v>
      </c>
      <c r="BU7" s="38" t="s">
        <v>833</v>
      </c>
      <c r="BV7" s="38" t="s">
        <v>834</v>
      </c>
      <c r="BW7" s="38" t="s">
        <v>835</v>
      </c>
      <c r="BX7" s="38" t="s">
        <v>836</v>
      </c>
      <c r="BY7" s="38" t="s">
        <v>785</v>
      </c>
      <c r="BZ7" s="38" t="s">
        <v>837</v>
      </c>
      <c r="CA7" s="38" t="s">
        <v>838</v>
      </c>
      <c r="CB7" s="38" t="s">
        <v>809</v>
      </c>
      <c r="CC7" s="38" t="s">
        <v>811</v>
      </c>
      <c r="CD7" s="38" t="s">
        <v>56</v>
      </c>
      <c r="CE7" s="38" t="s">
        <v>264</v>
      </c>
      <c r="CF7" s="38" t="s">
        <v>839</v>
      </c>
      <c r="CG7" s="38" t="s">
        <v>840</v>
      </c>
      <c r="CH7" s="38" t="s">
        <v>814</v>
      </c>
      <c r="CI7" s="38" t="s">
        <v>815</v>
      </c>
      <c r="CJ7" s="38" t="s">
        <v>816</v>
      </c>
      <c r="CK7" s="38" t="s">
        <v>818</v>
      </c>
      <c r="CL7" s="38" t="s">
        <v>841</v>
      </c>
      <c r="CM7" s="38" t="s">
        <v>793</v>
      </c>
      <c r="CN7" s="38" t="s">
        <v>795</v>
      </c>
      <c r="CO7" s="38" t="s">
        <v>842</v>
      </c>
      <c r="CP7" s="38" t="s">
        <v>843</v>
      </c>
      <c r="CQ7" s="38" t="s">
        <v>797</v>
      </c>
      <c r="CR7" s="38" t="s">
        <v>537</v>
      </c>
      <c r="CS7" s="38" t="s">
        <v>799</v>
      </c>
      <c r="CT7" s="38" t="s">
        <v>844</v>
      </c>
    </row>
    <row r="8" spans="1:98" ht="15.6" x14ac:dyDescent="0.3">
      <c r="A8" s="1"/>
      <c r="B8" s="40" t="s">
        <v>708</v>
      </c>
      <c r="C8" s="41"/>
      <c r="D8" s="41"/>
      <c r="E8" s="41">
        <v>44.936709999999998</v>
      </c>
      <c r="F8" s="41">
        <v>9.16</v>
      </c>
      <c r="G8" s="41"/>
      <c r="H8" s="41"/>
      <c r="I8" s="41"/>
      <c r="J8" s="41"/>
      <c r="K8" s="41">
        <v>21.604600000000001</v>
      </c>
      <c r="L8" s="41">
        <v>25.890519999999999</v>
      </c>
      <c r="M8" s="41">
        <v>15.3934</v>
      </c>
      <c r="N8" s="41">
        <v>13.54</v>
      </c>
      <c r="O8" s="41">
        <v>32.07</v>
      </c>
      <c r="P8" s="41"/>
      <c r="Q8" s="41"/>
      <c r="R8" s="41">
        <v>43.152000000000001</v>
      </c>
      <c r="S8" s="41"/>
      <c r="T8" s="41">
        <v>46.746099999999998</v>
      </c>
      <c r="U8" s="41"/>
      <c r="V8" s="41">
        <v>8.5</v>
      </c>
      <c r="W8" s="41"/>
      <c r="X8" s="41">
        <v>119.51666</v>
      </c>
      <c r="Y8" s="41"/>
      <c r="Z8" s="41"/>
      <c r="AA8" s="41"/>
      <c r="AB8" s="41"/>
      <c r="AC8" s="41">
        <v>13.79</v>
      </c>
      <c r="AD8" s="41"/>
      <c r="AE8" s="41"/>
      <c r="AF8" s="41"/>
      <c r="AG8" s="41"/>
      <c r="AH8" s="41">
        <v>0.2923</v>
      </c>
      <c r="AI8" s="41"/>
      <c r="AJ8" s="41">
        <v>5.33786</v>
      </c>
      <c r="AK8" s="41">
        <v>0</v>
      </c>
      <c r="AL8" s="41">
        <v>1.1672</v>
      </c>
      <c r="AM8" s="41">
        <v>48.377780000000001</v>
      </c>
      <c r="AN8" s="41">
        <v>117.73</v>
      </c>
      <c r="AO8" s="41">
        <v>25.304500000000001</v>
      </c>
      <c r="AP8" s="41">
        <v>0.81</v>
      </c>
      <c r="AQ8" s="41">
        <v>160.45599999999999</v>
      </c>
      <c r="AR8" s="41"/>
      <c r="AS8" s="41">
        <v>36.515140000000002</v>
      </c>
      <c r="AT8" s="41">
        <v>35.58</v>
      </c>
      <c r="AU8" s="41"/>
      <c r="AV8" s="41">
        <v>196.70160000000001</v>
      </c>
      <c r="AW8" s="41">
        <v>30.972100000000001</v>
      </c>
      <c r="AX8" s="41"/>
      <c r="AY8" s="41">
        <v>7.5589000000000004</v>
      </c>
      <c r="AZ8" s="41"/>
      <c r="BA8" s="41">
        <v>2.5</v>
      </c>
      <c r="BB8" s="41"/>
      <c r="BC8" s="41">
        <v>52.291960000000003</v>
      </c>
      <c r="BD8" s="41"/>
      <c r="BE8" s="41">
        <v>12</v>
      </c>
      <c r="BF8" s="41"/>
      <c r="BG8" s="41"/>
      <c r="BH8" s="41"/>
      <c r="BI8" s="41">
        <v>1.00779</v>
      </c>
      <c r="BJ8" s="41"/>
      <c r="BK8" s="41">
        <v>4.9660500000000001</v>
      </c>
      <c r="BL8" s="41"/>
      <c r="BM8" s="41"/>
      <c r="BN8" s="41">
        <v>57.066000000000003</v>
      </c>
      <c r="BO8" s="41">
        <v>2.4900000000000002</v>
      </c>
      <c r="BP8" s="41">
        <v>135.0462</v>
      </c>
      <c r="BQ8" s="41"/>
      <c r="BR8" s="41">
        <v>4.1792999999999996</v>
      </c>
      <c r="BS8" s="41">
        <v>132.09557000000001</v>
      </c>
      <c r="BT8" s="41">
        <v>11.44444</v>
      </c>
      <c r="BU8" s="41"/>
      <c r="BV8" s="41">
        <v>35.414299999999997</v>
      </c>
      <c r="BW8" s="41">
        <v>3.85819</v>
      </c>
      <c r="BX8" s="41"/>
      <c r="BY8" s="41"/>
      <c r="BZ8" s="41">
        <v>91.346800000000002</v>
      </c>
      <c r="CA8" s="41">
        <v>24.201499999999999</v>
      </c>
      <c r="CB8" s="41">
        <v>0.47760000000000002</v>
      </c>
      <c r="CC8" s="41">
        <v>0.61</v>
      </c>
      <c r="CD8" s="41">
        <v>28.542100000000001</v>
      </c>
      <c r="CE8" s="41">
        <v>350.53030999999999</v>
      </c>
      <c r="CF8" s="41"/>
      <c r="CG8" s="41">
        <v>159.6431</v>
      </c>
      <c r="CH8" s="41">
        <v>17.68403</v>
      </c>
      <c r="CI8" s="41"/>
      <c r="CJ8" s="41"/>
      <c r="CK8" s="41"/>
      <c r="CL8" s="41">
        <v>4.9033699999999998</v>
      </c>
      <c r="CM8" s="41"/>
      <c r="CN8" s="41"/>
      <c r="CO8" s="41">
        <v>16.62236</v>
      </c>
      <c r="CP8" s="41">
        <v>255.84</v>
      </c>
      <c r="CQ8" s="41"/>
      <c r="CR8" s="41">
        <v>40.177</v>
      </c>
      <c r="CS8" s="41"/>
      <c r="CT8" s="41">
        <v>30.914999999999999</v>
      </c>
    </row>
    <row r="9" spans="1:98" ht="15.6" x14ac:dyDescent="0.3">
      <c r="A9" s="1"/>
      <c r="B9" s="42" t="s">
        <v>709</v>
      </c>
      <c r="C9" s="43"/>
      <c r="D9" s="43"/>
      <c r="E9" s="43">
        <v>44.963970000000003</v>
      </c>
      <c r="F9" s="43">
        <v>8.7929999999999993</v>
      </c>
      <c r="G9" s="43"/>
      <c r="H9" s="43"/>
      <c r="I9" s="43"/>
      <c r="J9" s="43"/>
      <c r="K9" s="43">
        <v>21.5884</v>
      </c>
      <c r="L9" s="43">
        <v>25.90118</v>
      </c>
      <c r="M9" s="43">
        <v>15.0878</v>
      </c>
      <c r="N9" s="43">
        <v>14.1</v>
      </c>
      <c r="O9" s="43">
        <v>31.234000000000002</v>
      </c>
      <c r="P9" s="43"/>
      <c r="Q9" s="43"/>
      <c r="R9" s="43">
        <v>43.383000000000003</v>
      </c>
      <c r="S9" s="43"/>
      <c r="T9" s="43">
        <v>47.782600000000002</v>
      </c>
      <c r="U9" s="43"/>
      <c r="V9" s="43">
        <v>8.9</v>
      </c>
      <c r="W9" s="43"/>
      <c r="X9" s="43">
        <v>137.3785</v>
      </c>
      <c r="Y9" s="43"/>
      <c r="Z9" s="43"/>
      <c r="AA9" s="43"/>
      <c r="AB9" s="43"/>
      <c r="AC9" s="43">
        <v>13.83</v>
      </c>
      <c r="AD9" s="43"/>
      <c r="AE9" s="43"/>
      <c r="AF9" s="43"/>
      <c r="AG9" s="43"/>
      <c r="AH9" s="43">
        <v>0.31230000000000002</v>
      </c>
      <c r="AI9" s="43"/>
      <c r="AJ9" s="43">
        <v>5.3343100000000003</v>
      </c>
      <c r="AK9" s="43">
        <v>0</v>
      </c>
      <c r="AL9" s="43">
        <v>1.0011000000000001</v>
      </c>
      <c r="AM9" s="43">
        <v>46.580730000000003</v>
      </c>
      <c r="AN9" s="43">
        <v>117.14</v>
      </c>
      <c r="AO9" s="43">
        <v>25.734000000000002</v>
      </c>
      <c r="AP9" s="43">
        <v>0.7</v>
      </c>
      <c r="AQ9" s="43">
        <v>158.988</v>
      </c>
      <c r="AR9" s="43"/>
      <c r="AS9" s="43">
        <v>36.508859999999999</v>
      </c>
      <c r="AT9" s="43">
        <v>35.549999999999997</v>
      </c>
      <c r="AU9" s="43"/>
      <c r="AV9" s="43">
        <v>194.97900000000001</v>
      </c>
      <c r="AW9" s="43">
        <v>31.2072</v>
      </c>
      <c r="AX9" s="43"/>
      <c r="AY9" s="43">
        <v>7.3182099999999997</v>
      </c>
      <c r="AZ9" s="43"/>
      <c r="BA9" s="43">
        <v>2.5</v>
      </c>
      <c r="BB9" s="43"/>
      <c r="BC9" s="43">
        <v>60.820999999999998</v>
      </c>
      <c r="BD9" s="43"/>
      <c r="BE9" s="43">
        <v>12</v>
      </c>
      <c r="BF9" s="43"/>
      <c r="BG9" s="43"/>
      <c r="BH9" s="43"/>
      <c r="BI9" s="43">
        <v>0.98455999999999999</v>
      </c>
      <c r="BJ9" s="43"/>
      <c r="BK9" s="43">
        <v>5.0125500000000001</v>
      </c>
      <c r="BL9" s="43"/>
      <c r="BM9" s="43"/>
      <c r="BN9" s="43">
        <v>62.097000000000001</v>
      </c>
      <c r="BO9" s="43">
        <v>2.4</v>
      </c>
      <c r="BP9" s="43">
        <v>132.5</v>
      </c>
      <c r="BQ9" s="43"/>
      <c r="BR9" s="43">
        <v>4.10114</v>
      </c>
      <c r="BS9" s="43">
        <v>130.49742000000001</v>
      </c>
      <c r="BT9" s="43">
        <v>10.271420000000001</v>
      </c>
      <c r="BU9" s="43"/>
      <c r="BV9" s="43">
        <v>34.301600000000001</v>
      </c>
      <c r="BW9" s="43">
        <v>3.9634800000000001</v>
      </c>
      <c r="BX9" s="43"/>
      <c r="BY9" s="43"/>
      <c r="BZ9" s="43">
        <v>90.771600000000007</v>
      </c>
      <c r="CA9" s="43">
        <v>24.257339999999999</v>
      </c>
      <c r="CB9" s="43">
        <v>0.44440000000000002</v>
      </c>
      <c r="CC9" s="43">
        <v>0.57999999999999996</v>
      </c>
      <c r="CD9" s="43">
        <v>26.734950000000001</v>
      </c>
      <c r="CE9" s="43">
        <v>349.07591000000002</v>
      </c>
      <c r="CF9" s="43"/>
      <c r="CG9" s="43">
        <v>157.9288</v>
      </c>
      <c r="CH9" s="43">
        <v>17.84076</v>
      </c>
      <c r="CI9" s="43"/>
      <c r="CJ9" s="43"/>
      <c r="CK9" s="43"/>
      <c r="CL9" s="43">
        <v>4.9421799999999996</v>
      </c>
      <c r="CM9" s="43"/>
      <c r="CN9" s="43"/>
      <c r="CO9" s="43">
        <v>16.361540000000002</v>
      </c>
      <c r="CP9" s="43">
        <v>267.93</v>
      </c>
      <c r="CQ9" s="43"/>
      <c r="CR9" s="43">
        <v>40.332000000000001</v>
      </c>
      <c r="CS9" s="43"/>
      <c r="CT9" s="43">
        <v>31.552</v>
      </c>
    </row>
    <row r="10" spans="1:98" ht="15.6" x14ac:dyDescent="0.3">
      <c r="A10" s="1"/>
      <c r="B10" s="42" t="s">
        <v>710</v>
      </c>
      <c r="C10" s="43"/>
      <c r="D10" s="43"/>
      <c r="E10" s="43">
        <v>46.218159999999997</v>
      </c>
      <c r="F10" s="43">
        <v>8.9179999999999993</v>
      </c>
      <c r="G10" s="43"/>
      <c r="H10" s="43"/>
      <c r="I10" s="43"/>
      <c r="J10" s="43"/>
      <c r="K10" s="43">
        <v>21.116499999999998</v>
      </c>
      <c r="L10" s="43">
        <v>25.565000000000001</v>
      </c>
      <c r="M10" s="43">
        <v>15.1968</v>
      </c>
      <c r="N10" s="43">
        <v>13.76</v>
      </c>
      <c r="O10" s="43">
        <v>30.704000000000001</v>
      </c>
      <c r="P10" s="43"/>
      <c r="Q10" s="43"/>
      <c r="R10" s="43">
        <v>43.280999999999999</v>
      </c>
      <c r="S10" s="43"/>
      <c r="T10" s="43">
        <v>45.857700000000001</v>
      </c>
      <c r="U10" s="43"/>
      <c r="V10" s="43">
        <v>9</v>
      </c>
      <c r="W10" s="43"/>
      <c r="X10" s="43">
        <v>160.63491999999999</v>
      </c>
      <c r="Y10" s="43"/>
      <c r="Z10" s="43"/>
      <c r="AA10" s="43"/>
      <c r="AB10" s="43"/>
      <c r="AC10" s="43">
        <v>16.13</v>
      </c>
      <c r="AD10" s="43"/>
      <c r="AE10" s="43"/>
      <c r="AF10" s="43"/>
      <c r="AG10" s="43"/>
      <c r="AH10" s="43">
        <v>0.29199999999999998</v>
      </c>
      <c r="AI10" s="43"/>
      <c r="AJ10" s="43">
        <v>5.31128</v>
      </c>
      <c r="AK10" s="43">
        <v>0</v>
      </c>
      <c r="AL10" s="43">
        <v>0.90490000000000004</v>
      </c>
      <c r="AM10" s="43">
        <v>47.562289999999997</v>
      </c>
      <c r="AN10" s="43">
        <v>117.29</v>
      </c>
      <c r="AO10" s="43">
        <v>24.8386</v>
      </c>
      <c r="AP10" s="43">
        <v>0.64</v>
      </c>
      <c r="AQ10" s="43">
        <v>163.0444</v>
      </c>
      <c r="AR10" s="43"/>
      <c r="AS10" s="43">
        <v>36.916159999999998</v>
      </c>
      <c r="AT10" s="43">
        <v>35.83</v>
      </c>
      <c r="AU10" s="43"/>
      <c r="AV10" s="43">
        <v>196.267</v>
      </c>
      <c r="AW10" s="43">
        <v>31.1008</v>
      </c>
      <c r="AX10" s="43"/>
      <c r="AY10" s="43">
        <v>6.89201</v>
      </c>
      <c r="AZ10" s="43"/>
      <c r="BA10" s="43">
        <v>2.5</v>
      </c>
      <c r="BB10" s="43"/>
      <c r="BC10" s="43">
        <v>66.116330000000005</v>
      </c>
      <c r="BD10" s="43"/>
      <c r="BE10" s="43">
        <v>12</v>
      </c>
      <c r="BF10" s="43"/>
      <c r="BG10" s="43"/>
      <c r="BH10" s="43"/>
      <c r="BI10" s="43">
        <v>0.94028999999999996</v>
      </c>
      <c r="BJ10" s="43"/>
      <c r="BK10" s="43">
        <v>5.0031999999999996</v>
      </c>
      <c r="BL10" s="43"/>
      <c r="BM10" s="43"/>
      <c r="BN10" s="43">
        <v>63.063000000000002</v>
      </c>
      <c r="BO10" s="43">
        <v>2.4500000000000002</v>
      </c>
      <c r="BP10" s="43">
        <v>136.2294</v>
      </c>
      <c r="BQ10" s="43"/>
      <c r="BR10" s="43">
        <v>3.6204200000000002</v>
      </c>
      <c r="BS10" s="43">
        <v>132.76822999999999</v>
      </c>
      <c r="BT10" s="43">
        <v>11.071210000000001</v>
      </c>
      <c r="BU10" s="43"/>
      <c r="BV10" s="43">
        <v>34.223100000000002</v>
      </c>
      <c r="BW10" s="43">
        <v>4.0072999999999999</v>
      </c>
      <c r="BX10" s="43"/>
      <c r="BY10" s="43"/>
      <c r="BZ10" s="43">
        <v>90.664100000000005</v>
      </c>
      <c r="CA10" s="43">
        <v>24.142379999999999</v>
      </c>
      <c r="CB10" s="43">
        <v>0.4153</v>
      </c>
      <c r="CC10" s="43">
        <v>0.57999999999999996</v>
      </c>
      <c r="CD10" s="43">
        <v>27.202929999999999</v>
      </c>
      <c r="CE10" s="43">
        <v>409.04881</v>
      </c>
      <c r="CF10" s="43"/>
      <c r="CG10" s="43">
        <v>155.3038</v>
      </c>
      <c r="CH10" s="43">
        <v>17.85792</v>
      </c>
      <c r="CI10" s="43"/>
      <c r="CJ10" s="43"/>
      <c r="CK10" s="43"/>
      <c r="CL10" s="43">
        <v>4.7649100000000004</v>
      </c>
      <c r="CM10" s="43"/>
      <c r="CN10" s="43"/>
      <c r="CO10" s="43">
        <v>16.738160000000001</v>
      </c>
      <c r="CP10" s="43">
        <v>277.31</v>
      </c>
      <c r="CQ10" s="43"/>
      <c r="CR10" s="43">
        <v>40.25</v>
      </c>
      <c r="CS10" s="43"/>
      <c r="CT10" s="43">
        <v>31.375</v>
      </c>
    </row>
    <row r="11" spans="1:98" ht="15.6" x14ac:dyDescent="0.3">
      <c r="A11" s="1"/>
      <c r="B11" s="42" t="s">
        <v>711</v>
      </c>
      <c r="C11" s="43"/>
      <c r="D11" s="43"/>
      <c r="E11" s="43">
        <v>46.539540000000002</v>
      </c>
      <c r="F11" s="43">
        <v>8.6809999999999992</v>
      </c>
      <c r="G11" s="43"/>
      <c r="H11" s="43"/>
      <c r="I11" s="43"/>
      <c r="J11" s="43"/>
      <c r="K11" s="43">
        <v>21.6463</v>
      </c>
      <c r="L11" s="43">
        <v>25.358229999999999</v>
      </c>
      <c r="M11" s="43">
        <v>14.5481</v>
      </c>
      <c r="N11" s="43">
        <v>13.64</v>
      </c>
      <c r="O11" s="43">
        <v>31.053999999999998</v>
      </c>
      <c r="P11" s="43"/>
      <c r="Q11" s="43"/>
      <c r="R11" s="43">
        <v>43.359000000000002</v>
      </c>
      <c r="S11" s="43"/>
      <c r="T11" s="43">
        <v>41.930799999999998</v>
      </c>
      <c r="U11" s="43"/>
      <c r="V11" s="43">
        <v>9.1999999999999993</v>
      </c>
      <c r="W11" s="43"/>
      <c r="X11" s="43">
        <v>160.09405000000001</v>
      </c>
      <c r="Y11" s="43"/>
      <c r="Z11" s="43"/>
      <c r="AA11" s="43"/>
      <c r="AB11" s="43"/>
      <c r="AC11" s="43">
        <v>15.14</v>
      </c>
      <c r="AD11" s="43"/>
      <c r="AE11" s="43"/>
      <c r="AF11" s="43"/>
      <c r="AG11" s="43"/>
      <c r="AH11" s="43">
        <v>0.26800000000000002</v>
      </c>
      <c r="AI11" s="43"/>
      <c r="AJ11" s="43">
        <v>5.2735900000000004</v>
      </c>
      <c r="AK11" s="43">
        <v>0</v>
      </c>
      <c r="AL11" s="43">
        <v>0.89529999999999998</v>
      </c>
      <c r="AM11" s="43">
        <v>50.245600000000003</v>
      </c>
      <c r="AN11" s="43">
        <v>117.59</v>
      </c>
      <c r="AO11" s="43">
        <v>25.0488</v>
      </c>
      <c r="AP11" s="43">
        <v>0.44</v>
      </c>
      <c r="AQ11" s="43">
        <v>164.01429999999999</v>
      </c>
      <c r="AR11" s="43"/>
      <c r="AS11" s="43">
        <v>36.997979999999998</v>
      </c>
      <c r="AT11" s="43">
        <v>35.08</v>
      </c>
      <c r="AU11" s="43"/>
      <c r="AV11" s="43">
        <v>196.28620000000001</v>
      </c>
      <c r="AW11" s="43">
        <v>31.1995</v>
      </c>
      <c r="AX11" s="43"/>
      <c r="AY11" s="43">
        <v>6.4362599999999999</v>
      </c>
      <c r="AZ11" s="43"/>
      <c r="BA11" s="43">
        <v>2.5</v>
      </c>
      <c r="BB11" s="43"/>
      <c r="BC11" s="43">
        <v>66.542159999999996</v>
      </c>
      <c r="BD11" s="43"/>
      <c r="BE11" s="43">
        <v>12</v>
      </c>
      <c r="BF11" s="43"/>
      <c r="BG11" s="43"/>
      <c r="BH11" s="43"/>
      <c r="BI11" s="43">
        <v>0.76322999999999996</v>
      </c>
      <c r="BJ11" s="43"/>
      <c r="BK11" s="43">
        <v>4.97227</v>
      </c>
      <c r="BL11" s="43"/>
      <c r="BM11" s="43"/>
      <c r="BN11" s="43">
        <v>62.866</v>
      </c>
      <c r="BO11" s="43">
        <v>2.2000000000000002</v>
      </c>
      <c r="BP11" s="43">
        <v>134.6523</v>
      </c>
      <c r="BQ11" s="43"/>
      <c r="BR11" s="43">
        <v>3.4914100000000001</v>
      </c>
      <c r="BS11" s="43">
        <v>129.67753999999999</v>
      </c>
      <c r="BT11" s="43">
        <v>10.868309999999999</v>
      </c>
      <c r="BU11" s="43"/>
      <c r="BV11" s="43">
        <v>34.181199999999997</v>
      </c>
      <c r="BW11" s="43">
        <v>3.7307000000000001</v>
      </c>
      <c r="BX11" s="43"/>
      <c r="BY11" s="43"/>
      <c r="BZ11" s="43">
        <v>90.441199999999995</v>
      </c>
      <c r="CA11" s="43">
        <v>24.124009999999998</v>
      </c>
      <c r="CB11" s="43">
        <v>0.42059999999999997</v>
      </c>
      <c r="CC11" s="43">
        <v>0.59</v>
      </c>
      <c r="CD11" s="43">
        <v>27.41948</v>
      </c>
      <c r="CE11" s="43">
        <v>430.02161000000001</v>
      </c>
      <c r="CF11" s="43"/>
      <c r="CG11" s="43">
        <v>159.50739999999999</v>
      </c>
      <c r="CH11" s="43">
        <v>17.809149999999999</v>
      </c>
      <c r="CI11" s="43"/>
      <c r="CJ11" s="43"/>
      <c r="CK11" s="43"/>
      <c r="CL11" s="43">
        <v>4.82395</v>
      </c>
      <c r="CM11" s="43"/>
      <c r="CN11" s="43"/>
      <c r="CO11" s="43">
        <v>16.515920000000001</v>
      </c>
      <c r="CP11" s="43">
        <v>271.45</v>
      </c>
      <c r="CQ11" s="43"/>
      <c r="CR11" s="43">
        <v>39.006999999999998</v>
      </c>
      <c r="CS11" s="43"/>
      <c r="CT11" s="43">
        <v>31.404</v>
      </c>
    </row>
    <row r="12" spans="1:98" ht="15.6" x14ac:dyDescent="0.3">
      <c r="A12" s="1"/>
      <c r="B12" s="42" t="s">
        <v>712</v>
      </c>
      <c r="C12" s="43"/>
      <c r="D12" s="43"/>
      <c r="E12" s="43">
        <v>45.677050000000001</v>
      </c>
      <c r="F12" s="43">
        <v>9.4060000000000006</v>
      </c>
      <c r="G12" s="43"/>
      <c r="H12" s="43"/>
      <c r="I12" s="43"/>
      <c r="J12" s="43"/>
      <c r="K12" s="43">
        <v>20.354199999999999</v>
      </c>
      <c r="L12" s="43">
        <v>25.691870000000002</v>
      </c>
      <c r="M12" s="43">
        <v>14.2461</v>
      </c>
      <c r="N12" s="43">
        <v>13.88</v>
      </c>
      <c r="O12" s="43">
        <v>31.385999999999999</v>
      </c>
      <c r="P12" s="43"/>
      <c r="Q12" s="43"/>
      <c r="R12" s="43">
        <v>43.457000000000001</v>
      </c>
      <c r="S12" s="43"/>
      <c r="T12" s="43">
        <v>38.545000000000002</v>
      </c>
      <c r="U12" s="43"/>
      <c r="V12" s="43">
        <v>9</v>
      </c>
      <c r="W12" s="43"/>
      <c r="X12" s="43">
        <v>153.06672</v>
      </c>
      <c r="Y12" s="43"/>
      <c r="Z12" s="43"/>
      <c r="AA12" s="43"/>
      <c r="AB12" s="43"/>
      <c r="AC12" s="43">
        <v>14.51</v>
      </c>
      <c r="AD12" s="43"/>
      <c r="AE12" s="43"/>
      <c r="AF12" s="43"/>
      <c r="AG12" s="43"/>
      <c r="AH12" s="43">
        <v>0.26979999999999998</v>
      </c>
      <c r="AI12" s="43"/>
      <c r="AJ12" s="43">
        <v>5.2218400000000003</v>
      </c>
      <c r="AK12" s="43">
        <v>0</v>
      </c>
      <c r="AL12" s="43">
        <v>0.85209999999999997</v>
      </c>
      <c r="AM12" s="43">
        <v>51.25909</v>
      </c>
      <c r="AN12" s="43">
        <v>115.41</v>
      </c>
      <c r="AO12" s="43">
        <v>25.142099999999999</v>
      </c>
      <c r="AP12" s="43">
        <v>0.41</v>
      </c>
      <c r="AQ12" s="43">
        <v>161.0771</v>
      </c>
      <c r="AR12" s="43"/>
      <c r="AS12" s="43">
        <v>36.760930000000002</v>
      </c>
      <c r="AT12" s="43">
        <v>35.47</v>
      </c>
      <c r="AU12" s="43"/>
      <c r="AV12" s="43">
        <v>194.20529999999999</v>
      </c>
      <c r="AW12" s="43">
        <v>30.128299999999999</v>
      </c>
      <c r="AX12" s="43"/>
      <c r="AY12" s="43">
        <v>6.8350299999999997</v>
      </c>
      <c r="AZ12" s="43"/>
      <c r="BA12" s="43">
        <v>2.4</v>
      </c>
      <c r="BB12" s="43"/>
      <c r="BC12" s="43">
        <v>66.569180000000003</v>
      </c>
      <c r="BD12" s="43"/>
      <c r="BE12" s="43">
        <v>12</v>
      </c>
      <c r="BF12" s="43"/>
      <c r="BG12" s="43"/>
      <c r="BH12" s="43"/>
      <c r="BI12" s="43">
        <v>0.86551</v>
      </c>
      <c r="BJ12" s="43"/>
      <c r="BK12" s="43">
        <v>4.9062700000000001</v>
      </c>
      <c r="BL12" s="43"/>
      <c r="BM12" s="43"/>
      <c r="BN12" s="43">
        <v>63.136000000000003</v>
      </c>
      <c r="BO12" s="43">
        <v>2.23</v>
      </c>
      <c r="BP12" s="43">
        <v>137.3065</v>
      </c>
      <c r="BQ12" s="43"/>
      <c r="BR12" s="43">
        <v>3.5238</v>
      </c>
      <c r="BS12" s="43">
        <v>132.10275999999999</v>
      </c>
      <c r="BT12" s="43">
        <v>10.35516</v>
      </c>
      <c r="BU12" s="43"/>
      <c r="BV12" s="43">
        <v>34.373600000000003</v>
      </c>
      <c r="BW12" s="43">
        <v>3.87202</v>
      </c>
      <c r="BX12" s="43"/>
      <c r="BY12" s="43"/>
      <c r="BZ12" s="43">
        <v>90.841800000000006</v>
      </c>
      <c r="CA12" s="43">
        <v>24.13428</v>
      </c>
      <c r="CB12" s="43">
        <v>0.42480000000000001</v>
      </c>
      <c r="CC12" s="43">
        <v>0.59</v>
      </c>
      <c r="CD12" s="43">
        <v>27.35155</v>
      </c>
      <c r="CE12" s="43">
        <v>431.73336999999998</v>
      </c>
      <c r="CF12" s="43"/>
      <c r="CG12" s="43">
        <v>162.089</v>
      </c>
      <c r="CH12" s="43">
        <v>17.32188</v>
      </c>
      <c r="CI12" s="43"/>
      <c r="CJ12" s="43"/>
      <c r="CK12" s="43"/>
      <c r="CL12" s="43">
        <v>4.9577999999999998</v>
      </c>
      <c r="CM12" s="43"/>
      <c r="CN12" s="43"/>
      <c r="CO12" s="43">
        <v>16.28303</v>
      </c>
      <c r="CP12" s="43">
        <v>266.29000000000002</v>
      </c>
      <c r="CQ12" s="43"/>
      <c r="CR12" s="43">
        <v>39.96</v>
      </c>
      <c r="CS12" s="43"/>
      <c r="CT12" s="43">
        <v>30.635999999999999</v>
      </c>
    </row>
    <row r="13" spans="1:98" ht="15.6" x14ac:dyDescent="0.3">
      <c r="A13" s="1"/>
      <c r="B13" s="42" t="s">
        <v>713</v>
      </c>
      <c r="C13" s="43"/>
      <c r="D13" s="43"/>
      <c r="E13" s="43">
        <v>49.623559999999998</v>
      </c>
      <c r="F13" s="43">
        <v>9.0410000000000004</v>
      </c>
      <c r="G13" s="43"/>
      <c r="H13" s="43"/>
      <c r="I13" s="43"/>
      <c r="J13" s="43"/>
      <c r="K13" s="43">
        <v>21.270299999999999</v>
      </c>
      <c r="L13" s="43">
        <v>25.955179999999999</v>
      </c>
      <c r="M13" s="43">
        <v>14.331799999999999</v>
      </c>
      <c r="N13" s="43">
        <v>14.07</v>
      </c>
      <c r="O13" s="43">
        <v>31.158000000000001</v>
      </c>
      <c r="P13" s="43"/>
      <c r="Q13" s="43"/>
      <c r="R13" s="43">
        <v>42.825000000000003</v>
      </c>
      <c r="S13" s="43"/>
      <c r="T13" s="43">
        <v>35.506399999999999</v>
      </c>
      <c r="U13" s="43"/>
      <c r="V13" s="43">
        <v>9.1</v>
      </c>
      <c r="W13" s="43"/>
      <c r="X13" s="43">
        <v>133.94878</v>
      </c>
      <c r="Y13" s="43"/>
      <c r="Z13" s="43"/>
      <c r="AA13" s="43"/>
      <c r="AB13" s="43"/>
      <c r="AC13" s="43">
        <v>14.38</v>
      </c>
      <c r="AD13" s="43"/>
      <c r="AE13" s="43"/>
      <c r="AF13" s="43"/>
      <c r="AG13" s="43"/>
      <c r="AH13" s="43">
        <v>0.26190000000000002</v>
      </c>
      <c r="AI13" s="43"/>
      <c r="AJ13" s="43">
        <v>4.8159200000000002</v>
      </c>
      <c r="AK13" s="43">
        <v>0</v>
      </c>
      <c r="AL13" s="43">
        <v>0.85870000000000002</v>
      </c>
      <c r="AM13" s="43">
        <v>51.187959999999997</v>
      </c>
      <c r="AN13" s="43">
        <v>116.92</v>
      </c>
      <c r="AO13" s="43">
        <v>24.693000000000001</v>
      </c>
      <c r="AP13" s="43">
        <v>0.67</v>
      </c>
      <c r="AQ13" s="43">
        <v>160.77520000000001</v>
      </c>
      <c r="AR13" s="43"/>
      <c r="AS13" s="43">
        <v>37.131709999999998</v>
      </c>
      <c r="AT13" s="43">
        <v>35.68</v>
      </c>
      <c r="AU13" s="43"/>
      <c r="AV13" s="43">
        <v>196.01150000000001</v>
      </c>
      <c r="AW13" s="43">
        <v>32.174399999999999</v>
      </c>
      <c r="AX13" s="43"/>
      <c r="AY13" s="43">
        <v>7.2856100000000001</v>
      </c>
      <c r="AZ13" s="43"/>
      <c r="BA13" s="43">
        <v>2.6</v>
      </c>
      <c r="BB13" s="43"/>
      <c r="BC13" s="43">
        <v>66.511240000000001</v>
      </c>
      <c r="BD13" s="43"/>
      <c r="BE13" s="43">
        <v>12</v>
      </c>
      <c r="BF13" s="43"/>
      <c r="BG13" s="43"/>
      <c r="BH13" s="43"/>
      <c r="BI13" s="43">
        <v>0.86982999999999999</v>
      </c>
      <c r="BJ13" s="43"/>
      <c r="BK13" s="43">
        <v>4.8737300000000001</v>
      </c>
      <c r="BL13" s="43"/>
      <c r="BM13" s="43"/>
      <c r="BN13" s="43">
        <v>62.573</v>
      </c>
      <c r="BO13" s="43">
        <v>2.29</v>
      </c>
      <c r="BP13" s="43">
        <v>139.10589999999999</v>
      </c>
      <c r="BQ13" s="43"/>
      <c r="BR13" s="43">
        <v>3.99573</v>
      </c>
      <c r="BS13" s="43">
        <v>133.40995000000001</v>
      </c>
      <c r="BT13" s="43">
        <v>11.39411</v>
      </c>
      <c r="BU13" s="43"/>
      <c r="BV13" s="43">
        <v>34.337600000000002</v>
      </c>
      <c r="BW13" s="43">
        <v>3.9659300000000002</v>
      </c>
      <c r="BX13" s="43"/>
      <c r="BY13" s="43"/>
      <c r="BZ13" s="43">
        <v>90.706100000000006</v>
      </c>
      <c r="CA13" s="43">
        <v>24.130189999999999</v>
      </c>
      <c r="CB13" s="43">
        <v>0.41120000000000001</v>
      </c>
      <c r="CC13" s="43">
        <v>0.6</v>
      </c>
      <c r="CD13" s="43">
        <v>26.716200000000001</v>
      </c>
      <c r="CE13" s="43">
        <v>431.10358000000002</v>
      </c>
      <c r="CF13" s="43"/>
      <c r="CG13" s="43">
        <v>155.25309999999999</v>
      </c>
      <c r="CH13" s="43">
        <v>17.511320000000001</v>
      </c>
      <c r="CI13" s="43"/>
      <c r="CJ13" s="43"/>
      <c r="CK13" s="43"/>
      <c r="CL13" s="43">
        <v>4.8855500000000003</v>
      </c>
      <c r="CM13" s="43"/>
      <c r="CN13" s="43"/>
      <c r="CO13" s="43">
        <v>16.969909999999999</v>
      </c>
      <c r="CP13" s="43">
        <v>276.99</v>
      </c>
      <c r="CQ13" s="43"/>
      <c r="CR13" s="43">
        <v>40.085000000000001</v>
      </c>
      <c r="CS13" s="43"/>
      <c r="CT13" s="43">
        <v>30.891999999999999</v>
      </c>
    </row>
    <row r="14" spans="1:98" ht="15.6" x14ac:dyDescent="0.3">
      <c r="A14" s="1"/>
      <c r="B14" s="42" t="s">
        <v>714</v>
      </c>
      <c r="C14" s="43"/>
      <c r="D14" s="43"/>
      <c r="E14" s="43">
        <v>49.453699999999998</v>
      </c>
      <c r="F14" s="43">
        <v>8.7569999999999997</v>
      </c>
      <c r="G14" s="43"/>
      <c r="H14" s="43"/>
      <c r="I14" s="43"/>
      <c r="J14" s="43"/>
      <c r="K14" s="43">
        <v>20.669799999999999</v>
      </c>
      <c r="L14" s="43">
        <v>25.95964</v>
      </c>
      <c r="M14" s="43">
        <v>14.4177</v>
      </c>
      <c r="N14" s="43">
        <v>13.8</v>
      </c>
      <c r="O14" s="43">
        <v>31.834</v>
      </c>
      <c r="P14" s="43"/>
      <c r="Q14" s="43"/>
      <c r="R14" s="43">
        <v>43.502000000000002</v>
      </c>
      <c r="S14" s="43"/>
      <c r="T14" s="43">
        <v>45.891199999999998</v>
      </c>
      <c r="U14" s="43"/>
      <c r="V14" s="43">
        <v>9.1</v>
      </c>
      <c r="W14" s="43"/>
      <c r="X14" s="43">
        <v>129.59334000000001</v>
      </c>
      <c r="Y14" s="43"/>
      <c r="Z14" s="43"/>
      <c r="AA14" s="43"/>
      <c r="AB14" s="43"/>
      <c r="AC14" s="43">
        <v>13.29</v>
      </c>
      <c r="AD14" s="43"/>
      <c r="AE14" s="43"/>
      <c r="AF14" s="43"/>
      <c r="AG14" s="43"/>
      <c r="AH14" s="43">
        <v>0.2697</v>
      </c>
      <c r="AI14" s="43"/>
      <c r="AJ14" s="43">
        <v>5.0571900000000003</v>
      </c>
      <c r="AK14" s="43">
        <v>0</v>
      </c>
      <c r="AL14" s="43">
        <v>0.83879999999999999</v>
      </c>
      <c r="AM14" s="43">
        <v>51.675629999999998</v>
      </c>
      <c r="AN14" s="43">
        <v>116.61</v>
      </c>
      <c r="AO14" s="43">
        <v>25.333200000000001</v>
      </c>
      <c r="AP14" s="43">
        <v>0.48</v>
      </c>
      <c r="AQ14" s="43">
        <v>160.81100000000001</v>
      </c>
      <c r="AR14" s="43"/>
      <c r="AS14" s="43">
        <v>37.083889999999997</v>
      </c>
      <c r="AT14" s="43">
        <v>34.159999999999997</v>
      </c>
      <c r="AU14" s="43"/>
      <c r="AV14" s="43">
        <v>196.3948</v>
      </c>
      <c r="AW14" s="43">
        <v>31.269400000000001</v>
      </c>
      <c r="AX14" s="43"/>
      <c r="AY14" s="43">
        <v>7.8076999999999996</v>
      </c>
      <c r="AZ14" s="43"/>
      <c r="BA14" s="43">
        <v>2.2999999999999998</v>
      </c>
      <c r="BB14" s="43"/>
      <c r="BC14" s="43">
        <v>66.505579999999995</v>
      </c>
      <c r="BD14" s="43"/>
      <c r="BE14" s="43">
        <v>12</v>
      </c>
      <c r="BF14" s="43"/>
      <c r="BG14" s="43"/>
      <c r="BH14" s="43"/>
      <c r="BI14" s="43">
        <v>0.99941999999999998</v>
      </c>
      <c r="BJ14" s="43"/>
      <c r="BK14" s="43">
        <v>4.8526699999999998</v>
      </c>
      <c r="BL14" s="43"/>
      <c r="BM14" s="43"/>
      <c r="BN14" s="43">
        <v>62.256999999999998</v>
      </c>
      <c r="BO14" s="43">
        <v>2.19</v>
      </c>
      <c r="BP14" s="43">
        <v>141.3022</v>
      </c>
      <c r="BQ14" s="43"/>
      <c r="BR14" s="43">
        <v>4.1029400000000003</v>
      </c>
      <c r="BS14" s="43">
        <v>131.64975000000001</v>
      </c>
      <c r="BT14" s="43">
        <v>11.6806</v>
      </c>
      <c r="BU14" s="43"/>
      <c r="BV14" s="43">
        <v>34.742400000000004</v>
      </c>
      <c r="BW14" s="43">
        <v>4.0273599999999998</v>
      </c>
      <c r="BX14" s="43"/>
      <c r="BY14" s="43"/>
      <c r="BZ14" s="43">
        <v>90.767499999999998</v>
      </c>
      <c r="CA14" s="43">
        <v>24.102740000000001</v>
      </c>
      <c r="CB14" s="43">
        <v>0.39810000000000001</v>
      </c>
      <c r="CC14" s="43">
        <v>0.61</v>
      </c>
      <c r="CD14" s="43">
        <v>25.872910000000001</v>
      </c>
      <c r="CE14" s="43">
        <v>434.25132000000002</v>
      </c>
      <c r="CF14" s="43"/>
      <c r="CG14" s="43">
        <v>163.13140000000001</v>
      </c>
      <c r="CH14" s="43">
        <v>17.902629999999998</v>
      </c>
      <c r="CI14" s="43"/>
      <c r="CJ14" s="43"/>
      <c r="CK14" s="43"/>
      <c r="CL14" s="43">
        <v>4.6830800000000004</v>
      </c>
      <c r="CM14" s="43"/>
      <c r="CN14" s="43"/>
      <c r="CO14" s="43">
        <v>17.35341</v>
      </c>
      <c r="CP14" s="43">
        <v>268.77999999999997</v>
      </c>
      <c r="CQ14" s="43"/>
      <c r="CR14" s="43">
        <v>39.734999999999999</v>
      </c>
      <c r="CS14" s="43"/>
      <c r="CT14" s="43">
        <v>31.981000000000002</v>
      </c>
    </row>
    <row r="15" spans="1:98" ht="15.6" x14ac:dyDescent="0.3">
      <c r="A15" s="1"/>
      <c r="B15" s="42" t="s">
        <v>715</v>
      </c>
      <c r="C15" s="43"/>
      <c r="D15" s="43"/>
      <c r="E15" s="43">
        <v>49.5379</v>
      </c>
      <c r="F15" s="43">
        <v>9.0389999999999997</v>
      </c>
      <c r="G15" s="43"/>
      <c r="H15" s="43"/>
      <c r="I15" s="43"/>
      <c r="J15" s="43"/>
      <c r="K15" s="43">
        <v>20.478200000000001</v>
      </c>
      <c r="L15" s="43">
        <v>25.639330000000001</v>
      </c>
      <c r="M15" s="43">
        <v>14.3405</v>
      </c>
      <c r="N15" s="43">
        <v>13.42</v>
      </c>
      <c r="O15" s="43">
        <v>31.047999999999998</v>
      </c>
      <c r="P15" s="43"/>
      <c r="Q15" s="43"/>
      <c r="R15" s="43">
        <v>43.371000000000002</v>
      </c>
      <c r="S15" s="43"/>
      <c r="T15" s="43">
        <v>45.6355</v>
      </c>
      <c r="U15" s="43"/>
      <c r="V15" s="43">
        <v>9.3000000000000007</v>
      </c>
      <c r="W15" s="43"/>
      <c r="X15" s="43">
        <v>107.49305</v>
      </c>
      <c r="Y15" s="43"/>
      <c r="Z15" s="43"/>
      <c r="AA15" s="43"/>
      <c r="AB15" s="43"/>
      <c r="AC15" s="43">
        <v>13.1</v>
      </c>
      <c r="AD15" s="43"/>
      <c r="AE15" s="43"/>
      <c r="AF15" s="43"/>
      <c r="AG15" s="43"/>
      <c r="AH15" s="43">
        <v>0.3029</v>
      </c>
      <c r="AI15" s="43"/>
      <c r="AJ15" s="43">
        <v>5.19055</v>
      </c>
      <c r="AK15" s="43">
        <v>0</v>
      </c>
      <c r="AL15" s="43">
        <v>0.84899999999999998</v>
      </c>
      <c r="AM15" s="43">
        <v>50.345129999999997</v>
      </c>
      <c r="AN15" s="43">
        <v>116.41</v>
      </c>
      <c r="AO15" s="43">
        <v>25.501899999999999</v>
      </c>
      <c r="AP15" s="43">
        <v>0.18</v>
      </c>
      <c r="AQ15" s="43">
        <v>164.11750000000001</v>
      </c>
      <c r="AR15" s="43"/>
      <c r="AS15" s="43">
        <v>37.083950000000002</v>
      </c>
      <c r="AT15" s="43">
        <v>34.49</v>
      </c>
      <c r="AU15" s="43"/>
      <c r="AV15" s="43">
        <v>196.3476</v>
      </c>
      <c r="AW15" s="43">
        <v>31.271999999999998</v>
      </c>
      <c r="AX15" s="43"/>
      <c r="AY15" s="43">
        <v>7.1592700000000002</v>
      </c>
      <c r="AZ15" s="43"/>
      <c r="BA15" s="43">
        <v>2.6</v>
      </c>
      <c r="BB15" s="43"/>
      <c r="BC15" s="43">
        <v>66.402869999999993</v>
      </c>
      <c r="BD15" s="43"/>
      <c r="BE15" s="43">
        <v>12</v>
      </c>
      <c r="BF15" s="43"/>
      <c r="BG15" s="43"/>
      <c r="BH15" s="43"/>
      <c r="BI15" s="43">
        <v>0.96528000000000003</v>
      </c>
      <c r="BJ15" s="43"/>
      <c r="BK15" s="43">
        <v>4.8311599999999997</v>
      </c>
      <c r="BL15" s="43"/>
      <c r="BM15" s="43"/>
      <c r="BN15" s="43">
        <v>62.116999999999997</v>
      </c>
      <c r="BO15" s="43">
        <v>2.14</v>
      </c>
      <c r="BP15" s="43">
        <v>144.7251</v>
      </c>
      <c r="BQ15" s="43"/>
      <c r="BR15" s="43">
        <v>4.1748700000000003</v>
      </c>
      <c r="BS15" s="43">
        <v>132.74402000000001</v>
      </c>
      <c r="BT15" s="43">
        <v>11.23869</v>
      </c>
      <c r="BU15" s="43"/>
      <c r="BV15" s="43">
        <v>35.392699999999998</v>
      </c>
      <c r="BW15" s="43">
        <v>3.8865599999999998</v>
      </c>
      <c r="BX15" s="43"/>
      <c r="BY15" s="43"/>
      <c r="BZ15" s="43">
        <v>90.635000000000005</v>
      </c>
      <c r="CA15" s="43">
        <v>24.221270000000001</v>
      </c>
      <c r="CB15" s="43">
        <v>0.38490000000000002</v>
      </c>
      <c r="CC15" s="43">
        <v>0.59</v>
      </c>
      <c r="CD15" s="43">
        <v>25.76033</v>
      </c>
      <c r="CE15" s="43">
        <v>432.62959000000001</v>
      </c>
      <c r="CF15" s="43"/>
      <c r="CG15" s="43">
        <v>160.02619999999999</v>
      </c>
      <c r="CH15" s="43">
        <v>17.979710000000001</v>
      </c>
      <c r="CI15" s="43"/>
      <c r="CJ15" s="43"/>
      <c r="CK15" s="43"/>
      <c r="CL15" s="43">
        <v>4.5913700000000004</v>
      </c>
      <c r="CM15" s="43"/>
      <c r="CN15" s="43"/>
      <c r="CO15" s="43">
        <v>17.472999999999999</v>
      </c>
      <c r="CP15" s="43">
        <v>272.37</v>
      </c>
      <c r="CQ15" s="43"/>
      <c r="CR15" s="43">
        <v>39.337000000000003</v>
      </c>
      <c r="CS15" s="43"/>
      <c r="CT15" s="43">
        <v>30.27</v>
      </c>
    </row>
    <row r="16" spans="1:98" ht="15.6" x14ac:dyDescent="0.3">
      <c r="A16" s="1"/>
      <c r="B16" s="42" t="s">
        <v>716</v>
      </c>
      <c r="C16" s="43"/>
      <c r="D16" s="43"/>
      <c r="E16" s="43">
        <v>49.104439999999997</v>
      </c>
      <c r="F16" s="43">
        <v>9.4239999999999995</v>
      </c>
      <c r="G16" s="43"/>
      <c r="H16" s="43"/>
      <c r="I16" s="43"/>
      <c r="J16" s="43"/>
      <c r="K16" s="43">
        <v>20.442299999999999</v>
      </c>
      <c r="L16" s="43">
        <v>25.582879999999999</v>
      </c>
      <c r="M16" s="43">
        <v>15.6098</v>
      </c>
      <c r="N16" s="43">
        <v>13.21</v>
      </c>
      <c r="O16" s="43">
        <v>31.434000000000001</v>
      </c>
      <c r="P16" s="43"/>
      <c r="Q16" s="43"/>
      <c r="R16" s="43">
        <v>43.487000000000002</v>
      </c>
      <c r="S16" s="43"/>
      <c r="T16" s="43">
        <v>48.133800000000001</v>
      </c>
      <c r="U16" s="43"/>
      <c r="V16" s="43">
        <v>9.1</v>
      </c>
      <c r="W16" s="43"/>
      <c r="X16" s="43">
        <v>128.11687000000001</v>
      </c>
      <c r="Y16" s="43"/>
      <c r="Z16" s="43"/>
      <c r="AA16" s="43"/>
      <c r="AB16" s="43"/>
      <c r="AC16" s="43">
        <v>13.01</v>
      </c>
      <c r="AD16" s="43"/>
      <c r="AE16" s="43"/>
      <c r="AF16" s="43"/>
      <c r="AG16" s="43"/>
      <c r="AH16" s="43">
        <v>0.29120000000000001</v>
      </c>
      <c r="AI16" s="43"/>
      <c r="AJ16" s="43">
        <v>5.2815200000000004</v>
      </c>
      <c r="AK16" s="43">
        <v>0</v>
      </c>
      <c r="AL16" s="43">
        <v>0.83809999999999996</v>
      </c>
      <c r="AM16" s="43">
        <v>50.340530000000001</v>
      </c>
      <c r="AN16" s="43">
        <v>117.14</v>
      </c>
      <c r="AO16" s="43">
        <v>25.837599999999998</v>
      </c>
      <c r="AP16" s="43">
        <v>1.65</v>
      </c>
      <c r="AQ16" s="43">
        <v>155.1754</v>
      </c>
      <c r="AR16" s="43"/>
      <c r="AS16" s="43">
        <v>37.281730000000003</v>
      </c>
      <c r="AT16" s="43">
        <v>33.07</v>
      </c>
      <c r="AU16" s="43"/>
      <c r="AV16" s="43">
        <v>196.28309999999999</v>
      </c>
      <c r="AW16" s="43">
        <v>30.444199999999999</v>
      </c>
      <c r="AX16" s="43"/>
      <c r="AY16" s="43">
        <v>6.87723</v>
      </c>
      <c r="AZ16" s="43"/>
      <c r="BA16" s="43">
        <v>2.57</v>
      </c>
      <c r="BB16" s="43"/>
      <c r="BC16" s="43">
        <v>66.264250000000004</v>
      </c>
      <c r="BD16" s="43"/>
      <c r="BE16" s="43">
        <v>12</v>
      </c>
      <c r="BF16" s="43"/>
      <c r="BG16" s="43"/>
      <c r="BH16" s="43"/>
      <c r="BI16" s="43">
        <v>0.87353000000000003</v>
      </c>
      <c r="BJ16" s="43"/>
      <c r="BK16" s="43">
        <v>4.6882099999999998</v>
      </c>
      <c r="BL16" s="43"/>
      <c r="BM16" s="43"/>
      <c r="BN16" s="43">
        <v>62.209000000000003</v>
      </c>
      <c r="BO16" s="43">
        <v>2.1</v>
      </c>
      <c r="BP16" s="43">
        <v>145.00380000000001</v>
      </c>
      <c r="BQ16" s="43"/>
      <c r="BR16" s="43">
        <v>4.1179600000000001</v>
      </c>
      <c r="BS16" s="43">
        <v>132.51104000000001</v>
      </c>
      <c r="BT16" s="43">
        <v>10.517709999999999</v>
      </c>
      <c r="BU16" s="43"/>
      <c r="BV16" s="43">
        <v>35.783499999999997</v>
      </c>
      <c r="BW16" s="43">
        <v>3.9036599999999999</v>
      </c>
      <c r="BX16" s="43"/>
      <c r="BY16" s="43"/>
      <c r="BZ16" s="43">
        <v>90.600700000000003</v>
      </c>
      <c r="CA16" s="43">
        <v>24.22784</v>
      </c>
      <c r="CB16" s="43">
        <v>0.38750000000000001</v>
      </c>
      <c r="CC16" s="43">
        <v>0.56999999999999995</v>
      </c>
      <c r="CD16" s="43">
        <v>24.582619999999999</v>
      </c>
      <c r="CE16" s="43">
        <v>434.96303</v>
      </c>
      <c r="CF16" s="43"/>
      <c r="CG16" s="43">
        <v>161.70140000000001</v>
      </c>
      <c r="CH16" s="43">
        <v>17.88345</v>
      </c>
      <c r="CI16" s="43"/>
      <c r="CJ16" s="43"/>
      <c r="CK16" s="43"/>
      <c r="CL16" s="43">
        <v>4.5616099999999999</v>
      </c>
      <c r="CM16" s="43"/>
      <c r="CN16" s="43"/>
      <c r="CO16" s="43">
        <v>16.889410000000002</v>
      </c>
      <c r="CP16" s="43">
        <v>280.77999999999997</v>
      </c>
      <c r="CQ16" s="43"/>
      <c r="CR16" s="43">
        <v>39.851999999999997</v>
      </c>
      <c r="CS16" s="43"/>
      <c r="CT16" s="43">
        <v>30.143000000000001</v>
      </c>
    </row>
    <row r="17" spans="1:98" ht="15.6" x14ac:dyDescent="0.3">
      <c r="A17" s="1"/>
      <c r="B17" s="42" t="s">
        <v>717</v>
      </c>
      <c r="C17" s="43"/>
      <c r="D17" s="43"/>
      <c r="E17" s="43">
        <v>44.299280000000003</v>
      </c>
      <c r="F17" s="43">
        <v>9.1069999999999993</v>
      </c>
      <c r="G17" s="43"/>
      <c r="H17" s="43"/>
      <c r="I17" s="43"/>
      <c r="J17" s="43"/>
      <c r="K17" s="43">
        <v>20.397300000000001</v>
      </c>
      <c r="L17" s="43">
        <v>26.02318</v>
      </c>
      <c r="M17" s="43">
        <v>15.1693</v>
      </c>
      <c r="N17" s="43">
        <v>13.34</v>
      </c>
      <c r="O17" s="43">
        <v>31.768000000000001</v>
      </c>
      <c r="P17" s="43"/>
      <c r="Q17" s="43"/>
      <c r="R17" s="43">
        <v>43.277000000000001</v>
      </c>
      <c r="S17" s="43"/>
      <c r="T17" s="43">
        <v>46.3842</v>
      </c>
      <c r="U17" s="43"/>
      <c r="V17" s="43">
        <v>9</v>
      </c>
      <c r="W17" s="43"/>
      <c r="X17" s="43">
        <v>150.0102</v>
      </c>
      <c r="Y17" s="43"/>
      <c r="Z17" s="43"/>
      <c r="AA17" s="43"/>
      <c r="AB17" s="43"/>
      <c r="AC17" s="43">
        <v>14.09</v>
      </c>
      <c r="AD17" s="43"/>
      <c r="AE17" s="43"/>
      <c r="AF17" s="43"/>
      <c r="AG17" s="43"/>
      <c r="AH17" s="43">
        <v>0.2752</v>
      </c>
      <c r="AI17" s="43"/>
      <c r="AJ17" s="43">
        <v>5.03627</v>
      </c>
      <c r="AK17" s="43">
        <v>0</v>
      </c>
      <c r="AL17" s="43">
        <v>0.8296</v>
      </c>
      <c r="AM17" s="43">
        <v>51.792459999999998</v>
      </c>
      <c r="AN17" s="43">
        <v>118.03</v>
      </c>
      <c r="AO17" s="43">
        <v>25.4483</v>
      </c>
      <c r="AP17" s="43">
        <v>2.1</v>
      </c>
      <c r="AQ17" s="43">
        <v>133.7801</v>
      </c>
      <c r="AR17" s="43"/>
      <c r="AS17" s="43">
        <v>36.394550000000002</v>
      </c>
      <c r="AT17" s="43">
        <v>33.29</v>
      </c>
      <c r="AU17" s="43"/>
      <c r="AV17" s="43">
        <v>195.70910000000001</v>
      </c>
      <c r="AW17" s="43">
        <v>29.5182</v>
      </c>
      <c r="AX17" s="43"/>
      <c r="AY17" s="43">
        <v>7.1189099999999996</v>
      </c>
      <c r="AZ17" s="43"/>
      <c r="BA17" s="43">
        <v>2.4</v>
      </c>
      <c r="BB17" s="43"/>
      <c r="BC17" s="43">
        <v>66.276089999999996</v>
      </c>
      <c r="BD17" s="43"/>
      <c r="BE17" s="43">
        <v>12</v>
      </c>
      <c r="BF17" s="43"/>
      <c r="BG17" s="43"/>
      <c r="BH17" s="43"/>
      <c r="BI17" s="43">
        <v>0.79930999999999996</v>
      </c>
      <c r="BJ17" s="43"/>
      <c r="BK17" s="43">
        <v>4.8002900000000004</v>
      </c>
      <c r="BL17" s="43"/>
      <c r="BM17" s="43"/>
      <c r="BN17" s="43">
        <v>59.171999999999997</v>
      </c>
      <c r="BO17" s="43">
        <v>2.13</v>
      </c>
      <c r="BP17" s="43">
        <v>146.61859999999999</v>
      </c>
      <c r="BQ17" s="43"/>
      <c r="BR17" s="43">
        <v>4.2074800000000003</v>
      </c>
      <c r="BS17" s="43">
        <v>133.31457</v>
      </c>
      <c r="BT17" s="43">
        <v>10.40236</v>
      </c>
      <c r="BU17" s="43"/>
      <c r="BV17" s="43">
        <v>34.066800000000001</v>
      </c>
      <c r="BW17" s="43">
        <v>4.3754099999999996</v>
      </c>
      <c r="BX17" s="43"/>
      <c r="BY17" s="43"/>
      <c r="BZ17" s="43">
        <v>90.291399999999996</v>
      </c>
      <c r="CA17" s="43">
        <v>24.23452</v>
      </c>
      <c r="CB17" s="43">
        <v>0.37490000000000001</v>
      </c>
      <c r="CC17" s="43">
        <v>0.6</v>
      </c>
      <c r="CD17" s="43">
        <v>25.768260000000001</v>
      </c>
      <c r="CE17" s="43">
        <v>430.68241</v>
      </c>
      <c r="CF17" s="43"/>
      <c r="CG17" s="43">
        <v>160.1935</v>
      </c>
      <c r="CH17" s="43">
        <v>18.210760000000001</v>
      </c>
      <c r="CI17" s="43"/>
      <c r="CJ17" s="43"/>
      <c r="CK17" s="43"/>
      <c r="CL17" s="43">
        <v>4.5683999999999996</v>
      </c>
      <c r="CM17" s="43"/>
      <c r="CN17" s="43"/>
      <c r="CO17" s="43">
        <v>16.266369999999998</v>
      </c>
      <c r="CP17" s="43">
        <v>280.77999999999997</v>
      </c>
      <c r="CQ17" s="43"/>
      <c r="CR17" s="43">
        <v>39.344999999999999</v>
      </c>
      <c r="CS17" s="43"/>
      <c r="CT17" s="43">
        <v>29.925000000000001</v>
      </c>
    </row>
    <row r="18" spans="1:98" ht="15.6" x14ac:dyDescent="0.3">
      <c r="A18" s="1"/>
      <c r="B18" s="42" t="s">
        <v>718</v>
      </c>
      <c r="C18" s="43"/>
      <c r="D18" s="43"/>
      <c r="E18" s="43">
        <v>42.96949</v>
      </c>
      <c r="F18" s="43">
        <v>7.7869999999999999</v>
      </c>
      <c r="G18" s="43"/>
      <c r="H18" s="43"/>
      <c r="I18" s="43"/>
      <c r="J18" s="43"/>
      <c r="K18" s="43">
        <v>20.247699999999998</v>
      </c>
      <c r="L18" s="43">
        <v>26.388500000000001</v>
      </c>
      <c r="M18" s="43">
        <v>15.6647</v>
      </c>
      <c r="N18" s="43">
        <v>13.21</v>
      </c>
      <c r="O18" s="43">
        <v>32.112000000000002</v>
      </c>
      <c r="P18" s="43"/>
      <c r="Q18" s="43"/>
      <c r="R18" s="43">
        <v>43.332000000000001</v>
      </c>
      <c r="S18" s="43"/>
      <c r="T18" s="43">
        <v>40.805</v>
      </c>
      <c r="U18" s="43"/>
      <c r="V18" s="43">
        <v>9.1999999999999993</v>
      </c>
      <c r="W18" s="43"/>
      <c r="X18" s="43">
        <v>161.33430999999999</v>
      </c>
      <c r="Y18" s="43"/>
      <c r="Z18" s="43"/>
      <c r="AA18" s="43"/>
      <c r="AB18" s="43"/>
      <c r="AC18" s="43">
        <v>15.55</v>
      </c>
      <c r="AD18" s="43"/>
      <c r="AE18" s="43"/>
      <c r="AF18" s="43"/>
      <c r="AG18" s="43"/>
      <c r="AH18" s="43">
        <v>0.28010000000000002</v>
      </c>
      <c r="AI18" s="43"/>
      <c r="AJ18" s="43">
        <v>5.0886500000000003</v>
      </c>
      <c r="AK18" s="43">
        <v>0</v>
      </c>
      <c r="AL18" s="43">
        <v>0.80700000000000005</v>
      </c>
      <c r="AM18" s="43">
        <v>51.491439999999997</v>
      </c>
      <c r="AN18" s="43">
        <v>117.21</v>
      </c>
      <c r="AO18" s="43">
        <v>25.930199999999999</v>
      </c>
      <c r="AP18" s="43">
        <v>1.93</v>
      </c>
      <c r="AQ18" s="43">
        <v>119.3745</v>
      </c>
      <c r="AR18" s="43"/>
      <c r="AS18" s="43">
        <v>34.613489999999999</v>
      </c>
      <c r="AT18" s="43">
        <v>32.99</v>
      </c>
      <c r="AU18" s="43"/>
      <c r="AV18" s="43">
        <v>196.07490000000001</v>
      </c>
      <c r="AW18" s="43">
        <v>28.1723</v>
      </c>
      <c r="AX18" s="43"/>
      <c r="AY18" s="43">
        <v>7.0638800000000002</v>
      </c>
      <c r="AZ18" s="43"/>
      <c r="BA18" s="43">
        <v>2.4</v>
      </c>
      <c r="BB18" s="43"/>
      <c r="BC18" s="43">
        <v>66.247640000000004</v>
      </c>
      <c r="BD18" s="43"/>
      <c r="BE18" s="43">
        <v>12</v>
      </c>
      <c r="BF18" s="43"/>
      <c r="BG18" s="43"/>
      <c r="BH18" s="43"/>
      <c r="BI18" s="43">
        <v>0.81474999999999997</v>
      </c>
      <c r="BJ18" s="43"/>
      <c r="BK18" s="43">
        <v>4.8123199999999997</v>
      </c>
      <c r="BL18" s="43"/>
      <c r="BM18" s="43"/>
      <c r="BN18" s="43">
        <v>57.944000000000003</v>
      </c>
      <c r="BO18" s="43">
        <v>2.1800000000000002</v>
      </c>
      <c r="BP18" s="43">
        <v>148.30680000000001</v>
      </c>
      <c r="BQ18" s="43"/>
      <c r="BR18" s="43">
        <v>4.2996100000000004</v>
      </c>
      <c r="BS18" s="43">
        <v>132.99789000000001</v>
      </c>
      <c r="BT18" s="43">
        <v>9.3778199999999998</v>
      </c>
      <c r="BU18" s="43"/>
      <c r="BV18" s="43">
        <v>34.345399999999998</v>
      </c>
      <c r="BW18" s="43">
        <v>3.85894</v>
      </c>
      <c r="BX18" s="43"/>
      <c r="BY18" s="43"/>
      <c r="BZ18" s="43">
        <v>89.969200000000001</v>
      </c>
      <c r="CA18" s="43">
        <v>24.229469999999999</v>
      </c>
      <c r="CB18" s="43">
        <v>0.36709999999999998</v>
      </c>
      <c r="CC18" s="43">
        <v>0.62</v>
      </c>
      <c r="CD18" s="43">
        <v>25.506930000000001</v>
      </c>
      <c r="CE18" s="43">
        <v>431.51371</v>
      </c>
      <c r="CF18" s="43"/>
      <c r="CG18" s="43">
        <v>165.45099999999999</v>
      </c>
      <c r="CH18" s="43">
        <v>18.110189999999999</v>
      </c>
      <c r="CI18" s="43"/>
      <c r="CJ18" s="43"/>
      <c r="CK18" s="43"/>
      <c r="CL18" s="43">
        <v>4.6206500000000004</v>
      </c>
      <c r="CM18" s="43"/>
      <c r="CN18" s="43"/>
      <c r="CO18" s="43">
        <v>14.533609999999999</v>
      </c>
      <c r="CP18" s="43">
        <v>281.14</v>
      </c>
      <c r="CQ18" s="43"/>
      <c r="CR18" s="43">
        <v>38.21</v>
      </c>
      <c r="CS18" s="43"/>
      <c r="CT18" s="43">
        <v>29.943000000000001</v>
      </c>
    </row>
    <row r="19" spans="1:98" ht="15.6" x14ac:dyDescent="0.3">
      <c r="A19" s="1"/>
      <c r="B19" s="42" t="s">
        <v>719</v>
      </c>
      <c r="C19" s="43"/>
      <c r="D19" s="43"/>
      <c r="E19" s="43">
        <v>42.131320000000002</v>
      </c>
      <c r="F19" s="43">
        <v>7.4560000000000004</v>
      </c>
      <c r="G19" s="43"/>
      <c r="H19" s="43"/>
      <c r="I19" s="43"/>
      <c r="J19" s="43"/>
      <c r="K19" s="43">
        <v>21.434100000000001</v>
      </c>
      <c r="L19" s="43">
        <v>26.652660000000001</v>
      </c>
      <c r="M19" s="43">
        <v>14.779500000000001</v>
      </c>
      <c r="N19" s="43">
        <v>13.05</v>
      </c>
      <c r="O19" s="43">
        <v>32.213999999999999</v>
      </c>
      <c r="P19" s="43"/>
      <c r="Q19" s="43"/>
      <c r="R19" s="43">
        <v>43.372999999999998</v>
      </c>
      <c r="S19" s="43"/>
      <c r="T19" s="43">
        <v>27.337900000000001</v>
      </c>
      <c r="U19" s="43"/>
      <c r="V19" s="43">
        <v>9.1999999999999993</v>
      </c>
      <c r="W19" s="43"/>
      <c r="X19" s="43">
        <v>162.67972</v>
      </c>
      <c r="Y19" s="43"/>
      <c r="Z19" s="43"/>
      <c r="AA19" s="43"/>
      <c r="AB19" s="43"/>
      <c r="AC19" s="43">
        <v>16.329999999999998</v>
      </c>
      <c r="AD19" s="43"/>
      <c r="AE19" s="43"/>
      <c r="AF19" s="43"/>
      <c r="AG19" s="43"/>
      <c r="AH19" s="43">
        <v>0.27950000000000003</v>
      </c>
      <c r="AI19" s="43"/>
      <c r="AJ19" s="43">
        <v>5.1020799999999999</v>
      </c>
      <c r="AK19" s="43">
        <v>0</v>
      </c>
      <c r="AL19" s="43">
        <v>0.87250000000000005</v>
      </c>
      <c r="AM19" s="43">
        <v>52.429029999999997</v>
      </c>
      <c r="AN19" s="43">
        <v>119.71</v>
      </c>
      <c r="AO19" s="43">
        <v>21.680099999999999</v>
      </c>
      <c r="AP19" s="43">
        <v>1.54</v>
      </c>
      <c r="AQ19" s="43">
        <v>111.2544</v>
      </c>
      <c r="AR19" s="43"/>
      <c r="AS19" s="43">
        <v>34.478830000000002</v>
      </c>
      <c r="AT19" s="43">
        <v>33.590000000000003</v>
      </c>
      <c r="AU19" s="43"/>
      <c r="AV19" s="43">
        <v>194.49860000000001</v>
      </c>
      <c r="AW19" s="43">
        <v>27.729099999999999</v>
      </c>
      <c r="AX19" s="43"/>
      <c r="AY19" s="43">
        <v>9.3270999999999997</v>
      </c>
      <c r="AZ19" s="43"/>
      <c r="BA19" s="43">
        <v>2.5</v>
      </c>
      <c r="BB19" s="43"/>
      <c r="BC19" s="43">
        <v>66.216790000000003</v>
      </c>
      <c r="BD19" s="43"/>
      <c r="BE19" s="43">
        <v>12</v>
      </c>
      <c r="BF19" s="43"/>
      <c r="BG19" s="43"/>
      <c r="BH19" s="43"/>
      <c r="BI19" s="43">
        <v>0.71501999999999999</v>
      </c>
      <c r="BJ19" s="43"/>
      <c r="BK19" s="43">
        <v>4.66608</v>
      </c>
      <c r="BL19" s="43"/>
      <c r="BM19" s="43"/>
      <c r="BN19" s="43">
        <v>59.22</v>
      </c>
      <c r="BO19" s="43">
        <v>2.1</v>
      </c>
      <c r="BP19" s="43">
        <v>144.9357</v>
      </c>
      <c r="BQ19" s="43"/>
      <c r="BR19" s="43">
        <v>4.2115999999999998</v>
      </c>
      <c r="BS19" s="43">
        <v>132.40208999999999</v>
      </c>
      <c r="BT19" s="43">
        <v>9.5845800000000008</v>
      </c>
      <c r="BU19" s="43"/>
      <c r="BV19" s="43">
        <v>34.1753</v>
      </c>
      <c r="BW19" s="43">
        <v>3.6508500000000002</v>
      </c>
      <c r="BX19" s="43"/>
      <c r="BY19" s="43"/>
      <c r="BZ19" s="43">
        <v>90.190100000000001</v>
      </c>
      <c r="CA19" s="43">
        <v>24.217639999999999</v>
      </c>
      <c r="CB19" s="43">
        <v>0.35880000000000001</v>
      </c>
      <c r="CC19" s="43">
        <v>0.53</v>
      </c>
      <c r="CD19" s="43">
        <v>24.75423</v>
      </c>
      <c r="CE19" s="43">
        <v>436.64577000000003</v>
      </c>
      <c r="CF19" s="43"/>
      <c r="CG19" s="43">
        <v>163.3904</v>
      </c>
      <c r="CH19" s="43">
        <v>18.11224</v>
      </c>
      <c r="CI19" s="43"/>
      <c r="CJ19" s="43"/>
      <c r="CK19" s="43"/>
      <c r="CL19" s="43">
        <v>4.5255400000000003</v>
      </c>
      <c r="CM19" s="43"/>
      <c r="CN19" s="43"/>
      <c r="CO19" s="43">
        <v>13.78858</v>
      </c>
      <c r="CP19" s="43">
        <v>280.69</v>
      </c>
      <c r="CQ19" s="43"/>
      <c r="CR19" s="43">
        <v>38.54</v>
      </c>
      <c r="CS19" s="43"/>
      <c r="CT19" s="43">
        <v>27.68</v>
      </c>
    </row>
    <row r="20" spans="1:98" ht="15.6" x14ac:dyDescent="0.3">
      <c r="A20" s="1"/>
      <c r="B20" s="42" t="s">
        <v>720</v>
      </c>
      <c r="C20" s="43"/>
      <c r="D20" s="43"/>
      <c r="E20" s="43">
        <v>42.771639999999998</v>
      </c>
      <c r="F20" s="43">
        <v>7.1349999999999998</v>
      </c>
      <c r="G20" s="43"/>
      <c r="H20" s="43"/>
      <c r="I20" s="43"/>
      <c r="J20" s="43"/>
      <c r="K20" s="43">
        <v>20.865300000000001</v>
      </c>
      <c r="L20" s="43">
        <v>26.090140000000002</v>
      </c>
      <c r="M20" s="43">
        <v>14.6812</v>
      </c>
      <c r="N20" s="43">
        <v>13.42</v>
      </c>
      <c r="O20" s="43">
        <v>31.776</v>
      </c>
      <c r="P20" s="43"/>
      <c r="Q20" s="43"/>
      <c r="R20" s="43">
        <v>43.372999999999998</v>
      </c>
      <c r="S20" s="43"/>
      <c r="T20" s="43">
        <v>48.9559</v>
      </c>
      <c r="U20" s="43"/>
      <c r="V20" s="43">
        <v>9</v>
      </c>
      <c r="W20" s="43"/>
      <c r="X20" s="43">
        <v>159.60597999999999</v>
      </c>
      <c r="Y20" s="43"/>
      <c r="Z20" s="43"/>
      <c r="AA20" s="43"/>
      <c r="AB20" s="43"/>
      <c r="AC20" s="43">
        <v>15.23</v>
      </c>
      <c r="AD20" s="43"/>
      <c r="AE20" s="43"/>
      <c r="AF20" s="43"/>
      <c r="AG20" s="43"/>
      <c r="AH20" s="43">
        <v>0.28120000000000001</v>
      </c>
      <c r="AI20" s="43"/>
      <c r="AJ20" s="43">
        <v>5.0694299999999997</v>
      </c>
      <c r="AK20" s="43">
        <v>0</v>
      </c>
      <c r="AL20" s="43">
        <v>1.0248999999999999</v>
      </c>
      <c r="AM20" s="43">
        <v>49.848959999999998</v>
      </c>
      <c r="AN20" s="43">
        <v>114.25</v>
      </c>
      <c r="AO20" s="43">
        <v>20.571999999999999</v>
      </c>
      <c r="AP20" s="43">
        <v>0.55000000000000004</v>
      </c>
      <c r="AQ20" s="43">
        <v>99.526899999999998</v>
      </c>
      <c r="AR20" s="43"/>
      <c r="AS20" s="43">
        <v>33.908940000000001</v>
      </c>
      <c r="AT20" s="43">
        <v>32.85</v>
      </c>
      <c r="AU20" s="43"/>
      <c r="AV20" s="43">
        <v>194.12299999999999</v>
      </c>
      <c r="AW20" s="43">
        <v>27.540800000000001</v>
      </c>
      <c r="AX20" s="43"/>
      <c r="AY20" s="43">
        <v>8.5998199999999994</v>
      </c>
      <c r="AZ20" s="43"/>
      <c r="BA20" s="43">
        <v>2.6</v>
      </c>
      <c r="BB20" s="43"/>
      <c r="BC20" s="43">
        <v>65.767160000000004</v>
      </c>
      <c r="BD20" s="43"/>
      <c r="BE20" s="43">
        <v>12</v>
      </c>
      <c r="BF20" s="43"/>
      <c r="BG20" s="43"/>
      <c r="BH20" s="43"/>
      <c r="BI20" s="43">
        <v>0.82350999999999996</v>
      </c>
      <c r="BJ20" s="43"/>
      <c r="BK20" s="43">
        <v>4.9348000000000001</v>
      </c>
      <c r="BL20" s="43"/>
      <c r="BM20" s="43"/>
      <c r="BN20" s="43">
        <v>61.595999999999997</v>
      </c>
      <c r="BO20" s="43">
        <v>2.17</v>
      </c>
      <c r="BP20" s="43">
        <v>144.72380000000001</v>
      </c>
      <c r="BQ20" s="43"/>
      <c r="BR20" s="43">
        <v>4.1874900000000004</v>
      </c>
      <c r="BS20" s="43">
        <v>132.04494</v>
      </c>
      <c r="BT20" s="43">
        <v>8.8554099999999991</v>
      </c>
      <c r="BU20" s="43"/>
      <c r="BV20" s="43">
        <v>31.105799999999999</v>
      </c>
      <c r="BW20" s="43">
        <v>3.6075599999999999</v>
      </c>
      <c r="BX20" s="43"/>
      <c r="BY20" s="43"/>
      <c r="BZ20" s="43">
        <v>90.291399999999996</v>
      </c>
      <c r="CA20" s="43">
        <v>24.190629999999999</v>
      </c>
      <c r="CB20" s="43">
        <v>0.3614</v>
      </c>
      <c r="CC20" s="43">
        <v>0.59</v>
      </c>
      <c r="CD20" s="43">
        <v>24.062010000000001</v>
      </c>
      <c r="CE20" s="43">
        <v>436.67313999999999</v>
      </c>
      <c r="CF20" s="43"/>
      <c r="CG20" s="43">
        <v>160.09360000000001</v>
      </c>
      <c r="CH20" s="43">
        <v>17.887280000000001</v>
      </c>
      <c r="CI20" s="43"/>
      <c r="CJ20" s="43"/>
      <c r="CK20" s="43"/>
      <c r="CL20" s="43">
        <v>4.5208599999999999</v>
      </c>
      <c r="CM20" s="43"/>
      <c r="CN20" s="43"/>
      <c r="CO20" s="43">
        <v>13.21402</v>
      </c>
      <c r="CP20" s="43">
        <v>278.08</v>
      </c>
      <c r="CQ20" s="43"/>
      <c r="CR20" s="43">
        <v>37.895000000000003</v>
      </c>
      <c r="CS20" s="43"/>
      <c r="CT20" s="43">
        <v>27.984000000000002</v>
      </c>
    </row>
    <row r="21" spans="1:98" ht="15.6" x14ac:dyDescent="0.3">
      <c r="A21" s="1"/>
      <c r="B21" s="42" t="s">
        <v>721</v>
      </c>
      <c r="C21" s="43"/>
      <c r="D21" s="43"/>
      <c r="E21" s="43">
        <v>43.056660000000001</v>
      </c>
      <c r="F21" s="43">
        <v>7.7649999999999997</v>
      </c>
      <c r="G21" s="43"/>
      <c r="H21" s="43"/>
      <c r="I21" s="43"/>
      <c r="J21" s="43"/>
      <c r="K21" s="43">
        <v>20.644300000000001</v>
      </c>
      <c r="L21" s="43">
        <v>25.798929999999999</v>
      </c>
      <c r="M21" s="43">
        <v>12.161099999999999</v>
      </c>
      <c r="N21" s="43">
        <v>13.82</v>
      </c>
      <c r="O21" s="43">
        <v>31.193999999999999</v>
      </c>
      <c r="P21" s="43"/>
      <c r="Q21" s="43"/>
      <c r="R21" s="43">
        <v>42.543999999999997</v>
      </c>
      <c r="S21" s="43"/>
      <c r="T21" s="43">
        <v>42.545499999999997</v>
      </c>
      <c r="U21" s="43"/>
      <c r="V21" s="43">
        <v>9</v>
      </c>
      <c r="W21" s="43"/>
      <c r="X21" s="43">
        <v>130.77352999999999</v>
      </c>
      <c r="Y21" s="43"/>
      <c r="Z21" s="43"/>
      <c r="AA21" s="43"/>
      <c r="AB21" s="43"/>
      <c r="AC21" s="43">
        <v>15.84</v>
      </c>
      <c r="AD21" s="43"/>
      <c r="AE21" s="43"/>
      <c r="AF21" s="43"/>
      <c r="AG21" s="43"/>
      <c r="AH21" s="43">
        <v>0.28039999999999998</v>
      </c>
      <c r="AI21" s="43"/>
      <c r="AJ21" s="43">
        <v>4.9555300000000004</v>
      </c>
      <c r="AK21" s="43">
        <v>0</v>
      </c>
      <c r="AL21" s="43">
        <v>1.0479000000000001</v>
      </c>
      <c r="AM21" s="43">
        <v>44.127070000000003</v>
      </c>
      <c r="AN21" s="43">
        <v>111.45</v>
      </c>
      <c r="AO21" s="43">
        <v>19.9483</v>
      </c>
      <c r="AP21" s="43">
        <v>0.91</v>
      </c>
      <c r="AQ21" s="43">
        <v>94.670400000000001</v>
      </c>
      <c r="AR21" s="43"/>
      <c r="AS21" s="43">
        <v>32.647069999999999</v>
      </c>
      <c r="AT21" s="43">
        <v>32.71</v>
      </c>
      <c r="AU21" s="43"/>
      <c r="AV21" s="43">
        <v>193.59200000000001</v>
      </c>
      <c r="AW21" s="43">
        <v>27.1297</v>
      </c>
      <c r="AX21" s="43"/>
      <c r="AY21" s="43">
        <v>7.9633399999999996</v>
      </c>
      <c r="AZ21" s="43"/>
      <c r="BA21" s="43">
        <v>2.5</v>
      </c>
      <c r="BB21" s="43"/>
      <c r="BC21" s="43">
        <v>65.579570000000004</v>
      </c>
      <c r="BD21" s="43"/>
      <c r="BE21" s="43">
        <v>12</v>
      </c>
      <c r="BF21" s="43"/>
      <c r="BG21" s="43"/>
      <c r="BH21" s="43"/>
      <c r="BI21" s="43">
        <v>0.83018000000000003</v>
      </c>
      <c r="BJ21" s="43"/>
      <c r="BK21" s="43">
        <v>4.8552099999999996</v>
      </c>
      <c r="BL21" s="43"/>
      <c r="BM21" s="43"/>
      <c r="BN21" s="43">
        <v>59.984999999999999</v>
      </c>
      <c r="BO21" s="43">
        <v>2.35</v>
      </c>
      <c r="BP21" s="43">
        <v>144.94110000000001</v>
      </c>
      <c r="BQ21" s="43"/>
      <c r="BR21" s="43">
        <v>4.0880400000000003</v>
      </c>
      <c r="BS21" s="43">
        <v>125.10814000000001</v>
      </c>
      <c r="BT21" s="43">
        <v>7.3500800000000002</v>
      </c>
      <c r="BU21" s="43"/>
      <c r="BV21" s="43">
        <v>30.2042</v>
      </c>
      <c r="BW21" s="43">
        <v>3.8024800000000001</v>
      </c>
      <c r="BX21" s="43"/>
      <c r="BY21" s="43"/>
      <c r="BZ21" s="43">
        <v>90.336799999999997</v>
      </c>
      <c r="CA21" s="43">
        <v>24.22946</v>
      </c>
      <c r="CB21" s="43">
        <v>0.3659</v>
      </c>
      <c r="CC21" s="43">
        <v>0.59</v>
      </c>
      <c r="CD21" s="43">
        <v>22.93721</v>
      </c>
      <c r="CE21" s="43">
        <v>437.77229</v>
      </c>
      <c r="CF21" s="43"/>
      <c r="CG21" s="43">
        <v>156.49940000000001</v>
      </c>
      <c r="CH21" s="43">
        <v>17.473490000000002</v>
      </c>
      <c r="CI21" s="43"/>
      <c r="CJ21" s="43"/>
      <c r="CK21" s="43"/>
      <c r="CL21" s="43">
        <v>4.4667599999999998</v>
      </c>
      <c r="CM21" s="43"/>
      <c r="CN21" s="43"/>
      <c r="CO21" s="43">
        <v>12.853300000000001</v>
      </c>
      <c r="CP21" s="43">
        <v>267.48</v>
      </c>
      <c r="CQ21" s="43"/>
      <c r="CR21" s="43">
        <v>37.639000000000003</v>
      </c>
      <c r="CS21" s="43"/>
      <c r="CT21" s="43">
        <v>25.416</v>
      </c>
    </row>
    <row r="22" spans="1:98" ht="15.6" x14ac:dyDescent="0.3">
      <c r="A22" s="1"/>
      <c r="B22" s="42" t="s">
        <v>722</v>
      </c>
      <c r="C22" s="43"/>
      <c r="D22" s="43"/>
      <c r="E22" s="43">
        <v>43.503410000000002</v>
      </c>
      <c r="F22" s="43">
        <v>8.3209999999999997</v>
      </c>
      <c r="G22" s="43"/>
      <c r="H22" s="43"/>
      <c r="I22" s="43"/>
      <c r="J22" s="43"/>
      <c r="K22" s="43">
        <v>20.817699999999999</v>
      </c>
      <c r="L22" s="43">
        <v>26.101579999999998</v>
      </c>
      <c r="M22" s="43">
        <v>11.387700000000001</v>
      </c>
      <c r="N22" s="43">
        <v>13.73</v>
      </c>
      <c r="O22" s="43">
        <v>30.744</v>
      </c>
      <c r="P22" s="43"/>
      <c r="Q22" s="43"/>
      <c r="R22" s="43">
        <v>42.496000000000002</v>
      </c>
      <c r="S22" s="43"/>
      <c r="T22" s="43">
        <v>43.390599999999999</v>
      </c>
      <c r="U22" s="43"/>
      <c r="V22" s="43">
        <v>9.1999999999999993</v>
      </c>
      <c r="W22" s="43"/>
      <c r="X22" s="43">
        <v>58.094189999999998</v>
      </c>
      <c r="Y22" s="43"/>
      <c r="Z22" s="43"/>
      <c r="AA22" s="43"/>
      <c r="AB22" s="43"/>
      <c r="AC22" s="43">
        <v>16.57</v>
      </c>
      <c r="AD22" s="43"/>
      <c r="AE22" s="43"/>
      <c r="AF22" s="43"/>
      <c r="AG22" s="43"/>
      <c r="AH22" s="43">
        <v>0.27679999999999999</v>
      </c>
      <c r="AI22" s="43"/>
      <c r="AJ22" s="43">
        <v>4.7631500000000004</v>
      </c>
      <c r="AK22" s="43">
        <v>0</v>
      </c>
      <c r="AL22" s="43">
        <v>1.1548</v>
      </c>
      <c r="AM22" s="43">
        <v>46.306370000000001</v>
      </c>
      <c r="AN22" s="43">
        <v>116.34</v>
      </c>
      <c r="AO22" s="43">
        <v>23.923400000000001</v>
      </c>
      <c r="AP22" s="43">
        <v>0.73</v>
      </c>
      <c r="AQ22" s="43">
        <v>91.657700000000006</v>
      </c>
      <c r="AR22" s="43"/>
      <c r="AS22" s="43">
        <v>32.456470000000003</v>
      </c>
      <c r="AT22" s="43">
        <v>33.19</v>
      </c>
      <c r="AU22" s="43"/>
      <c r="AV22" s="43">
        <v>190.73259999999999</v>
      </c>
      <c r="AW22" s="43">
        <v>27.200500000000002</v>
      </c>
      <c r="AX22" s="43"/>
      <c r="AY22" s="43">
        <v>8.1002200000000002</v>
      </c>
      <c r="AZ22" s="43"/>
      <c r="BA22" s="43">
        <v>2.5</v>
      </c>
      <c r="BB22" s="43"/>
      <c r="BC22" s="43">
        <v>65.280659999999997</v>
      </c>
      <c r="BD22" s="43"/>
      <c r="BE22" s="43">
        <v>12</v>
      </c>
      <c r="BF22" s="43"/>
      <c r="BG22" s="43"/>
      <c r="BH22" s="43"/>
      <c r="BI22" s="43">
        <v>0.92620000000000002</v>
      </c>
      <c r="BJ22" s="43"/>
      <c r="BK22" s="43">
        <v>4.7791699999999997</v>
      </c>
      <c r="BL22" s="43"/>
      <c r="BM22" s="43"/>
      <c r="BN22" s="43">
        <v>58.555</v>
      </c>
      <c r="BO22" s="43">
        <v>2.23</v>
      </c>
      <c r="BP22" s="43">
        <v>146.29830000000001</v>
      </c>
      <c r="BQ22" s="43"/>
      <c r="BR22" s="43">
        <v>4.2885299999999997</v>
      </c>
      <c r="BS22" s="43">
        <v>129.03681</v>
      </c>
      <c r="BT22" s="43">
        <v>7.1675800000000001</v>
      </c>
      <c r="BU22" s="43"/>
      <c r="BV22" s="43">
        <v>31.302900000000001</v>
      </c>
      <c r="BW22" s="43">
        <v>3.7307000000000001</v>
      </c>
      <c r="BX22" s="43"/>
      <c r="BY22" s="43"/>
      <c r="BZ22" s="43">
        <v>91.626000000000005</v>
      </c>
      <c r="CA22" s="43">
        <v>24.195740000000001</v>
      </c>
      <c r="CB22" s="43">
        <v>0.42009999999999997</v>
      </c>
      <c r="CC22" s="43">
        <v>0.6</v>
      </c>
      <c r="CD22" s="43">
        <v>23.421109999999999</v>
      </c>
      <c r="CE22" s="43">
        <v>434.77213999999998</v>
      </c>
      <c r="CF22" s="43"/>
      <c r="CG22" s="43">
        <v>155.88650000000001</v>
      </c>
      <c r="CH22" s="43">
        <v>17.498989999999999</v>
      </c>
      <c r="CI22" s="43"/>
      <c r="CJ22" s="43"/>
      <c r="CK22" s="43"/>
      <c r="CL22" s="43">
        <v>4.4448100000000004</v>
      </c>
      <c r="CM22" s="43"/>
      <c r="CN22" s="43"/>
      <c r="CO22" s="43">
        <v>12.766780000000001</v>
      </c>
      <c r="CP22" s="43">
        <v>260.83</v>
      </c>
      <c r="CQ22" s="43"/>
      <c r="CR22" s="43">
        <v>37.662999999999997</v>
      </c>
      <c r="CS22" s="43"/>
      <c r="CT22" s="43">
        <v>19.623999999999999</v>
      </c>
    </row>
    <row r="23" spans="1:98" ht="15.6" x14ac:dyDescent="0.3">
      <c r="A23" s="1"/>
      <c r="B23" s="42" t="s">
        <v>723</v>
      </c>
      <c r="C23" s="43"/>
      <c r="D23" s="43"/>
      <c r="E23" s="43">
        <v>44.535040000000002</v>
      </c>
      <c r="F23" s="43">
        <v>9.0370000000000008</v>
      </c>
      <c r="G23" s="43"/>
      <c r="H23" s="43"/>
      <c r="I23" s="43"/>
      <c r="J23" s="43"/>
      <c r="K23" s="43">
        <v>21.116700000000002</v>
      </c>
      <c r="L23" s="43">
        <v>26.537199999999999</v>
      </c>
      <c r="M23" s="43">
        <v>11.2669</v>
      </c>
      <c r="N23" s="43">
        <v>13.75</v>
      </c>
      <c r="O23" s="43">
        <v>31.018000000000001</v>
      </c>
      <c r="P23" s="43"/>
      <c r="Q23" s="43"/>
      <c r="R23" s="43">
        <v>42.69</v>
      </c>
      <c r="S23" s="43"/>
      <c r="T23" s="43">
        <v>48.641199999999998</v>
      </c>
      <c r="U23" s="43"/>
      <c r="V23" s="43">
        <v>9.4</v>
      </c>
      <c r="W23" s="43"/>
      <c r="X23" s="43">
        <v>84.519049999999993</v>
      </c>
      <c r="Y23" s="43"/>
      <c r="Z23" s="43"/>
      <c r="AA23" s="43"/>
      <c r="AB23" s="43"/>
      <c r="AC23" s="43">
        <v>16.02</v>
      </c>
      <c r="AD23" s="43"/>
      <c r="AE23" s="43"/>
      <c r="AF23" s="43"/>
      <c r="AG23" s="43"/>
      <c r="AH23" s="43">
        <v>0.26829999999999998</v>
      </c>
      <c r="AI23" s="43"/>
      <c r="AJ23" s="43">
        <v>4.8320100000000004</v>
      </c>
      <c r="AK23" s="43">
        <v>0</v>
      </c>
      <c r="AL23" s="43">
        <v>1.2128000000000001</v>
      </c>
      <c r="AM23" s="43">
        <v>49.11645</v>
      </c>
      <c r="AN23" s="43">
        <v>116.95</v>
      </c>
      <c r="AO23" s="43">
        <v>25.649799999999999</v>
      </c>
      <c r="AP23" s="43">
        <v>0.73</v>
      </c>
      <c r="AQ23" s="43">
        <v>81.019900000000007</v>
      </c>
      <c r="AR23" s="43"/>
      <c r="AS23" s="43">
        <v>33.163780000000003</v>
      </c>
      <c r="AT23" s="43">
        <v>34.21</v>
      </c>
      <c r="AU23" s="43"/>
      <c r="AV23" s="43">
        <v>191.39750000000001</v>
      </c>
      <c r="AW23" s="43">
        <v>27.672499999999999</v>
      </c>
      <c r="AX23" s="43"/>
      <c r="AY23" s="43">
        <v>7.3502599999999996</v>
      </c>
      <c r="AZ23" s="43"/>
      <c r="BA23" s="43">
        <v>2.4</v>
      </c>
      <c r="BB23" s="43"/>
      <c r="BC23" s="43">
        <v>65.054370000000006</v>
      </c>
      <c r="BD23" s="43"/>
      <c r="BE23" s="43">
        <v>12</v>
      </c>
      <c r="BF23" s="43"/>
      <c r="BG23" s="43"/>
      <c r="BH23" s="43"/>
      <c r="BI23" s="43">
        <v>0.79574</v>
      </c>
      <c r="BJ23" s="43"/>
      <c r="BK23" s="43">
        <v>4.8747400000000001</v>
      </c>
      <c r="BL23" s="43"/>
      <c r="BM23" s="43"/>
      <c r="BN23" s="43">
        <v>57.765000000000001</v>
      </c>
      <c r="BO23" s="43">
        <v>2.2999999999999998</v>
      </c>
      <c r="BP23" s="43">
        <v>145.90880000000001</v>
      </c>
      <c r="BQ23" s="43"/>
      <c r="BR23" s="43">
        <v>4.2861599999999997</v>
      </c>
      <c r="BS23" s="43">
        <v>132.91752</v>
      </c>
      <c r="BT23" s="43">
        <v>7.1633199999999997</v>
      </c>
      <c r="BU23" s="43"/>
      <c r="BV23" s="43">
        <v>32.035400000000003</v>
      </c>
      <c r="BW23" s="43">
        <v>3.7307000000000001</v>
      </c>
      <c r="BX23" s="43"/>
      <c r="BY23" s="43"/>
      <c r="BZ23" s="43">
        <v>90.800799999999995</v>
      </c>
      <c r="CA23" s="43">
        <v>24.158909999999999</v>
      </c>
      <c r="CB23" s="43">
        <v>0.41820000000000002</v>
      </c>
      <c r="CC23" s="43">
        <v>0.6</v>
      </c>
      <c r="CD23" s="43">
        <v>22.31485</v>
      </c>
      <c r="CE23" s="43">
        <v>442.99365999999998</v>
      </c>
      <c r="CF23" s="43"/>
      <c r="CG23" s="43">
        <v>157.77289999999999</v>
      </c>
      <c r="CH23" s="43">
        <v>17.350680000000001</v>
      </c>
      <c r="CI23" s="43"/>
      <c r="CJ23" s="43"/>
      <c r="CK23" s="43"/>
      <c r="CL23" s="43">
        <v>4.4777899999999997</v>
      </c>
      <c r="CM23" s="43"/>
      <c r="CN23" s="43"/>
      <c r="CO23" s="43">
        <v>12.94712</v>
      </c>
      <c r="CP23" s="43">
        <v>257.43</v>
      </c>
      <c r="CQ23" s="43"/>
      <c r="CR23" s="43">
        <v>38.335999999999999</v>
      </c>
      <c r="CS23" s="43"/>
      <c r="CT23" s="43">
        <v>15.006</v>
      </c>
    </row>
    <row r="24" spans="1:98" ht="15.6" x14ac:dyDescent="0.3">
      <c r="A24" s="1"/>
      <c r="B24" s="42" t="s">
        <v>724</v>
      </c>
      <c r="C24" s="43"/>
      <c r="D24" s="43"/>
      <c r="E24" s="43">
        <v>46.754629999999999</v>
      </c>
      <c r="F24" s="43">
        <v>9.9149999999999991</v>
      </c>
      <c r="G24" s="43"/>
      <c r="H24" s="43"/>
      <c r="I24" s="43"/>
      <c r="J24" s="43"/>
      <c r="K24" s="43">
        <v>21.2986</v>
      </c>
      <c r="L24" s="43">
        <v>26.779969999999999</v>
      </c>
      <c r="M24" s="43">
        <v>11.1379</v>
      </c>
      <c r="N24" s="43">
        <v>13.61</v>
      </c>
      <c r="O24" s="43">
        <v>31.49</v>
      </c>
      <c r="P24" s="43"/>
      <c r="Q24" s="43"/>
      <c r="R24" s="43">
        <v>42.603999999999999</v>
      </c>
      <c r="S24" s="43"/>
      <c r="T24" s="43">
        <v>40.9405</v>
      </c>
      <c r="U24" s="43"/>
      <c r="V24" s="43">
        <v>8.1</v>
      </c>
      <c r="W24" s="43"/>
      <c r="X24" s="43">
        <v>137.35583</v>
      </c>
      <c r="Y24" s="43"/>
      <c r="Z24" s="43"/>
      <c r="AA24" s="43"/>
      <c r="AB24" s="43"/>
      <c r="AC24" s="43">
        <v>16.309999999999999</v>
      </c>
      <c r="AD24" s="43"/>
      <c r="AE24" s="43"/>
      <c r="AF24" s="43"/>
      <c r="AG24" s="43"/>
      <c r="AH24" s="43">
        <v>0.2676</v>
      </c>
      <c r="AI24" s="43"/>
      <c r="AJ24" s="43">
        <v>5.1929299999999996</v>
      </c>
      <c r="AK24" s="43">
        <v>0</v>
      </c>
      <c r="AL24" s="43">
        <v>1.6827000000000001</v>
      </c>
      <c r="AM24" s="43">
        <v>49.067549999999997</v>
      </c>
      <c r="AN24" s="43">
        <v>117.01</v>
      </c>
      <c r="AO24" s="43">
        <v>25.343</v>
      </c>
      <c r="AP24" s="43">
        <v>0.72</v>
      </c>
      <c r="AQ24" s="43">
        <v>77.629599999999996</v>
      </c>
      <c r="AR24" s="43"/>
      <c r="AS24" s="43">
        <v>34.411670000000001</v>
      </c>
      <c r="AT24" s="43">
        <v>35.22</v>
      </c>
      <c r="AU24" s="43"/>
      <c r="AV24" s="43">
        <v>192.11160000000001</v>
      </c>
      <c r="AW24" s="43">
        <v>27.6144</v>
      </c>
      <c r="AX24" s="43"/>
      <c r="AY24" s="43">
        <v>8.03261</v>
      </c>
      <c r="AZ24" s="43"/>
      <c r="BA24" s="43">
        <v>2.5</v>
      </c>
      <c r="BB24" s="43"/>
      <c r="BC24" s="43">
        <v>65.106949999999998</v>
      </c>
      <c r="BD24" s="43"/>
      <c r="BE24" s="43">
        <v>12</v>
      </c>
      <c r="BF24" s="43"/>
      <c r="BG24" s="43"/>
      <c r="BH24" s="43"/>
      <c r="BI24" s="43">
        <v>0.84475</v>
      </c>
      <c r="BJ24" s="43"/>
      <c r="BK24" s="43">
        <v>4.9595599999999997</v>
      </c>
      <c r="BL24" s="43"/>
      <c r="BM24" s="43"/>
      <c r="BN24" s="43">
        <v>56.6</v>
      </c>
      <c r="BO24" s="43">
        <v>2.29</v>
      </c>
      <c r="BP24" s="43">
        <v>148.41050000000001</v>
      </c>
      <c r="BQ24" s="43"/>
      <c r="BR24" s="43">
        <v>4.3467399999999996</v>
      </c>
      <c r="BS24" s="43">
        <v>131.71492000000001</v>
      </c>
      <c r="BT24" s="43">
        <v>7.7800900000000004</v>
      </c>
      <c r="BU24" s="43"/>
      <c r="BV24" s="43">
        <v>32.545099999999998</v>
      </c>
      <c r="BW24" s="43">
        <v>3.87202</v>
      </c>
      <c r="BX24" s="43"/>
      <c r="BY24" s="43"/>
      <c r="BZ24" s="43">
        <v>91.103399999999993</v>
      </c>
      <c r="CA24" s="43">
        <v>24.213360000000002</v>
      </c>
      <c r="CB24" s="43">
        <v>0.50390000000000001</v>
      </c>
      <c r="CC24" s="43">
        <v>0.59</v>
      </c>
      <c r="CD24" s="43">
        <v>23.241040000000002</v>
      </c>
      <c r="CE24" s="43">
        <v>432.99006000000003</v>
      </c>
      <c r="CF24" s="43"/>
      <c r="CG24" s="43">
        <v>160.80359999999999</v>
      </c>
      <c r="CH24" s="43">
        <v>17.451440000000002</v>
      </c>
      <c r="CI24" s="43"/>
      <c r="CJ24" s="43"/>
      <c r="CK24" s="43"/>
      <c r="CL24" s="43">
        <v>4.4690799999999999</v>
      </c>
      <c r="CM24" s="43"/>
      <c r="CN24" s="43"/>
      <c r="CO24" s="43">
        <v>13.91165</v>
      </c>
      <c r="CP24" s="43">
        <v>267.17</v>
      </c>
      <c r="CQ24" s="43"/>
      <c r="CR24" s="43">
        <v>38.506</v>
      </c>
      <c r="CS24" s="43"/>
      <c r="CT24" s="43">
        <v>9.1739999999999995</v>
      </c>
    </row>
    <row r="25" spans="1:98" ht="15.6" x14ac:dyDescent="0.3">
      <c r="A25" s="1"/>
      <c r="B25" s="42" t="s">
        <v>725</v>
      </c>
      <c r="C25" s="43"/>
      <c r="D25" s="43"/>
      <c r="E25" s="43">
        <v>48.849130000000002</v>
      </c>
      <c r="F25" s="43">
        <v>10.494</v>
      </c>
      <c r="G25" s="43"/>
      <c r="H25" s="43"/>
      <c r="I25" s="43"/>
      <c r="J25" s="43"/>
      <c r="K25" s="43">
        <v>20.6023</v>
      </c>
      <c r="L25" s="43">
        <v>27.029890000000002</v>
      </c>
      <c r="M25" s="43">
        <v>11.192</v>
      </c>
      <c r="N25" s="43">
        <v>13.54</v>
      </c>
      <c r="O25" s="43">
        <v>31.565999999999999</v>
      </c>
      <c r="P25" s="43"/>
      <c r="Q25" s="43"/>
      <c r="R25" s="43">
        <v>41.561999999999998</v>
      </c>
      <c r="S25" s="43"/>
      <c r="T25" s="43">
        <v>33.142699999999998</v>
      </c>
      <c r="U25" s="43"/>
      <c r="V25" s="43">
        <v>8.1999999999999993</v>
      </c>
      <c r="W25" s="43"/>
      <c r="X25" s="43">
        <v>76.163359999999997</v>
      </c>
      <c r="Y25" s="43"/>
      <c r="Z25" s="43"/>
      <c r="AA25" s="43"/>
      <c r="AB25" s="43"/>
      <c r="AC25" s="43">
        <v>16.239999999999998</v>
      </c>
      <c r="AD25" s="43"/>
      <c r="AE25" s="43"/>
      <c r="AF25" s="43"/>
      <c r="AG25" s="43"/>
      <c r="AH25" s="43">
        <v>0.26700000000000002</v>
      </c>
      <c r="AI25" s="43"/>
      <c r="AJ25" s="43">
        <v>4.6838199999999999</v>
      </c>
      <c r="AK25" s="43">
        <v>0</v>
      </c>
      <c r="AL25" s="43">
        <v>1.7439</v>
      </c>
      <c r="AM25" s="43">
        <v>49.342590000000001</v>
      </c>
      <c r="AN25" s="43">
        <v>116.26</v>
      </c>
      <c r="AO25" s="43">
        <v>25.305299999999999</v>
      </c>
      <c r="AP25" s="43">
        <v>0.63</v>
      </c>
      <c r="AQ25" s="43">
        <v>77.777799999999999</v>
      </c>
      <c r="AR25" s="43"/>
      <c r="AS25" s="43">
        <v>34.147010000000002</v>
      </c>
      <c r="AT25" s="43">
        <v>34.42</v>
      </c>
      <c r="AU25" s="43"/>
      <c r="AV25" s="43">
        <v>191.4161</v>
      </c>
      <c r="AW25" s="43">
        <v>27.799099999999999</v>
      </c>
      <c r="AX25" s="43"/>
      <c r="AY25" s="43">
        <v>6.3308600000000004</v>
      </c>
      <c r="AZ25" s="43"/>
      <c r="BA25" s="43">
        <v>2.4</v>
      </c>
      <c r="BB25" s="43"/>
      <c r="BC25" s="43">
        <v>64.087329999999994</v>
      </c>
      <c r="BD25" s="43"/>
      <c r="BE25" s="43">
        <v>12</v>
      </c>
      <c r="BF25" s="43"/>
      <c r="BG25" s="43"/>
      <c r="BH25" s="43"/>
      <c r="BI25" s="43">
        <v>0.77942</v>
      </c>
      <c r="BJ25" s="43"/>
      <c r="BK25" s="43">
        <v>4.9843599999999997</v>
      </c>
      <c r="BL25" s="43"/>
      <c r="BM25" s="43"/>
      <c r="BN25" s="43">
        <v>54.515999999999998</v>
      </c>
      <c r="BO25" s="43">
        <v>2.3199999999999998</v>
      </c>
      <c r="BP25" s="43">
        <v>148.0736</v>
      </c>
      <c r="BQ25" s="43"/>
      <c r="BR25" s="43">
        <v>4.4146400000000003</v>
      </c>
      <c r="BS25" s="43">
        <v>132.53164000000001</v>
      </c>
      <c r="BT25" s="43">
        <v>8.7937700000000003</v>
      </c>
      <c r="BU25" s="43"/>
      <c r="BV25" s="43">
        <v>33.925199999999997</v>
      </c>
      <c r="BW25" s="43">
        <v>3.9659300000000002</v>
      </c>
      <c r="BX25" s="43"/>
      <c r="BY25" s="43"/>
      <c r="BZ25" s="43">
        <v>92.322900000000004</v>
      </c>
      <c r="CA25" s="43">
        <v>5.6710399999999996</v>
      </c>
      <c r="CB25" s="43">
        <v>0.56910000000000005</v>
      </c>
      <c r="CC25" s="43">
        <v>0.62</v>
      </c>
      <c r="CD25" s="43">
        <v>24.035889999999998</v>
      </c>
      <c r="CE25" s="43">
        <v>427.5095</v>
      </c>
      <c r="CF25" s="43"/>
      <c r="CG25" s="43">
        <v>163.7679</v>
      </c>
      <c r="CH25" s="43">
        <v>17.31812</v>
      </c>
      <c r="CI25" s="43"/>
      <c r="CJ25" s="43"/>
      <c r="CK25" s="43"/>
      <c r="CL25" s="43">
        <v>4.5640000000000001</v>
      </c>
      <c r="CM25" s="43"/>
      <c r="CN25" s="43"/>
      <c r="CO25" s="43">
        <v>14.45743</v>
      </c>
      <c r="CP25" s="43">
        <v>273.49</v>
      </c>
      <c r="CQ25" s="43"/>
      <c r="CR25" s="43">
        <v>38.951999999999998</v>
      </c>
      <c r="CS25" s="43"/>
      <c r="CT25" s="43">
        <v>5.984</v>
      </c>
    </row>
    <row r="26" spans="1:98" ht="15.6" x14ac:dyDescent="0.3">
      <c r="A26" s="1"/>
      <c r="B26" s="42" t="s">
        <v>726</v>
      </c>
      <c r="C26" s="43"/>
      <c r="D26" s="43"/>
      <c r="E26" s="43">
        <v>49.026629999999997</v>
      </c>
      <c r="F26" s="43">
        <v>10.818</v>
      </c>
      <c r="G26" s="43"/>
      <c r="H26" s="43"/>
      <c r="I26" s="43"/>
      <c r="J26" s="43"/>
      <c r="K26" s="43">
        <v>20.4908</v>
      </c>
      <c r="L26" s="43">
        <v>26.98855</v>
      </c>
      <c r="M26" s="43">
        <v>11.104200000000001</v>
      </c>
      <c r="N26" s="43">
        <v>13.14</v>
      </c>
      <c r="O26" s="43">
        <v>31.74</v>
      </c>
      <c r="P26" s="43"/>
      <c r="Q26" s="43"/>
      <c r="R26" s="43">
        <v>41.39</v>
      </c>
      <c r="S26" s="43"/>
      <c r="T26" s="43">
        <v>37.044699999999999</v>
      </c>
      <c r="U26" s="43"/>
      <c r="V26" s="43">
        <v>8.5</v>
      </c>
      <c r="W26" s="43"/>
      <c r="X26" s="43">
        <v>114.38845000000001</v>
      </c>
      <c r="Y26" s="43"/>
      <c r="Z26" s="43"/>
      <c r="AA26" s="43"/>
      <c r="AB26" s="43"/>
      <c r="AC26" s="43">
        <v>15.72</v>
      </c>
      <c r="AD26" s="43"/>
      <c r="AE26" s="43"/>
      <c r="AF26" s="43"/>
      <c r="AG26" s="43"/>
      <c r="AH26" s="43">
        <v>0.26879999999999998</v>
      </c>
      <c r="AI26" s="43"/>
      <c r="AJ26" s="43">
        <v>4.0358400000000003</v>
      </c>
      <c r="AK26" s="43">
        <v>0</v>
      </c>
      <c r="AL26" s="43">
        <v>1.9157999999999999</v>
      </c>
      <c r="AM26" s="43">
        <v>47.538119999999999</v>
      </c>
      <c r="AN26" s="43">
        <v>117.81</v>
      </c>
      <c r="AO26" s="43">
        <v>26.3126</v>
      </c>
      <c r="AP26" s="43">
        <v>0.44</v>
      </c>
      <c r="AQ26" s="43">
        <v>77.661900000000003</v>
      </c>
      <c r="AR26" s="43"/>
      <c r="AS26" s="43">
        <v>35.192830000000001</v>
      </c>
      <c r="AT26" s="43">
        <v>35.020000000000003</v>
      </c>
      <c r="AU26" s="43"/>
      <c r="AV26" s="43">
        <v>191.59180000000001</v>
      </c>
      <c r="AW26" s="43">
        <v>27.410799999999998</v>
      </c>
      <c r="AX26" s="43"/>
      <c r="AY26" s="43">
        <v>7.9452100000000003</v>
      </c>
      <c r="AZ26" s="43"/>
      <c r="BA26" s="43">
        <v>2.5</v>
      </c>
      <c r="BB26" s="43"/>
      <c r="BC26" s="43">
        <v>63.437019999999997</v>
      </c>
      <c r="BD26" s="43"/>
      <c r="BE26" s="43">
        <v>12</v>
      </c>
      <c r="BF26" s="43"/>
      <c r="BG26" s="43"/>
      <c r="BH26" s="43"/>
      <c r="BI26" s="43">
        <v>0.69027000000000005</v>
      </c>
      <c r="BJ26" s="43"/>
      <c r="BK26" s="43">
        <v>4.8565899999999997</v>
      </c>
      <c r="BL26" s="43"/>
      <c r="BM26" s="43"/>
      <c r="BN26" s="43">
        <v>54.395000000000003</v>
      </c>
      <c r="BO26" s="43">
        <v>2.4900000000000002</v>
      </c>
      <c r="BP26" s="43">
        <v>126.3511</v>
      </c>
      <c r="BQ26" s="43"/>
      <c r="BR26" s="43">
        <v>4.7364899999999999</v>
      </c>
      <c r="BS26" s="43">
        <v>133.37889000000001</v>
      </c>
      <c r="BT26" s="43">
        <v>9.0913199999999996</v>
      </c>
      <c r="BU26" s="43"/>
      <c r="BV26" s="43">
        <v>33.672600000000003</v>
      </c>
      <c r="BW26" s="43">
        <v>4.0273599999999998</v>
      </c>
      <c r="BX26" s="43"/>
      <c r="BY26" s="43"/>
      <c r="BZ26" s="43">
        <v>92.250600000000006</v>
      </c>
      <c r="CA26" s="43">
        <v>2.9273500000000001</v>
      </c>
      <c r="CB26" s="43">
        <v>0.68059999999999998</v>
      </c>
      <c r="CC26" s="43">
        <v>0.61</v>
      </c>
      <c r="CD26" s="43">
        <v>26.616669999999999</v>
      </c>
      <c r="CE26" s="43">
        <v>421.91847999999999</v>
      </c>
      <c r="CF26" s="43"/>
      <c r="CG26" s="43">
        <v>153.17869999999999</v>
      </c>
      <c r="CH26" s="43">
        <v>17.673950000000001</v>
      </c>
      <c r="CI26" s="43"/>
      <c r="CJ26" s="43"/>
      <c r="CK26" s="43"/>
      <c r="CL26" s="43">
        <v>4.4453300000000002</v>
      </c>
      <c r="CM26" s="43"/>
      <c r="CN26" s="43"/>
      <c r="CO26" s="43">
        <v>14.509779999999999</v>
      </c>
      <c r="CP26" s="43">
        <v>277.06</v>
      </c>
      <c r="CQ26" s="43"/>
      <c r="CR26" s="43">
        <v>37.701999999999998</v>
      </c>
      <c r="CS26" s="43"/>
      <c r="CT26" s="43">
        <v>3.6179999999999999</v>
      </c>
    </row>
    <row r="27" spans="1:98" ht="15.6" x14ac:dyDescent="0.3">
      <c r="A27" s="1"/>
      <c r="B27" s="42" t="s">
        <v>727</v>
      </c>
      <c r="C27" s="43"/>
      <c r="D27" s="43"/>
      <c r="E27" s="43">
        <v>51.065510000000003</v>
      </c>
      <c r="F27" s="43">
        <v>9.6839999999999993</v>
      </c>
      <c r="G27" s="43"/>
      <c r="H27" s="43"/>
      <c r="I27" s="43"/>
      <c r="J27" s="43"/>
      <c r="K27" s="43">
        <v>19.967300000000002</v>
      </c>
      <c r="L27" s="43">
        <v>26.5181</v>
      </c>
      <c r="M27" s="43">
        <v>11.208</v>
      </c>
      <c r="N27" s="43">
        <v>12.98</v>
      </c>
      <c r="O27" s="43">
        <v>31.89</v>
      </c>
      <c r="P27" s="43"/>
      <c r="Q27" s="43"/>
      <c r="R27" s="43">
        <v>41.45</v>
      </c>
      <c r="S27" s="43"/>
      <c r="T27" s="43">
        <v>40.487299999999998</v>
      </c>
      <c r="U27" s="43"/>
      <c r="V27" s="43">
        <v>8.6</v>
      </c>
      <c r="W27" s="43"/>
      <c r="X27" s="43">
        <v>154.71911</v>
      </c>
      <c r="Y27" s="43"/>
      <c r="Z27" s="43"/>
      <c r="AA27" s="43"/>
      <c r="AB27" s="43"/>
      <c r="AC27" s="43">
        <v>15.64</v>
      </c>
      <c r="AD27" s="43"/>
      <c r="AE27" s="43"/>
      <c r="AF27" s="43"/>
      <c r="AG27" s="43"/>
      <c r="AH27" s="43">
        <v>0.26669999999999999</v>
      </c>
      <c r="AI27" s="43"/>
      <c r="AJ27" s="43">
        <v>4.1829499999999999</v>
      </c>
      <c r="AK27" s="43">
        <v>0</v>
      </c>
      <c r="AL27" s="43">
        <v>2.1175999999999999</v>
      </c>
      <c r="AM27" s="43">
        <v>46.154420000000002</v>
      </c>
      <c r="AN27" s="43">
        <v>115.94</v>
      </c>
      <c r="AO27" s="43">
        <v>26.866900000000001</v>
      </c>
      <c r="AP27" s="43">
        <v>0.24</v>
      </c>
      <c r="AQ27" s="43">
        <v>75.81</v>
      </c>
      <c r="AR27" s="43"/>
      <c r="AS27" s="43">
        <v>35.152880000000003</v>
      </c>
      <c r="AT27" s="43">
        <v>34.51</v>
      </c>
      <c r="AU27" s="43"/>
      <c r="AV27" s="43">
        <v>191.55269999999999</v>
      </c>
      <c r="AW27" s="43">
        <v>27.938600000000001</v>
      </c>
      <c r="AX27" s="43"/>
      <c r="AY27" s="43">
        <v>8.4762699999999995</v>
      </c>
      <c r="AZ27" s="43"/>
      <c r="BA27" s="43">
        <v>2.4</v>
      </c>
      <c r="BB27" s="43"/>
      <c r="BC27" s="43">
        <v>62.581800000000001</v>
      </c>
      <c r="BD27" s="43"/>
      <c r="BE27" s="43">
        <v>12</v>
      </c>
      <c r="BF27" s="43"/>
      <c r="BG27" s="43"/>
      <c r="BH27" s="43"/>
      <c r="BI27" s="43">
        <v>0.74143000000000003</v>
      </c>
      <c r="BJ27" s="43"/>
      <c r="BK27" s="43">
        <v>4.8607800000000001</v>
      </c>
      <c r="BL27" s="43"/>
      <c r="BM27" s="43"/>
      <c r="BN27" s="43">
        <v>59.783999999999999</v>
      </c>
      <c r="BO27" s="43">
        <v>2.4</v>
      </c>
      <c r="BP27" s="43">
        <v>118.45350000000001</v>
      </c>
      <c r="BQ27" s="43"/>
      <c r="BR27" s="43">
        <v>4.6444099999999997</v>
      </c>
      <c r="BS27" s="43">
        <v>131.96812</v>
      </c>
      <c r="BT27" s="43">
        <v>9.8889399999999998</v>
      </c>
      <c r="BU27" s="43"/>
      <c r="BV27" s="43">
        <v>33.781799999999997</v>
      </c>
      <c r="BW27" s="43">
        <v>3.8865599999999998</v>
      </c>
      <c r="BX27" s="43"/>
      <c r="BY27" s="43"/>
      <c r="BZ27" s="43">
        <v>92.6995</v>
      </c>
      <c r="CA27" s="43">
        <v>2.9001000000000001</v>
      </c>
      <c r="CB27" s="43">
        <v>0.88360000000000005</v>
      </c>
      <c r="CC27" s="43">
        <v>0.62</v>
      </c>
      <c r="CD27" s="43">
        <v>26.151859999999999</v>
      </c>
      <c r="CE27" s="43">
        <v>421.93851999999998</v>
      </c>
      <c r="CF27" s="43"/>
      <c r="CG27" s="43">
        <v>163.33199999999999</v>
      </c>
      <c r="CH27" s="43">
        <v>17.64528</v>
      </c>
      <c r="CI27" s="43"/>
      <c r="CJ27" s="43"/>
      <c r="CK27" s="43"/>
      <c r="CL27" s="43">
        <v>4.4369699999999996</v>
      </c>
      <c r="CM27" s="43"/>
      <c r="CN27" s="43"/>
      <c r="CO27" s="43">
        <v>15.430389999999999</v>
      </c>
      <c r="CP27" s="43">
        <v>279.2</v>
      </c>
      <c r="CQ27" s="43"/>
      <c r="CR27" s="43">
        <v>36.713000000000001</v>
      </c>
      <c r="CS27" s="43"/>
      <c r="CT27" s="43">
        <v>3.4279999999999999</v>
      </c>
    </row>
    <row r="28" spans="1:98" ht="15.6" x14ac:dyDescent="0.3">
      <c r="A28" s="1"/>
      <c r="B28" s="42" t="s">
        <v>728</v>
      </c>
      <c r="C28" s="43"/>
      <c r="D28" s="43"/>
      <c r="E28" s="43">
        <v>50.159509999999997</v>
      </c>
      <c r="F28" s="43">
        <v>9.1579999999999995</v>
      </c>
      <c r="G28" s="43"/>
      <c r="H28" s="43"/>
      <c r="I28" s="43"/>
      <c r="J28" s="43"/>
      <c r="K28" s="43">
        <v>19.898700000000002</v>
      </c>
      <c r="L28" s="43">
        <v>26.062819999999999</v>
      </c>
      <c r="M28" s="43">
        <v>10.9053</v>
      </c>
      <c r="N28" s="43">
        <v>13.54</v>
      </c>
      <c r="O28" s="43">
        <v>31.617999999999999</v>
      </c>
      <c r="P28" s="43"/>
      <c r="Q28" s="43"/>
      <c r="R28" s="43">
        <v>41.415999999999997</v>
      </c>
      <c r="S28" s="43"/>
      <c r="T28" s="43">
        <v>42.714300000000001</v>
      </c>
      <c r="U28" s="43"/>
      <c r="V28" s="43">
        <v>8</v>
      </c>
      <c r="W28" s="43"/>
      <c r="X28" s="43">
        <v>136.51728</v>
      </c>
      <c r="Y28" s="43"/>
      <c r="Z28" s="43"/>
      <c r="AA28" s="43"/>
      <c r="AB28" s="43"/>
      <c r="AC28" s="43">
        <v>16.63</v>
      </c>
      <c r="AD28" s="43"/>
      <c r="AE28" s="43"/>
      <c r="AF28" s="43"/>
      <c r="AG28" s="43"/>
      <c r="AH28" s="43">
        <v>0.26700000000000002</v>
      </c>
      <c r="AI28" s="43"/>
      <c r="AJ28" s="43">
        <v>4.0119499999999997</v>
      </c>
      <c r="AK28" s="43">
        <v>0</v>
      </c>
      <c r="AL28" s="43">
        <v>2.8439999999999999</v>
      </c>
      <c r="AM28" s="43">
        <v>45.776209999999999</v>
      </c>
      <c r="AN28" s="43">
        <v>117.38</v>
      </c>
      <c r="AO28" s="43">
        <v>27.119</v>
      </c>
      <c r="AP28" s="43">
        <v>0.57999999999999996</v>
      </c>
      <c r="AQ28" s="43">
        <v>74.77</v>
      </c>
      <c r="AR28" s="43"/>
      <c r="AS28" s="43">
        <v>35.659619999999997</v>
      </c>
      <c r="AT28" s="43">
        <v>34.44</v>
      </c>
      <c r="AU28" s="43"/>
      <c r="AV28" s="43">
        <v>193.1275</v>
      </c>
      <c r="AW28" s="43">
        <v>30.278099999999998</v>
      </c>
      <c r="AX28" s="43"/>
      <c r="AY28" s="43">
        <v>9.1473499999999994</v>
      </c>
      <c r="AZ28" s="43"/>
      <c r="BA28" s="43">
        <v>2.5</v>
      </c>
      <c r="BB28" s="43"/>
      <c r="BC28" s="43">
        <v>54.241289999999999</v>
      </c>
      <c r="BD28" s="43"/>
      <c r="BE28" s="43">
        <v>12</v>
      </c>
      <c r="BF28" s="43"/>
      <c r="BG28" s="43"/>
      <c r="BH28" s="43"/>
      <c r="BI28" s="43">
        <v>0.71723999999999999</v>
      </c>
      <c r="BJ28" s="43"/>
      <c r="BK28" s="43">
        <v>4.9377700000000004</v>
      </c>
      <c r="BL28" s="43"/>
      <c r="BM28" s="43"/>
      <c r="BN28" s="43">
        <v>59.911999999999999</v>
      </c>
      <c r="BO28" s="43">
        <v>2.46</v>
      </c>
      <c r="BP28" s="43">
        <v>132.0848</v>
      </c>
      <c r="BQ28" s="43"/>
      <c r="BR28" s="43">
        <v>4.7326300000000003</v>
      </c>
      <c r="BS28" s="43">
        <v>124.60639</v>
      </c>
      <c r="BT28" s="43">
        <v>9.7498900000000006</v>
      </c>
      <c r="BU28" s="43"/>
      <c r="BV28" s="43">
        <v>34.31</v>
      </c>
      <c r="BW28" s="43">
        <v>3.7307000000000001</v>
      </c>
      <c r="BX28" s="43"/>
      <c r="BY28" s="43"/>
      <c r="BZ28" s="43">
        <v>92.109800000000007</v>
      </c>
      <c r="CA28" s="43">
        <v>5.2885400000000002</v>
      </c>
      <c r="CB28" s="43">
        <v>1.2248000000000001</v>
      </c>
      <c r="CC28" s="43">
        <v>0.65</v>
      </c>
      <c r="CD28" s="43">
        <v>26.692900000000002</v>
      </c>
      <c r="CE28" s="43">
        <v>424.64031999999997</v>
      </c>
      <c r="CF28" s="43"/>
      <c r="CG28" s="43">
        <v>162.9383</v>
      </c>
      <c r="CH28" s="43">
        <v>17.483360000000001</v>
      </c>
      <c r="CI28" s="43"/>
      <c r="CJ28" s="43"/>
      <c r="CK28" s="43"/>
      <c r="CL28" s="43">
        <v>4.7625000000000002</v>
      </c>
      <c r="CM28" s="43"/>
      <c r="CN28" s="43"/>
      <c r="CO28" s="43">
        <v>15.92648</v>
      </c>
      <c r="CP28" s="43">
        <v>282.47000000000003</v>
      </c>
      <c r="CQ28" s="43"/>
      <c r="CR28" s="43">
        <v>38.159999999999997</v>
      </c>
      <c r="CS28" s="43"/>
      <c r="CT28" s="43">
        <v>3.4470000000000001</v>
      </c>
    </row>
    <row r="29" spans="1:98" ht="15.6" x14ac:dyDescent="0.3">
      <c r="A29" s="1"/>
      <c r="B29" s="42" t="s">
        <v>729</v>
      </c>
      <c r="C29" s="43"/>
      <c r="D29" s="43"/>
      <c r="E29" s="43">
        <v>48.531869999999998</v>
      </c>
      <c r="F29" s="43">
        <v>9.8670000000000009</v>
      </c>
      <c r="G29" s="43"/>
      <c r="H29" s="43"/>
      <c r="I29" s="43"/>
      <c r="J29" s="43"/>
      <c r="K29" s="43">
        <v>20.354099999999999</v>
      </c>
      <c r="L29" s="43">
        <v>26.38334</v>
      </c>
      <c r="M29" s="43">
        <v>10.765499999999999</v>
      </c>
      <c r="N29" s="43">
        <v>13.86</v>
      </c>
      <c r="O29" s="43">
        <v>31.59</v>
      </c>
      <c r="P29" s="43"/>
      <c r="Q29" s="43"/>
      <c r="R29" s="43">
        <v>41.548999999999999</v>
      </c>
      <c r="S29" s="43"/>
      <c r="T29" s="43">
        <v>45.477800000000002</v>
      </c>
      <c r="U29" s="43"/>
      <c r="V29" s="43">
        <v>8.3000000000000007</v>
      </c>
      <c r="W29" s="43"/>
      <c r="X29" s="43">
        <v>123.73799</v>
      </c>
      <c r="Y29" s="43"/>
      <c r="Z29" s="43"/>
      <c r="AA29" s="43"/>
      <c r="AB29" s="43"/>
      <c r="AC29" s="43">
        <v>16.059999999999999</v>
      </c>
      <c r="AD29" s="43"/>
      <c r="AE29" s="43"/>
      <c r="AF29" s="43"/>
      <c r="AG29" s="43"/>
      <c r="AH29" s="43">
        <v>0.26690000000000003</v>
      </c>
      <c r="AI29" s="43"/>
      <c r="AJ29" s="43">
        <v>4.3253700000000004</v>
      </c>
      <c r="AK29" s="43">
        <v>0</v>
      </c>
      <c r="AL29" s="43">
        <v>3.2909999999999999</v>
      </c>
      <c r="AM29" s="43">
        <v>45.650149999999996</v>
      </c>
      <c r="AN29" s="43">
        <v>117.93</v>
      </c>
      <c r="AO29" s="43">
        <v>27.223700000000001</v>
      </c>
      <c r="AP29" s="43">
        <v>1</v>
      </c>
      <c r="AQ29" s="43">
        <v>75.206599999999995</v>
      </c>
      <c r="AR29" s="43"/>
      <c r="AS29" s="43">
        <v>35.999169999999999</v>
      </c>
      <c r="AT29" s="43">
        <v>34.270000000000003</v>
      </c>
      <c r="AU29" s="43"/>
      <c r="AV29" s="43">
        <v>192.29920000000001</v>
      </c>
      <c r="AW29" s="43">
        <v>29.633500000000002</v>
      </c>
      <c r="AX29" s="43"/>
      <c r="AY29" s="43">
        <v>9.1607800000000008</v>
      </c>
      <c r="AZ29" s="43"/>
      <c r="BA29" s="43">
        <v>2.4</v>
      </c>
      <c r="BB29" s="43"/>
      <c r="BC29" s="43">
        <v>44.721780000000003</v>
      </c>
      <c r="BD29" s="43"/>
      <c r="BE29" s="43">
        <v>12</v>
      </c>
      <c r="BF29" s="43"/>
      <c r="BG29" s="43"/>
      <c r="BH29" s="43"/>
      <c r="BI29" s="43">
        <v>0.90868000000000004</v>
      </c>
      <c r="BJ29" s="43"/>
      <c r="BK29" s="43">
        <v>4.8740800000000002</v>
      </c>
      <c r="BL29" s="43"/>
      <c r="BM29" s="43"/>
      <c r="BN29" s="43">
        <v>59.985999999999997</v>
      </c>
      <c r="BO29" s="43">
        <v>2.46</v>
      </c>
      <c r="BP29" s="43">
        <v>146.1438</v>
      </c>
      <c r="BQ29" s="43"/>
      <c r="BR29" s="43">
        <v>4.8781400000000001</v>
      </c>
      <c r="BS29" s="43">
        <v>132.47871000000001</v>
      </c>
      <c r="BT29" s="43">
        <v>9.5553299999999997</v>
      </c>
      <c r="BU29" s="43"/>
      <c r="BV29" s="43">
        <v>34.798999999999999</v>
      </c>
      <c r="BW29" s="43">
        <v>3.87202</v>
      </c>
      <c r="BX29" s="43"/>
      <c r="BY29" s="43"/>
      <c r="BZ29" s="43">
        <v>91.177999999999997</v>
      </c>
      <c r="CA29" s="43">
        <v>8.4313300000000009</v>
      </c>
      <c r="CB29" s="43">
        <v>1.4146000000000001</v>
      </c>
      <c r="CC29" s="43">
        <v>0.57999999999999996</v>
      </c>
      <c r="CD29" s="43">
        <v>28.51173</v>
      </c>
      <c r="CE29" s="43">
        <v>423.55930000000001</v>
      </c>
      <c r="CF29" s="43"/>
      <c r="CG29" s="43">
        <v>155.63220000000001</v>
      </c>
      <c r="CH29" s="43">
        <v>17.252130000000001</v>
      </c>
      <c r="CI29" s="43"/>
      <c r="CJ29" s="43"/>
      <c r="CK29" s="43"/>
      <c r="CL29" s="43">
        <v>4.8788099999999996</v>
      </c>
      <c r="CM29" s="43"/>
      <c r="CN29" s="43"/>
      <c r="CO29" s="43">
        <v>16.62884</v>
      </c>
      <c r="CP29" s="43">
        <v>279.20999999999998</v>
      </c>
      <c r="CQ29" s="43"/>
      <c r="CR29" s="43">
        <v>38.000999999999998</v>
      </c>
      <c r="CS29" s="43"/>
      <c r="CT29" s="43">
        <v>4.1470000000000002</v>
      </c>
    </row>
    <row r="30" spans="1:98" ht="15.6" x14ac:dyDescent="0.3">
      <c r="A30" s="1"/>
      <c r="B30" s="42" t="s">
        <v>730</v>
      </c>
      <c r="C30" s="43"/>
      <c r="D30" s="43"/>
      <c r="E30" s="43">
        <v>49.856400000000001</v>
      </c>
      <c r="F30" s="43">
        <v>10.398999999999999</v>
      </c>
      <c r="G30" s="43"/>
      <c r="H30" s="43"/>
      <c r="I30" s="43"/>
      <c r="J30" s="43"/>
      <c r="K30" s="43">
        <v>19.8565</v>
      </c>
      <c r="L30" s="43">
        <v>26.383870000000002</v>
      </c>
      <c r="M30" s="43">
        <v>11.1092</v>
      </c>
      <c r="N30" s="43">
        <v>13.7</v>
      </c>
      <c r="O30" s="43">
        <v>31.308</v>
      </c>
      <c r="P30" s="43"/>
      <c r="Q30" s="43"/>
      <c r="R30" s="43">
        <v>42.206000000000003</v>
      </c>
      <c r="S30" s="43"/>
      <c r="T30" s="43">
        <v>37.000300000000003</v>
      </c>
      <c r="U30" s="43"/>
      <c r="V30" s="43">
        <v>8.4</v>
      </c>
      <c r="W30" s="43"/>
      <c r="X30" s="43">
        <v>143.19559000000001</v>
      </c>
      <c r="Y30" s="43"/>
      <c r="Z30" s="43"/>
      <c r="AA30" s="43"/>
      <c r="AB30" s="43"/>
      <c r="AC30" s="43">
        <v>16.63</v>
      </c>
      <c r="AD30" s="43"/>
      <c r="AE30" s="43"/>
      <c r="AF30" s="43"/>
      <c r="AG30" s="43"/>
      <c r="AH30" s="43">
        <v>0.26700000000000002</v>
      </c>
      <c r="AI30" s="43"/>
      <c r="AJ30" s="43">
        <v>4.6141800000000002</v>
      </c>
      <c r="AK30" s="43">
        <v>0</v>
      </c>
      <c r="AL30" s="43">
        <v>3.8105000000000002</v>
      </c>
      <c r="AM30" s="43">
        <v>47.537410000000001</v>
      </c>
      <c r="AN30" s="43">
        <v>116.68</v>
      </c>
      <c r="AO30" s="43">
        <v>26.376200000000001</v>
      </c>
      <c r="AP30" s="43">
        <v>0.9</v>
      </c>
      <c r="AQ30" s="43">
        <v>73.076499999999996</v>
      </c>
      <c r="AR30" s="43"/>
      <c r="AS30" s="43">
        <v>35.428460000000001</v>
      </c>
      <c r="AT30" s="43">
        <v>34.64</v>
      </c>
      <c r="AU30" s="43"/>
      <c r="AV30" s="43">
        <v>192.00200000000001</v>
      </c>
      <c r="AW30" s="43">
        <v>31.531600000000001</v>
      </c>
      <c r="AX30" s="43"/>
      <c r="AY30" s="43">
        <v>8.6000599999999991</v>
      </c>
      <c r="AZ30" s="43"/>
      <c r="BA30" s="43">
        <v>2.5</v>
      </c>
      <c r="BB30" s="43"/>
      <c r="BC30" s="43">
        <v>46.175330000000002</v>
      </c>
      <c r="BD30" s="43"/>
      <c r="BE30" s="43">
        <v>12</v>
      </c>
      <c r="BF30" s="43"/>
      <c r="BG30" s="43"/>
      <c r="BH30" s="43"/>
      <c r="BI30" s="43">
        <v>0.93357000000000001</v>
      </c>
      <c r="BJ30" s="43"/>
      <c r="BK30" s="43">
        <v>4.6997099999999996</v>
      </c>
      <c r="BL30" s="43"/>
      <c r="BM30" s="43"/>
      <c r="BN30" s="43">
        <v>61.503</v>
      </c>
      <c r="BO30" s="43">
        <v>2.56</v>
      </c>
      <c r="BP30" s="43">
        <v>147.86660000000001</v>
      </c>
      <c r="BQ30" s="43"/>
      <c r="BR30" s="43">
        <v>5.0645199999999999</v>
      </c>
      <c r="BS30" s="43">
        <v>132.39716000000001</v>
      </c>
      <c r="BT30" s="43">
        <v>9.9093300000000006</v>
      </c>
      <c r="BU30" s="43"/>
      <c r="BV30" s="43">
        <v>34.720399999999998</v>
      </c>
      <c r="BW30" s="43">
        <v>3.9659300000000002</v>
      </c>
      <c r="BX30" s="43"/>
      <c r="BY30" s="43"/>
      <c r="BZ30" s="43">
        <v>91.8917</v>
      </c>
      <c r="CA30" s="43">
        <v>14.82832</v>
      </c>
      <c r="CB30" s="43">
        <v>1.5121</v>
      </c>
      <c r="CC30" s="43">
        <v>0.57999999999999996</v>
      </c>
      <c r="CD30" s="43">
        <v>30.49381</v>
      </c>
      <c r="CE30" s="43">
        <v>390.88403</v>
      </c>
      <c r="CF30" s="43"/>
      <c r="CG30" s="43">
        <v>158.93860000000001</v>
      </c>
      <c r="CH30" s="43">
        <v>17.504180000000002</v>
      </c>
      <c r="CI30" s="43"/>
      <c r="CJ30" s="43"/>
      <c r="CK30" s="43"/>
      <c r="CL30" s="43">
        <v>4.9021499999999998</v>
      </c>
      <c r="CM30" s="43"/>
      <c r="CN30" s="43"/>
      <c r="CO30" s="43">
        <v>16.883089999999999</v>
      </c>
      <c r="CP30" s="43">
        <v>275.33</v>
      </c>
      <c r="CQ30" s="43"/>
      <c r="CR30" s="43">
        <v>38.426000000000002</v>
      </c>
      <c r="CS30" s="43"/>
      <c r="CT30" s="43">
        <v>8.7620000000000005</v>
      </c>
    </row>
    <row r="31" spans="1:98" ht="15.6" x14ac:dyDescent="0.3">
      <c r="A31" s="1"/>
      <c r="B31" s="42" t="s">
        <v>731</v>
      </c>
      <c r="C31" s="43"/>
      <c r="D31" s="43"/>
      <c r="E31" s="43">
        <v>49.358620000000002</v>
      </c>
      <c r="F31" s="43">
        <v>9.1189999999999998</v>
      </c>
      <c r="G31" s="43"/>
      <c r="H31" s="43"/>
      <c r="I31" s="43"/>
      <c r="J31" s="43"/>
      <c r="K31" s="43">
        <v>20.239100000000001</v>
      </c>
      <c r="L31" s="43">
        <v>26.506039999999999</v>
      </c>
      <c r="M31" s="43">
        <v>11.438000000000001</v>
      </c>
      <c r="N31" s="43">
        <v>13.37</v>
      </c>
      <c r="O31" s="43">
        <v>30.925999999999998</v>
      </c>
      <c r="P31" s="43"/>
      <c r="Q31" s="43"/>
      <c r="R31" s="43">
        <v>42.216999999999999</v>
      </c>
      <c r="S31" s="43"/>
      <c r="T31" s="43">
        <v>34.153399999999998</v>
      </c>
      <c r="U31" s="43"/>
      <c r="V31" s="43">
        <v>8.8000000000000007</v>
      </c>
      <c r="W31" s="43"/>
      <c r="X31" s="43">
        <v>151.55394000000001</v>
      </c>
      <c r="Y31" s="43"/>
      <c r="Z31" s="43"/>
      <c r="AA31" s="43"/>
      <c r="AB31" s="43"/>
      <c r="AC31" s="43">
        <v>17.13</v>
      </c>
      <c r="AD31" s="43"/>
      <c r="AE31" s="43"/>
      <c r="AF31" s="43"/>
      <c r="AG31" s="43"/>
      <c r="AH31" s="43">
        <v>0.26219999999999999</v>
      </c>
      <c r="AI31" s="43"/>
      <c r="AJ31" s="43">
        <v>4.59483</v>
      </c>
      <c r="AK31" s="43">
        <v>0</v>
      </c>
      <c r="AL31" s="43">
        <v>3.9647999999999999</v>
      </c>
      <c r="AM31" s="43">
        <v>49.692549999999997</v>
      </c>
      <c r="AN31" s="43">
        <v>111.87</v>
      </c>
      <c r="AO31" s="43">
        <v>25.5518</v>
      </c>
      <c r="AP31" s="43">
        <v>0.73</v>
      </c>
      <c r="AQ31" s="43">
        <v>72.248800000000003</v>
      </c>
      <c r="AR31" s="43"/>
      <c r="AS31" s="43">
        <v>36.289140000000003</v>
      </c>
      <c r="AT31" s="43">
        <v>34.06</v>
      </c>
      <c r="AU31" s="43"/>
      <c r="AV31" s="43">
        <v>191.12649999999999</v>
      </c>
      <c r="AW31" s="43">
        <v>27.1648</v>
      </c>
      <c r="AX31" s="43"/>
      <c r="AY31" s="43">
        <v>8.1540300000000006</v>
      </c>
      <c r="AZ31" s="43"/>
      <c r="BA31" s="43">
        <v>2.6</v>
      </c>
      <c r="BB31" s="43"/>
      <c r="BC31" s="43">
        <v>48.146900000000002</v>
      </c>
      <c r="BD31" s="43"/>
      <c r="BE31" s="43">
        <v>12</v>
      </c>
      <c r="BF31" s="43"/>
      <c r="BG31" s="43"/>
      <c r="BH31" s="43"/>
      <c r="BI31" s="43">
        <v>0.85328000000000004</v>
      </c>
      <c r="BJ31" s="43"/>
      <c r="BK31" s="43">
        <v>4.7012700000000001</v>
      </c>
      <c r="BL31" s="43"/>
      <c r="BM31" s="43"/>
      <c r="BN31" s="43">
        <v>61.186999999999998</v>
      </c>
      <c r="BO31" s="43">
        <v>2.57</v>
      </c>
      <c r="BP31" s="43">
        <v>147.68379999999999</v>
      </c>
      <c r="BQ31" s="43"/>
      <c r="BR31" s="43">
        <v>4.9799699999999998</v>
      </c>
      <c r="BS31" s="43">
        <v>132.71289999999999</v>
      </c>
      <c r="BT31" s="43">
        <v>10.08127</v>
      </c>
      <c r="BU31" s="43"/>
      <c r="BV31" s="43">
        <v>34.043100000000003</v>
      </c>
      <c r="BW31" s="43">
        <v>3.9659300000000002</v>
      </c>
      <c r="BX31" s="43"/>
      <c r="BY31" s="43"/>
      <c r="BZ31" s="43">
        <v>91.580100000000002</v>
      </c>
      <c r="CA31" s="43">
        <v>24.33353</v>
      </c>
      <c r="CB31" s="43">
        <v>1.5034000000000001</v>
      </c>
      <c r="CC31" s="43">
        <v>0.57999999999999996</v>
      </c>
      <c r="CD31" s="43">
        <v>29.355599999999999</v>
      </c>
      <c r="CE31" s="43">
        <v>381.61079000000001</v>
      </c>
      <c r="CF31" s="43"/>
      <c r="CG31" s="43">
        <v>157.06620000000001</v>
      </c>
      <c r="CH31" s="43">
        <v>17.599219999999999</v>
      </c>
      <c r="CI31" s="43"/>
      <c r="CJ31" s="43"/>
      <c r="CK31" s="43"/>
      <c r="CL31" s="43">
        <v>4.9261799999999996</v>
      </c>
      <c r="CM31" s="43"/>
      <c r="CN31" s="43"/>
      <c r="CO31" s="43">
        <v>16.439520000000002</v>
      </c>
      <c r="CP31" s="43">
        <v>271.36</v>
      </c>
      <c r="CQ31" s="43"/>
      <c r="CR31" s="43">
        <v>37.926000000000002</v>
      </c>
      <c r="CS31" s="43"/>
      <c r="CT31" s="43">
        <v>7.0860000000000003</v>
      </c>
    </row>
    <row r="32" spans="1:98" ht="15.6" x14ac:dyDescent="0.3">
      <c r="A32" s="1"/>
      <c r="B32" s="42" t="s">
        <v>732</v>
      </c>
      <c r="C32" s="43"/>
      <c r="D32" s="43"/>
      <c r="E32" s="43">
        <v>46.983080000000001</v>
      </c>
      <c r="F32" s="43">
        <v>8.6210000000000004</v>
      </c>
      <c r="G32" s="43"/>
      <c r="H32" s="43"/>
      <c r="I32" s="43"/>
      <c r="J32" s="43"/>
      <c r="K32" s="43">
        <v>20.079899999999999</v>
      </c>
      <c r="L32" s="43">
        <v>26.256049999999998</v>
      </c>
      <c r="M32" s="43">
        <v>12.9567</v>
      </c>
      <c r="N32" s="43">
        <v>12.76</v>
      </c>
      <c r="O32" s="43">
        <v>31.442</v>
      </c>
      <c r="P32" s="43"/>
      <c r="Q32" s="43"/>
      <c r="R32" s="43">
        <v>42.110999999999997</v>
      </c>
      <c r="S32" s="43"/>
      <c r="T32" s="43">
        <v>47.251100000000001</v>
      </c>
      <c r="U32" s="43"/>
      <c r="V32" s="43">
        <v>8.5</v>
      </c>
      <c r="W32" s="43"/>
      <c r="X32" s="43">
        <v>145.51494</v>
      </c>
      <c r="Y32" s="43"/>
      <c r="Z32" s="43"/>
      <c r="AA32" s="43"/>
      <c r="AB32" s="43"/>
      <c r="AC32" s="43">
        <v>16.809999999999999</v>
      </c>
      <c r="AD32" s="43"/>
      <c r="AE32" s="43"/>
      <c r="AF32" s="43"/>
      <c r="AG32" s="43"/>
      <c r="AH32" s="43">
        <v>0.25659999999999999</v>
      </c>
      <c r="AI32" s="43"/>
      <c r="AJ32" s="43">
        <v>4.63246</v>
      </c>
      <c r="AK32" s="43">
        <v>0</v>
      </c>
      <c r="AL32" s="43">
        <v>3.9578000000000002</v>
      </c>
      <c r="AM32" s="43">
        <v>50.224919999999997</v>
      </c>
      <c r="AN32" s="43">
        <v>111.04</v>
      </c>
      <c r="AO32" s="43">
        <v>25.059899999999999</v>
      </c>
      <c r="AP32" s="43">
        <v>0.78</v>
      </c>
      <c r="AQ32" s="43">
        <v>72.954599999999999</v>
      </c>
      <c r="AR32" s="43"/>
      <c r="AS32" s="43">
        <v>34.76632</v>
      </c>
      <c r="AT32" s="43">
        <v>33.47</v>
      </c>
      <c r="AU32" s="43"/>
      <c r="AV32" s="43">
        <v>190.53919999999999</v>
      </c>
      <c r="AW32" s="43">
        <v>26.266500000000001</v>
      </c>
      <c r="AX32" s="43"/>
      <c r="AY32" s="43">
        <v>8.3413500000000003</v>
      </c>
      <c r="AZ32" s="43"/>
      <c r="BA32" s="43">
        <v>2.5</v>
      </c>
      <c r="BB32" s="43"/>
      <c r="BC32" s="43">
        <v>49.716560000000001</v>
      </c>
      <c r="BD32" s="43"/>
      <c r="BE32" s="43">
        <v>12</v>
      </c>
      <c r="BF32" s="43"/>
      <c r="BG32" s="43"/>
      <c r="BH32" s="43"/>
      <c r="BI32" s="43">
        <v>0.93408999999999998</v>
      </c>
      <c r="BJ32" s="43"/>
      <c r="BK32" s="43">
        <v>4.7346300000000001</v>
      </c>
      <c r="BL32" s="43"/>
      <c r="BM32" s="43"/>
      <c r="BN32" s="43">
        <v>60.622999999999998</v>
      </c>
      <c r="BO32" s="43">
        <v>2.5</v>
      </c>
      <c r="BP32" s="43">
        <v>148.7499</v>
      </c>
      <c r="BQ32" s="43"/>
      <c r="BR32" s="43">
        <v>5.0775899999999998</v>
      </c>
      <c r="BS32" s="43">
        <v>133.44851</v>
      </c>
      <c r="BT32" s="43">
        <v>8.9748400000000004</v>
      </c>
      <c r="BU32" s="43"/>
      <c r="BV32" s="43">
        <v>31.990200000000002</v>
      </c>
      <c r="BW32" s="43">
        <v>3.87202</v>
      </c>
      <c r="BX32" s="43"/>
      <c r="BY32" s="43"/>
      <c r="BZ32" s="43">
        <v>89.766400000000004</v>
      </c>
      <c r="CA32" s="43">
        <v>24.17747</v>
      </c>
      <c r="CB32" s="43">
        <v>1.5098</v>
      </c>
      <c r="CC32" s="43">
        <v>0.64</v>
      </c>
      <c r="CD32" s="43">
        <v>29.177119999999999</v>
      </c>
      <c r="CE32" s="43">
        <v>339.63274999999999</v>
      </c>
      <c r="CF32" s="43"/>
      <c r="CG32" s="43">
        <v>156.52860000000001</v>
      </c>
      <c r="CH32" s="43">
        <v>17.356100000000001</v>
      </c>
      <c r="CI32" s="43"/>
      <c r="CJ32" s="43"/>
      <c r="CK32" s="43"/>
      <c r="CL32" s="43">
        <v>4.4822600000000001</v>
      </c>
      <c r="CM32" s="43"/>
      <c r="CN32" s="43"/>
      <c r="CO32" s="43">
        <v>15.87688</v>
      </c>
      <c r="CP32" s="43">
        <v>271.38</v>
      </c>
      <c r="CQ32" s="43"/>
      <c r="CR32" s="43">
        <v>37.357999999999997</v>
      </c>
      <c r="CS32" s="43"/>
      <c r="CT32" s="43">
        <v>6.8170000000000002</v>
      </c>
    </row>
    <row r="33" spans="1:98" ht="15.6" x14ac:dyDescent="0.3">
      <c r="A33" s="1"/>
      <c r="B33" s="42" t="s">
        <v>733</v>
      </c>
      <c r="C33" s="43"/>
      <c r="D33" s="43"/>
      <c r="E33" s="43">
        <v>48.329360000000001</v>
      </c>
      <c r="F33" s="43">
        <v>9.1069999999999993</v>
      </c>
      <c r="G33" s="43"/>
      <c r="H33" s="43"/>
      <c r="I33" s="43"/>
      <c r="J33" s="43"/>
      <c r="K33" s="43">
        <v>20.257999999999999</v>
      </c>
      <c r="L33" s="43">
        <v>26.008579999999998</v>
      </c>
      <c r="M33" s="43">
        <v>15.2483</v>
      </c>
      <c r="N33" s="43">
        <v>13</v>
      </c>
      <c r="O33" s="43">
        <v>31.67</v>
      </c>
      <c r="P33" s="43"/>
      <c r="Q33" s="43"/>
      <c r="R33" s="43">
        <v>41.860999999999997</v>
      </c>
      <c r="S33" s="43"/>
      <c r="T33" s="43">
        <v>48.456299999999999</v>
      </c>
      <c r="U33" s="43"/>
      <c r="V33" s="43">
        <v>8.3000000000000007</v>
      </c>
      <c r="W33" s="43"/>
      <c r="X33" s="43">
        <v>113.31938</v>
      </c>
      <c r="Y33" s="43"/>
      <c r="Z33" s="43"/>
      <c r="AA33" s="43"/>
      <c r="AB33" s="43"/>
      <c r="AC33" s="43">
        <v>16.87</v>
      </c>
      <c r="AD33" s="43"/>
      <c r="AE33" s="43"/>
      <c r="AF33" s="43"/>
      <c r="AG33" s="43"/>
      <c r="AH33" s="43">
        <v>0.24479999999999999</v>
      </c>
      <c r="AI33" s="43"/>
      <c r="AJ33" s="43">
        <v>4.6611399999999996</v>
      </c>
      <c r="AK33" s="43">
        <v>0</v>
      </c>
      <c r="AL33" s="43">
        <v>4.0429000000000004</v>
      </c>
      <c r="AM33" s="43">
        <v>50.41037</v>
      </c>
      <c r="AN33" s="43">
        <v>113.65</v>
      </c>
      <c r="AO33" s="43">
        <v>24.749400000000001</v>
      </c>
      <c r="AP33" s="43">
        <v>0.64</v>
      </c>
      <c r="AQ33" s="43">
        <v>75.722099999999998</v>
      </c>
      <c r="AR33" s="43"/>
      <c r="AS33" s="43">
        <v>34.474519999999998</v>
      </c>
      <c r="AT33" s="43">
        <v>33.82</v>
      </c>
      <c r="AU33" s="43"/>
      <c r="AV33" s="43">
        <v>190.0445</v>
      </c>
      <c r="AW33" s="43">
        <v>25.330500000000001</v>
      </c>
      <c r="AX33" s="43"/>
      <c r="AY33" s="43">
        <v>8.8602699999999999</v>
      </c>
      <c r="AZ33" s="43"/>
      <c r="BA33" s="43">
        <v>2.6</v>
      </c>
      <c r="BB33" s="43"/>
      <c r="BC33" s="43">
        <v>50.154049999999998</v>
      </c>
      <c r="BD33" s="43"/>
      <c r="BE33" s="43">
        <v>12</v>
      </c>
      <c r="BF33" s="43"/>
      <c r="BG33" s="43"/>
      <c r="BH33" s="43"/>
      <c r="BI33" s="43">
        <v>0.78293000000000001</v>
      </c>
      <c r="BJ33" s="43"/>
      <c r="BK33" s="43">
        <v>4.7417800000000003</v>
      </c>
      <c r="BL33" s="43"/>
      <c r="BM33" s="43"/>
      <c r="BN33" s="43">
        <v>51.555999999999997</v>
      </c>
      <c r="BO33" s="43">
        <v>2.0099999999999998</v>
      </c>
      <c r="BP33" s="43">
        <v>146.70349999999999</v>
      </c>
      <c r="BQ33" s="43"/>
      <c r="BR33" s="43">
        <v>4.80335</v>
      </c>
      <c r="BS33" s="43">
        <v>134.36666</v>
      </c>
      <c r="BT33" s="43">
        <v>9.8297899999999991</v>
      </c>
      <c r="BU33" s="43"/>
      <c r="BV33" s="43">
        <v>32.261099999999999</v>
      </c>
      <c r="BW33" s="43">
        <v>4.0072999999999999</v>
      </c>
      <c r="BX33" s="43"/>
      <c r="BY33" s="43"/>
      <c r="BZ33" s="43">
        <v>89.900599999999997</v>
      </c>
      <c r="CA33" s="43">
        <v>24.1709</v>
      </c>
      <c r="CB33" s="43">
        <v>1.528</v>
      </c>
      <c r="CC33" s="43">
        <v>0.61</v>
      </c>
      <c r="CD33" s="43">
        <v>28.782150000000001</v>
      </c>
      <c r="CE33" s="43">
        <v>319.35683999999998</v>
      </c>
      <c r="CF33" s="43"/>
      <c r="CG33" s="43">
        <v>156.30600000000001</v>
      </c>
      <c r="CH33" s="43">
        <v>17.498619999999999</v>
      </c>
      <c r="CI33" s="43"/>
      <c r="CJ33" s="43"/>
      <c r="CK33" s="43"/>
      <c r="CL33" s="43">
        <v>4.4709500000000002</v>
      </c>
      <c r="CM33" s="43"/>
      <c r="CN33" s="43"/>
      <c r="CO33" s="43">
        <v>15.893409999999999</v>
      </c>
      <c r="CP33" s="43">
        <v>265.95999999999998</v>
      </c>
      <c r="CQ33" s="43"/>
      <c r="CR33" s="43">
        <v>37.732999999999997</v>
      </c>
      <c r="CS33" s="43"/>
      <c r="CT33" s="43">
        <v>14.957000000000001</v>
      </c>
    </row>
    <row r="34" spans="1:98" ht="15.6" x14ac:dyDescent="0.3">
      <c r="A34" s="1"/>
      <c r="B34" s="42" t="s">
        <v>734</v>
      </c>
      <c r="C34" s="43"/>
      <c r="D34" s="43"/>
      <c r="E34" s="43">
        <v>47.388170000000002</v>
      </c>
      <c r="F34" s="43">
        <v>9.6310000000000002</v>
      </c>
      <c r="G34" s="43"/>
      <c r="H34" s="43"/>
      <c r="I34" s="43"/>
      <c r="J34" s="43"/>
      <c r="K34" s="43">
        <v>20.757999999999999</v>
      </c>
      <c r="L34" s="43">
        <v>26.004860000000001</v>
      </c>
      <c r="M34" s="43">
        <v>14.858599999999999</v>
      </c>
      <c r="N34" s="43">
        <v>13.07</v>
      </c>
      <c r="O34" s="43">
        <v>31.754000000000001</v>
      </c>
      <c r="P34" s="43"/>
      <c r="Q34" s="43"/>
      <c r="R34" s="43">
        <v>41.884999999999998</v>
      </c>
      <c r="S34" s="43"/>
      <c r="T34" s="43">
        <v>44.380499999999998</v>
      </c>
      <c r="U34" s="43"/>
      <c r="V34" s="43">
        <v>8.3000000000000007</v>
      </c>
      <c r="W34" s="43"/>
      <c r="X34" s="43">
        <v>99.795540000000003</v>
      </c>
      <c r="Y34" s="43"/>
      <c r="Z34" s="43"/>
      <c r="AA34" s="43"/>
      <c r="AB34" s="43"/>
      <c r="AC34" s="43">
        <v>16</v>
      </c>
      <c r="AD34" s="43"/>
      <c r="AE34" s="43"/>
      <c r="AF34" s="43"/>
      <c r="AG34" s="43"/>
      <c r="AH34" s="43">
        <v>0.23319999999999999</v>
      </c>
      <c r="AI34" s="43"/>
      <c r="AJ34" s="43">
        <v>5.46631</v>
      </c>
      <c r="AK34" s="43">
        <v>0</v>
      </c>
      <c r="AL34" s="43">
        <v>4.07</v>
      </c>
      <c r="AM34" s="43">
        <v>49.825600000000001</v>
      </c>
      <c r="AN34" s="43">
        <v>116.89</v>
      </c>
      <c r="AO34" s="43">
        <v>24.877500000000001</v>
      </c>
      <c r="AP34" s="43">
        <v>0.45</v>
      </c>
      <c r="AQ34" s="43">
        <v>76.535300000000007</v>
      </c>
      <c r="AR34" s="43"/>
      <c r="AS34" s="43">
        <v>35.694949999999999</v>
      </c>
      <c r="AT34" s="43">
        <v>34.92</v>
      </c>
      <c r="AU34" s="43"/>
      <c r="AV34" s="43">
        <v>190.84970000000001</v>
      </c>
      <c r="AW34" s="43">
        <v>28.758500000000002</v>
      </c>
      <c r="AX34" s="43"/>
      <c r="AY34" s="43">
        <v>9.6155100000000004</v>
      </c>
      <c r="AZ34" s="43"/>
      <c r="BA34" s="43">
        <v>2.5</v>
      </c>
      <c r="BB34" s="43"/>
      <c r="BC34" s="43">
        <v>53.813070000000003</v>
      </c>
      <c r="BD34" s="43"/>
      <c r="BE34" s="43">
        <v>12</v>
      </c>
      <c r="BF34" s="43"/>
      <c r="BG34" s="43"/>
      <c r="BH34" s="43"/>
      <c r="BI34" s="43">
        <v>0.83442000000000005</v>
      </c>
      <c r="BJ34" s="43"/>
      <c r="BK34" s="43">
        <v>4.7540100000000001</v>
      </c>
      <c r="BL34" s="43"/>
      <c r="BM34" s="43"/>
      <c r="BN34" s="43">
        <v>51.655000000000001</v>
      </c>
      <c r="BO34" s="43">
        <v>2.33</v>
      </c>
      <c r="BP34" s="43">
        <v>147.7467</v>
      </c>
      <c r="BQ34" s="43"/>
      <c r="BR34" s="43">
        <v>4.96915</v>
      </c>
      <c r="BS34" s="43">
        <v>132.02198000000001</v>
      </c>
      <c r="BT34" s="43">
        <v>10.12372</v>
      </c>
      <c r="BU34" s="43"/>
      <c r="BV34" s="43">
        <v>33.652799999999999</v>
      </c>
      <c r="BW34" s="43">
        <v>3.7307000000000001</v>
      </c>
      <c r="BX34" s="43"/>
      <c r="BY34" s="43"/>
      <c r="BZ34" s="43">
        <v>88.574299999999994</v>
      </c>
      <c r="CA34" s="43">
        <v>24.354120000000002</v>
      </c>
      <c r="CB34" s="43">
        <v>1.5463</v>
      </c>
      <c r="CC34" s="43">
        <v>0.75</v>
      </c>
      <c r="CD34" s="43">
        <v>28.804349999999999</v>
      </c>
      <c r="CE34" s="43">
        <v>326.78978999999998</v>
      </c>
      <c r="CF34" s="43"/>
      <c r="CG34" s="43">
        <v>160.28579999999999</v>
      </c>
      <c r="CH34" s="43">
        <v>17.593610000000002</v>
      </c>
      <c r="CI34" s="43"/>
      <c r="CJ34" s="43"/>
      <c r="CK34" s="43"/>
      <c r="CL34" s="43">
        <v>4.5441599999999998</v>
      </c>
      <c r="CM34" s="43"/>
      <c r="CN34" s="43"/>
      <c r="CO34" s="43">
        <v>16.279050000000002</v>
      </c>
      <c r="CP34" s="43">
        <v>253.02</v>
      </c>
      <c r="CQ34" s="43"/>
      <c r="CR34" s="43">
        <v>38.351999999999997</v>
      </c>
      <c r="CS34" s="43"/>
      <c r="CT34" s="43">
        <v>11.037000000000001</v>
      </c>
    </row>
    <row r="35" spans="1:98" ht="15.6" x14ac:dyDescent="0.3">
      <c r="A35" s="1"/>
      <c r="B35" s="42" t="s">
        <v>735</v>
      </c>
      <c r="C35" s="43"/>
      <c r="D35" s="43"/>
      <c r="E35" s="43">
        <v>46.609110000000001</v>
      </c>
      <c r="F35" s="43">
        <v>10.079000000000001</v>
      </c>
      <c r="G35" s="43"/>
      <c r="H35" s="43"/>
      <c r="I35" s="43"/>
      <c r="J35" s="43"/>
      <c r="K35" s="43">
        <v>20.961600000000001</v>
      </c>
      <c r="L35" s="43">
        <v>26.244969999999999</v>
      </c>
      <c r="M35" s="43">
        <v>14.7502</v>
      </c>
      <c r="N35" s="43">
        <v>13.25</v>
      </c>
      <c r="O35" s="43">
        <v>31.844000000000001</v>
      </c>
      <c r="P35" s="43"/>
      <c r="Q35" s="43"/>
      <c r="R35" s="43">
        <v>42.125999999999998</v>
      </c>
      <c r="S35" s="43"/>
      <c r="T35" s="43">
        <v>37.163400000000003</v>
      </c>
      <c r="U35" s="43"/>
      <c r="V35" s="43">
        <v>8.3000000000000007</v>
      </c>
      <c r="W35" s="43"/>
      <c r="X35" s="43">
        <v>148.87223</v>
      </c>
      <c r="Y35" s="43"/>
      <c r="Z35" s="43"/>
      <c r="AA35" s="43"/>
      <c r="AB35" s="43"/>
      <c r="AC35" s="43">
        <v>16.21</v>
      </c>
      <c r="AD35" s="43"/>
      <c r="AE35" s="43"/>
      <c r="AF35" s="43"/>
      <c r="AG35" s="43"/>
      <c r="AH35" s="43">
        <v>0.21959999999999999</v>
      </c>
      <c r="AI35" s="43"/>
      <c r="AJ35" s="43">
        <v>5.7646800000000002</v>
      </c>
      <c r="AK35" s="43">
        <v>0</v>
      </c>
      <c r="AL35" s="43">
        <v>4.1174999999999997</v>
      </c>
      <c r="AM35" s="43">
        <v>49.352699999999999</v>
      </c>
      <c r="AN35" s="43">
        <v>116.63</v>
      </c>
      <c r="AO35" s="43">
        <v>25.385100000000001</v>
      </c>
      <c r="AP35" s="43">
        <v>0.73</v>
      </c>
      <c r="AQ35" s="43">
        <v>74.266900000000007</v>
      </c>
      <c r="AR35" s="43"/>
      <c r="AS35" s="43">
        <v>35.854550000000003</v>
      </c>
      <c r="AT35" s="43">
        <v>35.340000000000003</v>
      </c>
      <c r="AU35" s="43"/>
      <c r="AV35" s="43">
        <v>191.00819999999999</v>
      </c>
      <c r="AW35" s="43">
        <v>28.081099999999999</v>
      </c>
      <c r="AX35" s="43"/>
      <c r="AY35" s="43">
        <v>9.0055800000000001</v>
      </c>
      <c r="AZ35" s="43"/>
      <c r="BA35" s="43">
        <v>2.6</v>
      </c>
      <c r="BB35" s="43"/>
      <c r="BC35" s="43">
        <v>54.688189999999999</v>
      </c>
      <c r="BD35" s="43"/>
      <c r="BE35" s="43">
        <v>12</v>
      </c>
      <c r="BF35" s="43"/>
      <c r="BG35" s="43"/>
      <c r="BH35" s="43"/>
      <c r="BI35" s="43">
        <v>0.89295999999999998</v>
      </c>
      <c r="BJ35" s="43"/>
      <c r="BK35" s="43">
        <v>4.6516900000000003</v>
      </c>
      <c r="BL35" s="43"/>
      <c r="BM35" s="43"/>
      <c r="BN35" s="43">
        <v>51.923999999999999</v>
      </c>
      <c r="BO35" s="43">
        <v>2.1800000000000002</v>
      </c>
      <c r="BP35" s="43">
        <v>148.36840000000001</v>
      </c>
      <c r="BQ35" s="43"/>
      <c r="BR35" s="43">
        <v>4.2713099999999997</v>
      </c>
      <c r="BS35" s="43">
        <v>133.24771999999999</v>
      </c>
      <c r="BT35" s="43">
        <v>10.555759999999999</v>
      </c>
      <c r="BU35" s="43"/>
      <c r="BV35" s="43">
        <v>34.528599999999997</v>
      </c>
      <c r="BW35" s="43">
        <v>3.87202</v>
      </c>
      <c r="BX35" s="43"/>
      <c r="BY35" s="43"/>
      <c r="BZ35" s="43">
        <v>89.725700000000003</v>
      </c>
      <c r="CA35" s="43">
        <v>24.22683</v>
      </c>
      <c r="CB35" s="43">
        <v>1.5342</v>
      </c>
      <c r="CC35" s="43">
        <v>0.72</v>
      </c>
      <c r="CD35" s="43">
        <v>29.18309</v>
      </c>
      <c r="CE35" s="43">
        <v>325.44182999999998</v>
      </c>
      <c r="CF35" s="43"/>
      <c r="CG35" s="43">
        <v>163.4759</v>
      </c>
      <c r="CH35" s="43">
        <v>17.538589999999999</v>
      </c>
      <c r="CI35" s="43"/>
      <c r="CJ35" s="43"/>
      <c r="CK35" s="43"/>
      <c r="CL35" s="43">
        <v>4.8708400000000003</v>
      </c>
      <c r="CM35" s="43"/>
      <c r="CN35" s="43"/>
      <c r="CO35" s="43">
        <v>14.5807</v>
      </c>
      <c r="CP35" s="43">
        <v>281.98</v>
      </c>
      <c r="CQ35" s="43"/>
      <c r="CR35" s="43">
        <v>38.271000000000001</v>
      </c>
      <c r="CS35" s="43"/>
      <c r="CT35" s="43">
        <v>19.861999999999998</v>
      </c>
    </row>
    <row r="36" spans="1:98" ht="15.6" x14ac:dyDescent="0.3">
      <c r="A36" s="1"/>
      <c r="B36" s="42" t="s">
        <v>736</v>
      </c>
      <c r="C36" s="43"/>
      <c r="D36" s="43"/>
      <c r="E36" s="43">
        <v>46.879449999999999</v>
      </c>
      <c r="F36" s="43">
        <v>10.837</v>
      </c>
      <c r="G36" s="43"/>
      <c r="H36" s="43"/>
      <c r="I36" s="43"/>
      <c r="J36" s="43"/>
      <c r="K36" s="43">
        <v>21.1784</v>
      </c>
      <c r="L36" s="43">
        <v>26.41919</v>
      </c>
      <c r="M36" s="43">
        <v>14.358599999999999</v>
      </c>
      <c r="N36" s="43">
        <v>13.27</v>
      </c>
      <c r="O36" s="43">
        <v>32.262</v>
      </c>
      <c r="P36" s="43"/>
      <c r="Q36" s="43"/>
      <c r="R36" s="43">
        <v>42.862000000000002</v>
      </c>
      <c r="S36" s="43"/>
      <c r="T36" s="43">
        <v>43.165300000000002</v>
      </c>
      <c r="U36" s="43"/>
      <c r="V36" s="43">
        <v>8.1</v>
      </c>
      <c r="W36" s="43"/>
      <c r="X36" s="43">
        <v>136.8715</v>
      </c>
      <c r="Y36" s="43"/>
      <c r="Z36" s="43"/>
      <c r="AA36" s="43"/>
      <c r="AB36" s="43"/>
      <c r="AC36" s="43">
        <v>15.47</v>
      </c>
      <c r="AD36" s="43"/>
      <c r="AE36" s="43"/>
      <c r="AF36" s="43"/>
      <c r="AG36" s="43"/>
      <c r="AH36" s="43">
        <v>0.22109999999999999</v>
      </c>
      <c r="AI36" s="43"/>
      <c r="AJ36" s="43">
        <v>5.7564599999999997</v>
      </c>
      <c r="AK36" s="43">
        <v>0</v>
      </c>
      <c r="AL36" s="43">
        <v>4.1662999999999997</v>
      </c>
      <c r="AM36" s="43">
        <v>47.713340000000002</v>
      </c>
      <c r="AN36" s="43">
        <v>116.6</v>
      </c>
      <c r="AO36" s="43">
        <v>24.517299999999999</v>
      </c>
      <c r="AP36" s="43">
        <v>0.86</v>
      </c>
      <c r="AQ36" s="43">
        <v>75.482200000000006</v>
      </c>
      <c r="AR36" s="43"/>
      <c r="AS36" s="43">
        <v>36.372639999999997</v>
      </c>
      <c r="AT36" s="43">
        <v>34.880000000000003</v>
      </c>
      <c r="AU36" s="43"/>
      <c r="AV36" s="43">
        <v>192.7346</v>
      </c>
      <c r="AW36" s="43">
        <v>28.944900000000001</v>
      </c>
      <c r="AX36" s="43"/>
      <c r="AY36" s="43">
        <v>8.7761899999999997</v>
      </c>
      <c r="AZ36" s="43"/>
      <c r="BA36" s="43">
        <v>2.6</v>
      </c>
      <c r="BB36" s="43"/>
      <c r="BC36" s="43">
        <v>53.713940000000001</v>
      </c>
      <c r="BD36" s="43"/>
      <c r="BE36" s="43">
        <v>12</v>
      </c>
      <c r="BF36" s="43"/>
      <c r="BG36" s="43"/>
      <c r="BH36" s="43"/>
      <c r="BI36" s="43">
        <v>1.0154099999999999</v>
      </c>
      <c r="BJ36" s="43"/>
      <c r="BK36" s="43">
        <v>4.85337</v>
      </c>
      <c r="BL36" s="43"/>
      <c r="BM36" s="43"/>
      <c r="BN36" s="43">
        <v>51.665999999999997</v>
      </c>
      <c r="BO36" s="43">
        <v>2.2200000000000002</v>
      </c>
      <c r="BP36" s="43">
        <v>148.61340000000001</v>
      </c>
      <c r="BQ36" s="43"/>
      <c r="BR36" s="43">
        <v>4.3541499999999997</v>
      </c>
      <c r="BS36" s="43">
        <v>132.93544</v>
      </c>
      <c r="BT36" s="43">
        <v>10.89864</v>
      </c>
      <c r="BU36" s="43"/>
      <c r="BV36" s="43">
        <v>34.082500000000003</v>
      </c>
      <c r="BW36" s="43">
        <v>3.9659300000000002</v>
      </c>
      <c r="BX36" s="43"/>
      <c r="BY36" s="43"/>
      <c r="BZ36" s="43">
        <v>88.343100000000007</v>
      </c>
      <c r="CA36" s="43">
        <v>24.187339999999999</v>
      </c>
      <c r="CB36" s="43">
        <v>1.5445</v>
      </c>
      <c r="CC36" s="43">
        <v>0.69</v>
      </c>
      <c r="CD36" s="43">
        <v>29.762730000000001</v>
      </c>
      <c r="CE36" s="43">
        <v>338.13922000000002</v>
      </c>
      <c r="CF36" s="43"/>
      <c r="CG36" s="43">
        <v>161.88390000000001</v>
      </c>
      <c r="CH36" s="43">
        <v>17.504660000000001</v>
      </c>
      <c r="CI36" s="43"/>
      <c r="CJ36" s="43"/>
      <c r="CK36" s="43"/>
      <c r="CL36" s="43">
        <v>4.81135</v>
      </c>
      <c r="CM36" s="43"/>
      <c r="CN36" s="43"/>
      <c r="CO36" s="43">
        <v>15.078480000000001</v>
      </c>
      <c r="CP36" s="43">
        <v>282.81</v>
      </c>
      <c r="CQ36" s="43"/>
      <c r="CR36" s="43">
        <v>37.94</v>
      </c>
      <c r="CS36" s="43"/>
      <c r="CT36" s="43">
        <v>24.634</v>
      </c>
    </row>
    <row r="37" spans="1:98" ht="15.6" x14ac:dyDescent="0.3">
      <c r="A37" s="1"/>
      <c r="B37" s="42" t="s">
        <v>737</v>
      </c>
      <c r="C37" s="43"/>
      <c r="D37" s="43"/>
      <c r="E37" s="43">
        <v>46.326630000000002</v>
      </c>
      <c r="F37" s="43">
        <v>10.847</v>
      </c>
      <c r="G37" s="43"/>
      <c r="H37" s="43"/>
      <c r="I37" s="43"/>
      <c r="J37" s="43"/>
      <c r="K37" s="43">
        <v>20.7075</v>
      </c>
      <c r="L37" s="43">
        <v>26.501760000000001</v>
      </c>
      <c r="M37" s="43">
        <v>14.5863</v>
      </c>
      <c r="N37" s="43">
        <v>12.52</v>
      </c>
      <c r="O37" s="43">
        <v>31.974</v>
      </c>
      <c r="P37" s="43"/>
      <c r="Q37" s="43"/>
      <c r="R37" s="43">
        <v>42.746000000000002</v>
      </c>
      <c r="S37" s="43"/>
      <c r="T37" s="43">
        <v>43.962499999999999</v>
      </c>
      <c r="U37" s="43"/>
      <c r="V37" s="43">
        <v>4.4000000000000004</v>
      </c>
      <c r="W37" s="43"/>
      <c r="X37" s="43">
        <v>98.135009999999994</v>
      </c>
      <c r="Y37" s="43"/>
      <c r="Z37" s="43"/>
      <c r="AA37" s="43"/>
      <c r="AB37" s="43"/>
      <c r="AC37" s="43">
        <v>14.28</v>
      </c>
      <c r="AD37" s="43"/>
      <c r="AE37" s="43"/>
      <c r="AF37" s="43"/>
      <c r="AG37" s="43"/>
      <c r="AH37" s="43">
        <v>0.22339999999999999</v>
      </c>
      <c r="AI37" s="43"/>
      <c r="AJ37" s="43">
        <v>6.2199600000000004</v>
      </c>
      <c r="AK37" s="43">
        <v>0</v>
      </c>
      <c r="AL37" s="43">
        <v>4.1866000000000003</v>
      </c>
      <c r="AM37" s="43">
        <v>49.041930000000001</v>
      </c>
      <c r="AN37" s="43">
        <v>117.54</v>
      </c>
      <c r="AO37" s="43">
        <v>24.420100000000001</v>
      </c>
      <c r="AP37" s="43">
        <v>0.97</v>
      </c>
      <c r="AQ37" s="43">
        <v>76.478999999999999</v>
      </c>
      <c r="AR37" s="43"/>
      <c r="AS37" s="43">
        <v>37.179740000000002</v>
      </c>
      <c r="AT37" s="43">
        <v>35.25</v>
      </c>
      <c r="AU37" s="43"/>
      <c r="AV37" s="43">
        <v>191.0908</v>
      </c>
      <c r="AW37" s="43">
        <v>29.0215</v>
      </c>
      <c r="AX37" s="43"/>
      <c r="AY37" s="43">
        <v>9.4177700000000009</v>
      </c>
      <c r="AZ37" s="43"/>
      <c r="BA37" s="43">
        <v>2.6</v>
      </c>
      <c r="BB37" s="43"/>
      <c r="BC37" s="43">
        <v>53.740340000000003</v>
      </c>
      <c r="BD37" s="43"/>
      <c r="BE37" s="43">
        <v>12</v>
      </c>
      <c r="BF37" s="43"/>
      <c r="BG37" s="43"/>
      <c r="BH37" s="43"/>
      <c r="BI37" s="43">
        <v>0.79912000000000005</v>
      </c>
      <c r="BJ37" s="43"/>
      <c r="BK37" s="43">
        <v>4.8346999999999998</v>
      </c>
      <c r="BL37" s="43"/>
      <c r="BM37" s="43"/>
      <c r="BN37" s="43">
        <v>52.029000000000003</v>
      </c>
      <c r="BO37" s="43">
        <v>2.17</v>
      </c>
      <c r="BP37" s="43">
        <v>148.72620000000001</v>
      </c>
      <c r="BQ37" s="43"/>
      <c r="BR37" s="43">
        <v>4.3307500000000001</v>
      </c>
      <c r="BS37" s="43">
        <v>132.68132</v>
      </c>
      <c r="BT37" s="43">
        <v>10.994120000000001</v>
      </c>
      <c r="BU37" s="43"/>
      <c r="BV37" s="43">
        <v>34.857500000000002</v>
      </c>
      <c r="BW37" s="43">
        <v>4.0273599999999998</v>
      </c>
      <c r="BX37" s="43"/>
      <c r="BY37" s="43"/>
      <c r="BZ37" s="43">
        <v>88.729600000000005</v>
      </c>
      <c r="CA37" s="43">
        <v>24.202210000000001</v>
      </c>
      <c r="CB37" s="43">
        <v>1.5868</v>
      </c>
      <c r="CC37" s="43">
        <v>0.65</v>
      </c>
      <c r="CD37" s="43">
        <v>29.851939999999999</v>
      </c>
      <c r="CE37" s="43">
        <v>357.97991000000002</v>
      </c>
      <c r="CF37" s="43"/>
      <c r="CG37" s="43">
        <v>160.72749999999999</v>
      </c>
      <c r="CH37" s="43">
        <v>17.457409999999999</v>
      </c>
      <c r="CI37" s="43"/>
      <c r="CJ37" s="43"/>
      <c r="CK37" s="43"/>
      <c r="CL37" s="43">
        <v>4.8372700000000002</v>
      </c>
      <c r="CM37" s="43"/>
      <c r="CN37" s="43"/>
      <c r="CO37" s="43">
        <v>15.653790000000001</v>
      </c>
      <c r="CP37" s="43">
        <v>278.97000000000003</v>
      </c>
      <c r="CQ37" s="43"/>
      <c r="CR37" s="43">
        <v>37.844999999999999</v>
      </c>
      <c r="CS37" s="43"/>
      <c r="CT37" s="43">
        <v>27.978999999999999</v>
      </c>
    </row>
    <row r="38" spans="1:98" ht="15.6" x14ac:dyDescent="0.3">
      <c r="A38" s="1"/>
      <c r="B38" s="42" t="s">
        <v>738</v>
      </c>
      <c r="C38" s="43"/>
      <c r="D38" s="43"/>
      <c r="E38" s="43">
        <v>46.722659999999998</v>
      </c>
      <c r="F38" s="43">
        <v>10.073</v>
      </c>
      <c r="G38" s="43"/>
      <c r="H38" s="43"/>
      <c r="I38" s="43"/>
      <c r="J38" s="43"/>
      <c r="K38" s="43">
        <v>20.1556</v>
      </c>
      <c r="L38" s="43">
        <v>26.588840000000001</v>
      </c>
      <c r="M38" s="43">
        <v>15.033099999999999</v>
      </c>
      <c r="N38" s="43">
        <v>13.39</v>
      </c>
      <c r="O38" s="43">
        <v>31.885999999999999</v>
      </c>
      <c r="P38" s="43"/>
      <c r="Q38" s="43"/>
      <c r="R38" s="43">
        <v>42.634999999999998</v>
      </c>
      <c r="S38" s="43"/>
      <c r="T38" s="43">
        <v>49.702800000000003</v>
      </c>
      <c r="U38" s="43"/>
      <c r="V38" s="43">
        <v>4</v>
      </c>
      <c r="W38" s="43"/>
      <c r="X38" s="43">
        <v>86.929410000000004</v>
      </c>
      <c r="Y38" s="43"/>
      <c r="Z38" s="43"/>
      <c r="AA38" s="43"/>
      <c r="AB38" s="43"/>
      <c r="AC38" s="43">
        <v>14.02</v>
      </c>
      <c r="AD38" s="43"/>
      <c r="AE38" s="43"/>
      <c r="AF38" s="43"/>
      <c r="AG38" s="43"/>
      <c r="AH38" s="43">
        <v>0.2218</v>
      </c>
      <c r="AI38" s="43"/>
      <c r="AJ38" s="43">
        <v>6.1652199999999997</v>
      </c>
      <c r="AK38" s="43">
        <v>0</v>
      </c>
      <c r="AL38" s="43">
        <v>4.3239999999999998</v>
      </c>
      <c r="AM38" s="43">
        <v>48.405189999999997</v>
      </c>
      <c r="AN38" s="43">
        <v>117.97</v>
      </c>
      <c r="AO38" s="43">
        <v>25.105899999999998</v>
      </c>
      <c r="AP38" s="43">
        <v>0.6</v>
      </c>
      <c r="AQ38" s="43">
        <v>78.112099999999998</v>
      </c>
      <c r="AR38" s="43"/>
      <c r="AS38" s="43">
        <v>37.34234</v>
      </c>
      <c r="AT38" s="43">
        <v>34.57</v>
      </c>
      <c r="AU38" s="43"/>
      <c r="AV38" s="43">
        <v>181.57400000000001</v>
      </c>
      <c r="AW38" s="43">
        <v>29.154299999999999</v>
      </c>
      <c r="AX38" s="43"/>
      <c r="AY38" s="43">
        <v>9.9666599999999992</v>
      </c>
      <c r="AZ38" s="43"/>
      <c r="BA38" s="43">
        <v>2.5</v>
      </c>
      <c r="BB38" s="43"/>
      <c r="BC38" s="43">
        <v>54.472659999999998</v>
      </c>
      <c r="BD38" s="43"/>
      <c r="BE38" s="43">
        <v>12</v>
      </c>
      <c r="BF38" s="43"/>
      <c r="BG38" s="43"/>
      <c r="BH38" s="43"/>
      <c r="BI38" s="43">
        <v>0.97397999999999996</v>
      </c>
      <c r="BJ38" s="43"/>
      <c r="BK38" s="43">
        <v>4.8938499999999996</v>
      </c>
      <c r="BL38" s="43"/>
      <c r="BM38" s="43"/>
      <c r="BN38" s="43">
        <v>50.884999999999998</v>
      </c>
      <c r="BO38" s="43">
        <v>2.25</v>
      </c>
      <c r="BP38" s="43">
        <v>145.64449999999999</v>
      </c>
      <c r="BQ38" s="43"/>
      <c r="BR38" s="43">
        <v>4.4904099999999998</v>
      </c>
      <c r="BS38" s="43">
        <v>132.75120000000001</v>
      </c>
      <c r="BT38" s="43">
        <v>10.80789</v>
      </c>
      <c r="BU38" s="43"/>
      <c r="BV38" s="43">
        <v>35.447200000000002</v>
      </c>
      <c r="BW38" s="43">
        <v>3.8865599999999998</v>
      </c>
      <c r="BX38" s="43"/>
      <c r="BY38" s="43"/>
      <c r="BZ38" s="43">
        <v>90.352999999999994</v>
      </c>
      <c r="CA38" s="43">
        <v>24.18421</v>
      </c>
      <c r="CB38" s="43">
        <v>1.5971</v>
      </c>
      <c r="CC38" s="43">
        <v>0.66</v>
      </c>
      <c r="CD38" s="43">
        <v>27.31259</v>
      </c>
      <c r="CE38" s="43">
        <v>429.73144000000002</v>
      </c>
      <c r="CF38" s="43"/>
      <c r="CG38" s="43">
        <v>162.39189999999999</v>
      </c>
      <c r="CH38" s="43">
        <v>16.905619999999999</v>
      </c>
      <c r="CI38" s="43"/>
      <c r="CJ38" s="43"/>
      <c r="CK38" s="43"/>
      <c r="CL38" s="43">
        <v>4.9009999999999998</v>
      </c>
      <c r="CM38" s="43"/>
      <c r="CN38" s="43"/>
      <c r="CO38" s="43">
        <v>16.4344</v>
      </c>
      <c r="CP38" s="43">
        <v>275.33</v>
      </c>
      <c r="CQ38" s="43"/>
      <c r="CR38" s="43">
        <v>38.07</v>
      </c>
      <c r="CS38" s="43"/>
      <c r="CT38" s="43">
        <v>28.300999999999998</v>
      </c>
    </row>
    <row r="39" spans="1:98" ht="15.6" x14ac:dyDescent="0.3">
      <c r="A39" s="1"/>
      <c r="B39" s="42" t="s">
        <v>739</v>
      </c>
      <c r="C39" s="43"/>
      <c r="D39" s="43"/>
      <c r="E39" s="43">
        <v>46.57535</v>
      </c>
      <c r="F39" s="43">
        <v>10.068</v>
      </c>
      <c r="G39" s="43"/>
      <c r="H39" s="43"/>
      <c r="I39" s="43"/>
      <c r="J39" s="43"/>
      <c r="K39" s="43">
        <v>19.973500000000001</v>
      </c>
      <c r="L39" s="43">
        <v>26.599989999999998</v>
      </c>
      <c r="M39" s="43">
        <v>15.452299999999999</v>
      </c>
      <c r="N39" s="43">
        <v>14.03</v>
      </c>
      <c r="O39" s="43">
        <v>31.614000000000001</v>
      </c>
      <c r="P39" s="43"/>
      <c r="Q39" s="43"/>
      <c r="R39" s="43">
        <v>42.856000000000002</v>
      </c>
      <c r="S39" s="43"/>
      <c r="T39" s="43">
        <v>44.284599999999998</v>
      </c>
      <c r="U39" s="43"/>
      <c r="V39" s="43">
        <v>3.8</v>
      </c>
      <c r="W39" s="43"/>
      <c r="X39" s="43">
        <v>44.432569999999998</v>
      </c>
      <c r="Y39" s="43"/>
      <c r="Z39" s="43"/>
      <c r="AA39" s="43"/>
      <c r="AB39" s="43"/>
      <c r="AC39" s="43">
        <v>13.63</v>
      </c>
      <c r="AD39" s="43"/>
      <c r="AE39" s="43"/>
      <c r="AF39" s="43"/>
      <c r="AG39" s="43"/>
      <c r="AH39" s="43">
        <v>0.24990000000000001</v>
      </c>
      <c r="AI39" s="43"/>
      <c r="AJ39" s="43">
        <v>6.4605899999999998</v>
      </c>
      <c r="AK39" s="43">
        <v>0</v>
      </c>
      <c r="AL39" s="43">
        <v>4.3315000000000001</v>
      </c>
      <c r="AM39" s="43">
        <v>46.955480000000001</v>
      </c>
      <c r="AN39" s="43">
        <v>116.64</v>
      </c>
      <c r="AO39" s="43">
        <v>24.9102</v>
      </c>
      <c r="AP39" s="43">
        <v>0.23</v>
      </c>
      <c r="AQ39" s="43">
        <v>80.648799999999994</v>
      </c>
      <c r="AR39" s="43"/>
      <c r="AS39" s="43">
        <v>37.932810000000003</v>
      </c>
      <c r="AT39" s="43">
        <v>35.25</v>
      </c>
      <c r="AU39" s="43"/>
      <c r="AV39" s="43">
        <v>178.2407</v>
      </c>
      <c r="AW39" s="43">
        <v>29.376000000000001</v>
      </c>
      <c r="AX39" s="43"/>
      <c r="AY39" s="43">
        <v>10.263780000000001</v>
      </c>
      <c r="AZ39" s="43"/>
      <c r="BA39" s="43">
        <v>2.5</v>
      </c>
      <c r="BB39" s="43"/>
      <c r="BC39" s="43">
        <v>55.263840000000002</v>
      </c>
      <c r="BD39" s="43"/>
      <c r="BE39" s="43">
        <v>12</v>
      </c>
      <c r="BF39" s="43"/>
      <c r="BG39" s="43"/>
      <c r="BH39" s="43"/>
      <c r="BI39" s="43">
        <v>0.71814</v>
      </c>
      <c r="BJ39" s="43"/>
      <c r="BK39" s="43">
        <v>4.8667299999999996</v>
      </c>
      <c r="BL39" s="43"/>
      <c r="BM39" s="43"/>
      <c r="BN39" s="43">
        <v>48.817</v>
      </c>
      <c r="BO39" s="43">
        <v>2.21</v>
      </c>
      <c r="BP39" s="43">
        <v>145.50700000000001</v>
      </c>
      <c r="BQ39" s="43"/>
      <c r="BR39" s="43">
        <v>4.5658599999999998</v>
      </c>
      <c r="BS39" s="43">
        <v>132.82612</v>
      </c>
      <c r="BT39" s="43">
        <v>10.450620000000001</v>
      </c>
      <c r="BU39" s="43"/>
      <c r="BV39" s="43">
        <v>35.040199999999999</v>
      </c>
      <c r="BW39" s="43">
        <v>3.9036599999999999</v>
      </c>
      <c r="BX39" s="43"/>
      <c r="BY39" s="43"/>
      <c r="BZ39" s="43">
        <v>92.728200000000001</v>
      </c>
      <c r="CA39" s="43">
        <v>24.209009999999999</v>
      </c>
      <c r="CB39" s="43">
        <v>1.5823</v>
      </c>
      <c r="CC39" s="43">
        <v>0.63</v>
      </c>
      <c r="CD39" s="43">
        <v>24.799199999999999</v>
      </c>
      <c r="CE39" s="43">
        <v>398.87858999999997</v>
      </c>
      <c r="CF39" s="43"/>
      <c r="CG39" s="43">
        <v>161.595</v>
      </c>
      <c r="CH39" s="43">
        <v>17.75393</v>
      </c>
      <c r="CI39" s="43"/>
      <c r="CJ39" s="43"/>
      <c r="CK39" s="43"/>
      <c r="CL39" s="43">
        <v>4.9549300000000001</v>
      </c>
      <c r="CM39" s="43"/>
      <c r="CN39" s="43"/>
      <c r="CO39" s="43">
        <v>16.691549999999999</v>
      </c>
      <c r="CP39" s="43">
        <v>275.82</v>
      </c>
      <c r="CQ39" s="43"/>
      <c r="CR39" s="43">
        <v>38.067999999999998</v>
      </c>
      <c r="CS39" s="43"/>
      <c r="CT39" s="43">
        <v>24.462</v>
      </c>
    </row>
    <row r="40" spans="1:98" ht="15.6" x14ac:dyDescent="0.3">
      <c r="A40" s="1"/>
      <c r="B40" s="42" t="s">
        <v>740</v>
      </c>
      <c r="C40" s="43"/>
      <c r="D40" s="43"/>
      <c r="E40" s="43">
        <v>45.79768</v>
      </c>
      <c r="F40" s="43">
        <v>9.4770000000000003</v>
      </c>
      <c r="G40" s="43"/>
      <c r="H40" s="43"/>
      <c r="I40" s="43"/>
      <c r="J40" s="43"/>
      <c r="K40" s="43">
        <v>20.212499999999999</v>
      </c>
      <c r="L40" s="43">
        <v>26.914870000000001</v>
      </c>
      <c r="M40" s="43">
        <v>15.278</v>
      </c>
      <c r="N40" s="43">
        <v>13.78</v>
      </c>
      <c r="O40" s="43">
        <v>31.86</v>
      </c>
      <c r="P40" s="43"/>
      <c r="Q40" s="43"/>
      <c r="R40" s="43">
        <v>42.634</v>
      </c>
      <c r="S40" s="43"/>
      <c r="T40" s="43">
        <v>42.593200000000003</v>
      </c>
      <c r="U40" s="43"/>
      <c r="V40" s="43">
        <v>3.7</v>
      </c>
      <c r="W40" s="43"/>
      <c r="X40" s="43">
        <v>33.396949999999997</v>
      </c>
      <c r="Y40" s="43"/>
      <c r="Z40" s="43"/>
      <c r="AA40" s="43"/>
      <c r="AB40" s="43"/>
      <c r="AC40" s="43">
        <v>13.37</v>
      </c>
      <c r="AD40" s="43"/>
      <c r="AE40" s="43"/>
      <c r="AF40" s="43"/>
      <c r="AG40" s="43"/>
      <c r="AH40" s="43">
        <v>0.26719999999999999</v>
      </c>
      <c r="AI40" s="43"/>
      <c r="AJ40" s="43">
        <v>6.2238600000000002</v>
      </c>
      <c r="AK40" s="43">
        <v>0</v>
      </c>
      <c r="AL40" s="43">
        <v>4.3348000000000004</v>
      </c>
      <c r="AM40" s="43">
        <v>46.03998</v>
      </c>
      <c r="AN40" s="43">
        <v>118.32</v>
      </c>
      <c r="AO40" s="43">
        <v>25.444500000000001</v>
      </c>
      <c r="AP40" s="43">
        <v>0.37</v>
      </c>
      <c r="AQ40" s="43">
        <v>80.973799999999997</v>
      </c>
      <c r="AR40" s="43"/>
      <c r="AS40" s="43">
        <v>35.791600000000003</v>
      </c>
      <c r="AT40" s="43">
        <v>34.409999999999997</v>
      </c>
      <c r="AU40" s="43"/>
      <c r="AV40" s="43">
        <v>190.9034</v>
      </c>
      <c r="AW40" s="43">
        <v>32.801400000000001</v>
      </c>
      <c r="AX40" s="43"/>
      <c r="AY40" s="43">
        <v>10.24286</v>
      </c>
      <c r="AZ40" s="43"/>
      <c r="BA40" s="43">
        <v>2.2000000000000002</v>
      </c>
      <c r="BB40" s="43"/>
      <c r="BC40" s="43">
        <v>55.660380000000004</v>
      </c>
      <c r="BD40" s="43"/>
      <c r="BE40" s="43">
        <v>12</v>
      </c>
      <c r="BF40" s="43"/>
      <c r="BG40" s="43"/>
      <c r="BH40" s="43"/>
      <c r="BI40" s="43">
        <v>0.83782999999999996</v>
      </c>
      <c r="BJ40" s="43"/>
      <c r="BK40" s="43">
        <v>4.79331</v>
      </c>
      <c r="BL40" s="43"/>
      <c r="BM40" s="43"/>
      <c r="BN40" s="43">
        <v>48.941000000000003</v>
      </c>
      <c r="BO40" s="43">
        <v>2.23</v>
      </c>
      <c r="BP40" s="43">
        <v>147.41990000000001</v>
      </c>
      <c r="BQ40" s="43"/>
      <c r="BR40" s="43">
        <v>4.6067600000000004</v>
      </c>
      <c r="BS40" s="43">
        <v>133.35807</v>
      </c>
      <c r="BT40" s="43">
        <v>10.37368</v>
      </c>
      <c r="BU40" s="43"/>
      <c r="BV40" s="43">
        <v>36.071599999999997</v>
      </c>
      <c r="BW40" s="43">
        <v>4.3754099999999996</v>
      </c>
      <c r="BX40" s="43"/>
      <c r="BY40" s="43"/>
      <c r="BZ40" s="43">
        <v>93.149100000000004</v>
      </c>
      <c r="CA40" s="43">
        <v>24.199400000000001</v>
      </c>
      <c r="CB40" s="43">
        <v>1.5346</v>
      </c>
      <c r="CC40" s="43">
        <v>0.57999999999999996</v>
      </c>
      <c r="CD40" s="43">
        <v>25.29561</v>
      </c>
      <c r="CE40" s="43">
        <v>349.91172999999998</v>
      </c>
      <c r="CF40" s="43"/>
      <c r="CG40" s="43">
        <v>155.2319</v>
      </c>
      <c r="CH40" s="43">
        <v>17.808679999999999</v>
      </c>
      <c r="CI40" s="43"/>
      <c r="CJ40" s="43"/>
      <c r="CK40" s="43"/>
      <c r="CL40" s="43">
        <v>4.5588300000000004</v>
      </c>
      <c r="CM40" s="43"/>
      <c r="CN40" s="43"/>
      <c r="CO40" s="43">
        <v>16.75292</v>
      </c>
      <c r="CP40" s="43">
        <v>275.45</v>
      </c>
      <c r="CQ40" s="43"/>
      <c r="CR40" s="43">
        <v>38.003999999999998</v>
      </c>
      <c r="CS40" s="43"/>
      <c r="CT40" s="43">
        <v>23.382000000000001</v>
      </c>
    </row>
    <row r="41" spans="1:98" ht="15.6" x14ac:dyDescent="0.3">
      <c r="A41" s="1"/>
      <c r="B41" s="42" t="s">
        <v>741</v>
      </c>
      <c r="C41" s="43"/>
      <c r="D41" s="43"/>
      <c r="E41" s="43">
        <v>46.055819999999997</v>
      </c>
      <c r="F41" s="43">
        <v>8.9149999999999991</v>
      </c>
      <c r="G41" s="43"/>
      <c r="H41" s="43"/>
      <c r="I41" s="43"/>
      <c r="J41" s="43"/>
      <c r="K41" s="43">
        <v>20.360099999999999</v>
      </c>
      <c r="L41" s="43">
        <v>26.723549999999999</v>
      </c>
      <c r="M41" s="43">
        <v>15.107699999999999</v>
      </c>
      <c r="N41" s="43">
        <v>13.54</v>
      </c>
      <c r="O41" s="43">
        <v>32.045999999999999</v>
      </c>
      <c r="P41" s="43"/>
      <c r="Q41" s="43"/>
      <c r="R41" s="43">
        <v>42.75</v>
      </c>
      <c r="S41" s="43"/>
      <c r="T41" s="43">
        <v>41.786700000000003</v>
      </c>
      <c r="U41" s="43"/>
      <c r="V41" s="43">
        <v>3.6</v>
      </c>
      <c r="W41" s="43"/>
      <c r="X41" s="43">
        <v>25.554359999999999</v>
      </c>
      <c r="Y41" s="43"/>
      <c r="Z41" s="43"/>
      <c r="AA41" s="43"/>
      <c r="AB41" s="43"/>
      <c r="AC41" s="43">
        <v>13.93</v>
      </c>
      <c r="AD41" s="43"/>
      <c r="AE41" s="43"/>
      <c r="AF41" s="43"/>
      <c r="AG41" s="43"/>
      <c r="AH41" s="43">
        <v>0.26860000000000001</v>
      </c>
      <c r="AI41" s="43"/>
      <c r="AJ41" s="43">
        <v>5.8655799999999996</v>
      </c>
      <c r="AK41" s="43">
        <v>0</v>
      </c>
      <c r="AL41" s="43">
        <v>4.2392000000000003</v>
      </c>
      <c r="AM41" s="43">
        <v>45.94415</v>
      </c>
      <c r="AN41" s="43">
        <v>118.76</v>
      </c>
      <c r="AO41" s="43">
        <v>24.9038</v>
      </c>
      <c r="AP41" s="43">
        <v>0.4</v>
      </c>
      <c r="AQ41" s="43">
        <v>80.385800000000003</v>
      </c>
      <c r="AR41" s="43"/>
      <c r="AS41" s="43">
        <v>36.317129999999999</v>
      </c>
      <c r="AT41" s="43">
        <v>33.49</v>
      </c>
      <c r="AU41" s="43"/>
      <c r="AV41" s="43">
        <v>192.48580000000001</v>
      </c>
      <c r="AW41" s="43">
        <v>32.8996</v>
      </c>
      <c r="AX41" s="43"/>
      <c r="AY41" s="43">
        <v>10.01728</v>
      </c>
      <c r="AZ41" s="43"/>
      <c r="BA41" s="43">
        <v>1.9</v>
      </c>
      <c r="BB41" s="43"/>
      <c r="BC41" s="43">
        <v>57.459760000000003</v>
      </c>
      <c r="BD41" s="43"/>
      <c r="BE41" s="43">
        <v>12</v>
      </c>
      <c r="BF41" s="43"/>
      <c r="BG41" s="43"/>
      <c r="BH41" s="43"/>
      <c r="BI41" s="43">
        <v>0.97370999999999996</v>
      </c>
      <c r="BJ41" s="43"/>
      <c r="BK41" s="43">
        <v>4.6867400000000004</v>
      </c>
      <c r="BL41" s="43"/>
      <c r="BM41" s="43"/>
      <c r="BN41" s="43">
        <v>45.97</v>
      </c>
      <c r="BO41" s="43">
        <v>2.2599999999999998</v>
      </c>
      <c r="BP41" s="43">
        <v>146.75829999999999</v>
      </c>
      <c r="BQ41" s="43"/>
      <c r="BR41" s="43">
        <v>4.5862600000000002</v>
      </c>
      <c r="BS41" s="43">
        <v>134.47997000000001</v>
      </c>
      <c r="BT41" s="43">
        <v>10.123860000000001</v>
      </c>
      <c r="BU41" s="43"/>
      <c r="BV41" s="43">
        <v>35.546100000000003</v>
      </c>
      <c r="BW41" s="43">
        <v>3.85894</v>
      </c>
      <c r="BX41" s="43"/>
      <c r="BY41" s="43"/>
      <c r="BZ41" s="43">
        <v>92.3018</v>
      </c>
      <c r="CA41" s="43">
        <v>24.198229999999999</v>
      </c>
      <c r="CB41" s="43">
        <v>1.4923</v>
      </c>
      <c r="CC41" s="43">
        <v>0.56999999999999995</v>
      </c>
      <c r="CD41" s="43">
        <v>26.430810000000001</v>
      </c>
      <c r="CE41" s="43">
        <v>407.27911999999998</v>
      </c>
      <c r="CF41" s="43"/>
      <c r="CG41" s="43">
        <v>161.5307</v>
      </c>
      <c r="CH41" s="43">
        <v>17.10247</v>
      </c>
      <c r="CI41" s="43"/>
      <c r="CJ41" s="43"/>
      <c r="CK41" s="43"/>
      <c r="CL41" s="43">
        <v>4.4836299999999998</v>
      </c>
      <c r="CM41" s="43"/>
      <c r="CN41" s="43"/>
      <c r="CO41" s="43">
        <v>16.36543</v>
      </c>
      <c r="CP41" s="43">
        <v>278.36</v>
      </c>
      <c r="CQ41" s="43"/>
      <c r="CR41" s="43">
        <v>37.790999999999997</v>
      </c>
      <c r="CS41" s="43"/>
      <c r="CT41" s="43">
        <v>24.477</v>
      </c>
    </row>
    <row r="42" spans="1:98" ht="15.6" x14ac:dyDescent="0.3">
      <c r="A42" s="1"/>
      <c r="B42" s="42" t="s">
        <v>742</v>
      </c>
      <c r="C42" s="43"/>
      <c r="D42" s="43"/>
      <c r="E42" s="43">
        <v>31.33212</v>
      </c>
      <c r="F42" s="43">
        <v>7.6340000000000003</v>
      </c>
      <c r="G42" s="43"/>
      <c r="H42" s="43"/>
      <c r="I42" s="43"/>
      <c r="J42" s="43"/>
      <c r="K42" s="43">
        <v>20.580500000000001</v>
      </c>
      <c r="L42" s="43">
        <v>25.74175</v>
      </c>
      <c r="M42" s="43">
        <v>15.9255</v>
      </c>
      <c r="N42" s="43">
        <v>13.68</v>
      </c>
      <c r="O42" s="43">
        <v>31.692</v>
      </c>
      <c r="P42" s="43"/>
      <c r="Q42" s="43"/>
      <c r="R42" s="43">
        <v>42.465000000000003</v>
      </c>
      <c r="S42" s="43"/>
      <c r="T42" s="43">
        <v>41.010399999999997</v>
      </c>
      <c r="U42" s="43"/>
      <c r="V42" s="43">
        <v>3.6</v>
      </c>
      <c r="W42" s="43"/>
      <c r="X42" s="43">
        <v>25.951740000000001</v>
      </c>
      <c r="Y42" s="43"/>
      <c r="Z42" s="43"/>
      <c r="AA42" s="43"/>
      <c r="AB42" s="43"/>
      <c r="AC42" s="43">
        <v>15.39</v>
      </c>
      <c r="AD42" s="43"/>
      <c r="AE42" s="43"/>
      <c r="AF42" s="43"/>
      <c r="AG42" s="43"/>
      <c r="AH42" s="43">
        <v>0.2893</v>
      </c>
      <c r="AI42" s="43"/>
      <c r="AJ42" s="43">
        <v>5.3594600000000003</v>
      </c>
      <c r="AK42" s="43">
        <v>0</v>
      </c>
      <c r="AL42" s="43">
        <v>4.2836999999999996</v>
      </c>
      <c r="AM42" s="43">
        <v>48.42745</v>
      </c>
      <c r="AN42" s="43">
        <v>119.22</v>
      </c>
      <c r="AO42" s="43">
        <v>25.110700000000001</v>
      </c>
      <c r="AP42" s="43">
        <v>0.41</v>
      </c>
      <c r="AQ42" s="43">
        <v>79.06</v>
      </c>
      <c r="AR42" s="43"/>
      <c r="AS42" s="43">
        <v>35.614229999999999</v>
      </c>
      <c r="AT42" s="43">
        <v>30.94</v>
      </c>
      <c r="AU42" s="43"/>
      <c r="AV42" s="43">
        <v>191.12289999999999</v>
      </c>
      <c r="AW42" s="43">
        <v>31.105599999999999</v>
      </c>
      <c r="AX42" s="43"/>
      <c r="AY42" s="43">
        <v>8.6117799999999995</v>
      </c>
      <c r="AZ42" s="43"/>
      <c r="BA42" s="43">
        <v>1.8</v>
      </c>
      <c r="BB42" s="43"/>
      <c r="BC42" s="43">
        <v>60.517510000000001</v>
      </c>
      <c r="BD42" s="43"/>
      <c r="BE42" s="43">
        <v>12</v>
      </c>
      <c r="BF42" s="43"/>
      <c r="BG42" s="43"/>
      <c r="BH42" s="43"/>
      <c r="BI42" s="43">
        <v>1.0126900000000001</v>
      </c>
      <c r="BJ42" s="43"/>
      <c r="BK42" s="43">
        <v>4.6857699999999998</v>
      </c>
      <c r="BL42" s="43"/>
      <c r="BM42" s="43"/>
      <c r="BN42" s="43">
        <v>44.741</v>
      </c>
      <c r="BO42" s="43">
        <v>2.4900000000000002</v>
      </c>
      <c r="BP42" s="43">
        <v>146.0668</v>
      </c>
      <c r="BQ42" s="43"/>
      <c r="BR42" s="43">
        <v>4.5976299999999997</v>
      </c>
      <c r="BS42" s="43">
        <v>135.30804000000001</v>
      </c>
      <c r="BT42" s="43">
        <v>10.19354</v>
      </c>
      <c r="BU42" s="43"/>
      <c r="BV42" s="43">
        <v>34.851100000000002</v>
      </c>
      <c r="BW42" s="43">
        <v>3.6508500000000002</v>
      </c>
      <c r="BX42" s="43"/>
      <c r="BY42" s="43"/>
      <c r="BZ42" s="43">
        <v>92.014099999999999</v>
      </c>
      <c r="CA42" s="43">
        <v>24.21481</v>
      </c>
      <c r="CB42" s="43">
        <v>1.4726999999999999</v>
      </c>
      <c r="CC42" s="43">
        <v>0.57999999999999996</v>
      </c>
      <c r="CD42" s="43">
        <v>26.287050000000001</v>
      </c>
      <c r="CE42" s="43">
        <v>438.31123000000002</v>
      </c>
      <c r="CF42" s="43"/>
      <c r="CG42" s="43">
        <v>160.08779999999999</v>
      </c>
      <c r="CH42" s="43">
        <v>17.689119999999999</v>
      </c>
      <c r="CI42" s="43"/>
      <c r="CJ42" s="43"/>
      <c r="CK42" s="43"/>
      <c r="CL42" s="43">
        <v>4.49092</v>
      </c>
      <c r="CM42" s="43"/>
      <c r="CN42" s="43"/>
      <c r="CO42" s="43">
        <v>14.59436</v>
      </c>
      <c r="CP42" s="43">
        <v>281.51</v>
      </c>
      <c r="CQ42" s="43"/>
      <c r="CR42" s="43">
        <v>37.158999999999999</v>
      </c>
      <c r="CS42" s="43"/>
      <c r="CT42" s="43">
        <v>21.635000000000002</v>
      </c>
    </row>
    <row r="43" spans="1:98" ht="15.6" x14ac:dyDescent="0.3">
      <c r="A43" s="1"/>
      <c r="B43" s="42" t="s">
        <v>743</v>
      </c>
      <c r="C43" s="43"/>
      <c r="D43" s="43"/>
      <c r="E43" s="43">
        <v>28.611149999999999</v>
      </c>
      <c r="F43" s="43">
        <v>7.569</v>
      </c>
      <c r="G43" s="43"/>
      <c r="H43" s="43"/>
      <c r="I43" s="43"/>
      <c r="J43" s="43"/>
      <c r="K43" s="43">
        <v>20.253699999999998</v>
      </c>
      <c r="L43" s="43">
        <v>26.079969999999999</v>
      </c>
      <c r="M43" s="43">
        <v>16.427900000000001</v>
      </c>
      <c r="N43" s="43">
        <v>13.87</v>
      </c>
      <c r="O43" s="43">
        <v>32.433999999999997</v>
      </c>
      <c r="P43" s="43"/>
      <c r="Q43" s="43"/>
      <c r="R43" s="43">
        <v>42.802</v>
      </c>
      <c r="S43" s="43"/>
      <c r="T43" s="43">
        <v>42.364199999999997</v>
      </c>
      <c r="U43" s="43"/>
      <c r="V43" s="43">
        <v>3.6</v>
      </c>
      <c r="W43" s="43"/>
      <c r="X43" s="43">
        <v>23.64208</v>
      </c>
      <c r="Y43" s="43"/>
      <c r="Z43" s="43"/>
      <c r="AA43" s="43"/>
      <c r="AB43" s="43"/>
      <c r="AC43" s="43">
        <v>16.170000000000002</v>
      </c>
      <c r="AD43" s="43"/>
      <c r="AE43" s="43"/>
      <c r="AF43" s="43"/>
      <c r="AG43" s="43"/>
      <c r="AH43" s="43">
        <v>0.29830000000000001</v>
      </c>
      <c r="AI43" s="43"/>
      <c r="AJ43" s="43">
        <v>5.4161799999999998</v>
      </c>
      <c r="AK43" s="43">
        <v>0</v>
      </c>
      <c r="AL43" s="43">
        <v>4.2561</v>
      </c>
      <c r="AM43" s="43">
        <v>49.362349999999999</v>
      </c>
      <c r="AN43" s="43">
        <v>118.52</v>
      </c>
      <c r="AO43" s="43">
        <v>23.688600000000001</v>
      </c>
      <c r="AP43" s="43">
        <v>0.46</v>
      </c>
      <c r="AQ43" s="43">
        <v>77.634699999999995</v>
      </c>
      <c r="AR43" s="43"/>
      <c r="AS43" s="43">
        <v>34.698630000000001</v>
      </c>
      <c r="AT43" s="43">
        <v>31.38</v>
      </c>
      <c r="AU43" s="43"/>
      <c r="AV43" s="43">
        <v>191.53219999999999</v>
      </c>
      <c r="AW43" s="43">
        <v>30.921900000000001</v>
      </c>
      <c r="AX43" s="43"/>
      <c r="AY43" s="43">
        <v>8.6798999999999999</v>
      </c>
      <c r="AZ43" s="43"/>
      <c r="BA43" s="43">
        <v>2.6</v>
      </c>
      <c r="BB43" s="43"/>
      <c r="BC43" s="43">
        <v>63.935090000000002</v>
      </c>
      <c r="BD43" s="43"/>
      <c r="BE43" s="43">
        <v>12</v>
      </c>
      <c r="BF43" s="43"/>
      <c r="BG43" s="43"/>
      <c r="BH43" s="43"/>
      <c r="BI43" s="43">
        <v>1.0345500000000001</v>
      </c>
      <c r="BJ43" s="43"/>
      <c r="BK43" s="43">
        <v>4.8591800000000003</v>
      </c>
      <c r="BL43" s="43"/>
      <c r="BM43" s="43"/>
      <c r="BN43" s="43">
        <v>20.622</v>
      </c>
      <c r="BO43" s="43">
        <v>2.37</v>
      </c>
      <c r="BP43" s="43">
        <v>146.7972</v>
      </c>
      <c r="BQ43" s="43"/>
      <c r="BR43" s="43">
        <v>4.33162</v>
      </c>
      <c r="BS43" s="43">
        <v>133.51801</v>
      </c>
      <c r="BT43" s="43">
        <v>9.9424700000000001</v>
      </c>
      <c r="BU43" s="43"/>
      <c r="BV43" s="43">
        <v>34.062600000000003</v>
      </c>
      <c r="BW43" s="43">
        <v>3.6075599999999999</v>
      </c>
      <c r="BX43" s="43"/>
      <c r="BY43" s="43"/>
      <c r="BZ43" s="43">
        <v>91.807100000000005</v>
      </c>
      <c r="CA43" s="43">
        <v>24.242699999999999</v>
      </c>
      <c r="CB43" s="43">
        <v>1.5247999999999999</v>
      </c>
      <c r="CC43" s="43">
        <v>0.64</v>
      </c>
      <c r="CD43" s="43">
        <v>26.315989999999999</v>
      </c>
      <c r="CE43" s="43">
        <v>442.81900999999999</v>
      </c>
      <c r="CF43" s="43"/>
      <c r="CG43" s="43">
        <v>155.11539999999999</v>
      </c>
      <c r="CH43" s="43">
        <v>17.689029999999999</v>
      </c>
      <c r="CI43" s="43"/>
      <c r="CJ43" s="43"/>
      <c r="CK43" s="43"/>
      <c r="CL43" s="43">
        <v>4.7994000000000003</v>
      </c>
      <c r="CM43" s="43"/>
      <c r="CN43" s="43"/>
      <c r="CO43" s="43">
        <v>14.01183</v>
      </c>
      <c r="CP43" s="43">
        <v>282.17</v>
      </c>
      <c r="CQ43" s="43"/>
      <c r="CR43" s="43">
        <v>37.390999999999998</v>
      </c>
      <c r="CS43" s="43"/>
      <c r="CT43" s="43">
        <v>19.532</v>
      </c>
    </row>
    <row r="44" spans="1:98" ht="15.6" x14ac:dyDescent="0.3">
      <c r="A44" s="1"/>
      <c r="B44" s="42" t="s">
        <v>744</v>
      </c>
      <c r="C44" s="43"/>
      <c r="D44" s="43"/>
      <c r="E44" s="43">
        <v>21.093779999999999</v>
      </c>
      <c r="F44" s="43">
        <v>8.0489999999999995</v>
      </c>
      <c r="G44" s="43"/>
      <c r="H44" s="43"/>
      <c r="I44" s="43"/>
      <c r="J44" s="43"/>
      <c r="K44" s="43">
        <v>21.262</v>
      </c>
      <c r="L44" s="43">
        <v>26.870930000000001</v>
      </c>
      <c r="M44" s="43">
        <v>16.513000000000002</v>
      </c>
      <c r="N44" s="43">
        <v>13.95</v>
      </c>
      <c r="O44" s="43">
        <v>32.704000000000001</v>
      </c>
      <c r="P44" s="43"/>
      <c r="Q44" s="43"/>
      <c r="R44" s="43">
        <v>42.866999999999997</v>
      </c>
      <c r="S44" s="43"/>
      <c r="T44" s="43">
        <v>37.304400000000001</v>
      </c>
      <c r="U44" s="43"/>
      <c r="V44" s="43">
        <v>5.4</v>
      </c>
      <c r="W44" s="43"/>
      <c r="X44" s="43">
        <v>22.20138</v>
      </c>
      <c r="Y44" s="43"/>
      <c r="Z44" s="43"/>
      <c r="AA44" s="43"/>
      <c r="AB44" s="43"/>
      <c r="AC44" s="43">
        <v>16.11</v>
      </c>
      <c r="AD44" s="43"/>
      <c r="AE44" s="43"/>
      <c r="AF44" s="43"/>
      <c r="AG44" s="43"/>
      <c r="AH44" s="43">
        <v>0.28370000000000001</v>
      </c>
      <c r="AI44" s="43"/>
      <c r="AJ44" s="43">
        <v>4.26905</v>
      </c>
      <c r="AK44" s="43">
        <v>0</v>
      </c>
      <c r="AL44" s="43">
        <v>4.2901999999999996</v>
      </c>
      <c r="AM44" s="43">
        <v>49.618690000000001</v>
      </c>
      <c r="AN44" s="43">
        <v>115.77</v>
      </c>
      <c r="AO44" s="43">
        <v>22.8626</v>
      </c>
      <c r="AP44" s="43">
        <v>0.11</v>
      </c>
      <c r="AQ44" s="43">
        <v>75.625600000000006</v>
      </c>
      <c r="AR44" s="43"/>
      <c r="AS44" s="43">
        <v>33.99559</v>
      </c>
      <c r="AT44" s="43">
        <v>31.32</v>
      </c>
      <c r="AU44" s="43"/>
      <c r="AV44" s="43">
        <v>154.57069999999999</v>
      </c>
      <c r="AW44" s="43">
        <v>30.572600000000001</v>
      </c>
      <c r="AX44" s="43"/>
      <c r="AY44" s="43">
        <v>9.4091199999999997</v>
      </c>
      <c r="AZ44" s="43"/>
      <c r="BA44" s="43">
        <v>2.4</v>
      </c>
      <c r="BB44" s="43"/>
      <c r="BC44" s="43">
        <v>63.374600000000001</v>
      </c>
      <c r="BD44" s="43"/>
      <c r="BE44" s="43">
        <v>12</v>
      </c>
      <c r="BF44" s="43"/>
      <c r="BG44" s="43"/>
      <c r="BH44" s="43"/>
      <c r="BI44" s="43">
        <v>1.01803</v>
      </c>
      <c r="BJ44" s="43"/>
      <c r="BK44" s="43">
        <v>4.8910099999999996</v>
      </c>
      <c r="BL44" s="43"/>
      <c r="BM44" s="43"/>
      <c r="BN44" s="43">
        <v>5.08</v>
      </c>
      <c r="BO44" s="43">
        <v>2.29</v>
      </c>
      <c r="BP44" s="43">
        <v>146.34710000000001</v>
      </c>
      <c r="BQ44" s="43"/>
      <c r="BR44" s="43">
        <v>4.1598499999999996</v>
      </c>
      <c r="BS44" s="43">
        <v>133.89201</v>
      </c>
      <c r="BT44" s="43">
        <v>9.5552700000000002</v>
      </c>
      <c r="BU44" s="43"/>
      <c r="BV44" s="43">
        <v>31.9725</v>
      </c>
      <c r="BW44" s="43">
        <v>3.8024800000000001</v>
      </c>
      <c r="BX44" s="43"/>
      <c r="BY44" s="43"/>
      <c r="BZ44" s="43">
        <v>91.286900000000003</v>
      </c>
      <c r="CA44" s="43">
        <v>23.168469999999999</v>
      </c>
      <c r="CB44" s="43">
        <v>1.5539000000000001</v>
      </c>
      <c r="CC44" s="43">
        <v>0.67</v>
      </c>
      <c r="CD44" s="43">
        <v>26.843330000000002</v>
      </c>
      <c r="CE44" s="43">
        <v>446.74399</v>
      </c>
      <c r="CF44" s="43"/>
      <c r="CG44" s="43">
        <v>161.05000000000001</v>
      </c>
      <c r="CH44" s="43">
        <v>17.763809999999999</v>
      </c>
      <c r="CI44" s="43"/>
      <c r="CJ44" s="43"/>
      <c r="CK44" s="43"/>
      <c r="CL44" s="43">
        <v>4.5918799999999997</v>
      </c>
      <c r="CM44" s="43"/>
      <c r="CN44" s="43"/>
      <c r="CO44" s="43">
        <v>12.803179999999999</v>
      </c>
      <c r="CP44" s="43">
        <v>275.82</v>
      </c>
      <c r="CQ44" s="43"/>
      <c r="CR44" s="43">
        <v>34.585999999999999</v>
      </c>
      <c r="CS44" s="43"/>
      <c r="CT44" s="43">
        <v>18.795000000000002</v>
      </c>
    </row>
    <row r="45" spans="1:98" ht="15.6" x14ac:dyDescent="0.3">
      <c r="A45" s="1"/>
      <c r="B45" s="42" t="s">
        <v>745</v>
      </c>
      <c r="C45" s="43"/>
      <c r="D45" s="43"/>
      <c r="E45" s="43">
        <v>21.201779999999999</v>
      </c>
      <c r="F45" s="43">
        <v>8.0090000000000003</v>
      </c>
      <c r="G45" s="43"/>
      <c r="H45" s="43"/>
      <c r="I45" s="43"/>
      <c r="J45" s="43"/>
      <c r="K45" s="43">
        <v>21.256599999999999</v>
      </c>
      <c r="L45" s="43">
        <v>27.670349999999999</v>
      </c>
      <c r="M45" s="43">
        <v>15.253299999999999</v>
      </c>
      <c r="N45" s="43">
        <v>13.28</v>
      </c>
      <c r="O45" s="43">
        <v>33.142000000000003</v>
      </c>
      <c r="P45" s="43"/>
      <c r="Q45" s="43"/>
      <c r="R45" s="43">
        <v>43.667999999999999</v>
      </c>
      <c r="S45" s="43"/>
      <c r="T45" s="43">
        <v>17.246400000000001</v>
      </c>
      <c r="U45" s="43"/>
      <c r="V45" s="43">
        <v>7.1</v>
      </c>
      <c r="W45" s="43"/>
      <c r="X45" s="43">
        <v>22.79496</v>
      </c>
      <c r="Y45" s="43"/>
      <c r="Z45" s="43"/>
      <c r="AA45" s="43"/>
      <c r="AB45" s="43"/>
      <c r="AC45" s="43">
        <v>15.9</v>
      </c>
      <c r="AD45" s="43"/>
      <c r="AE45" s="43"/>
      <c r="AF45" s="43"/>
      <c r="AG45" s="43"/>
      <c r="AH45" s="43">
        <v>0.2661</v>
      </c>
      <c r="AI45" s="43"/>
      <c r="AJ45" s="43">
        <v>4.2895099999999999</v>
      </c>
      <c r="AK45" s="43">
        <v>0</v>
      </c>
      <c r="AL45" s="43">
        <v>4.2416999999999998</v>
      </c>
      <c r="AM45" s="43">
        <v>43.297139999999999</v>
      </c>
      <c r="AN45" s="43">
        <v>113.55</v>
      </c>
      <c r="AO45" s="43">
        <v>23.332899999999999</v>
      </c>
      <c r="AP45" s="43">
        <v>0.35</v>
      </c>
      <c r="AQ45" s="43">
        <v>75.820899999999995</v>
      </c>
      <c r="AR45" s="43"/>
      <c r="AS45" s="43">
        <v>31.926780000000001</v>
      </c>
      <c r="AT45" s="43">
        <v>31.02</v>
      </c>
      <c r="AU45" s="43"/>
      <c r="AV45" s="43">
        <v>68.56</v>
      </c>
      <c r="AW45" s="43">
        <v>29.874099999999999</v>
      </c>
      <c r="AX45" s="43"/>
      <c r="AY45" s="43">
        <v>9.4573300000000007</v>
      </c>
      <c r="AZ45" s="43"/>
      <c r="BA45" s="43">
        <v>2.2999999999999998</v>
      </c>
      <c r="BB45" s="43"/>
      <c r="BC45" s="43">
        <v>38.733330000000002</v>
      </c>
      <c r="BD45" s="43"/>
      <c r="BE45" s="43">
        <v>12</v>
      </c>
      <c r="BF45" s="43"/>
      <c r="BG45" s="43"/>
      <c r="BH45" s="43"/>
      <c r="BI45" s="43">
        <v>0.99558000000000002</v>
      </c>
      <c r="BJ45" s="43"/>
      <c r="BK45" s="43">
        <v>4.9215499999999999</v>
      </c>
      <c r="BL45" s="43"/>
      <c r="BM45" s="43"/>
      <c r="BN45" s="43">
        <v>5.2389999999999999</v>
      </c>
      <c r="BO45" s="43">
        <v>2.23</v>
      </c>
      <c r="BP45" s="43">
        <v>143.76910000000001</v>
      </c>
      <c r="BQ45" s="43"/>
      <c r="BR45" s="43">
        <v>4.1563400000000001</v>
      </c>
      <c r="BS45" s="43">
        <v>129.48095000000001</v>
      </c>
      <c r="BT45" s="43">
        <v>8.5893300000000004</v>
      </c>
      <c r="BU45" s="43"/>
      <c r="BV45" s="43">
        <v>31.306799999999999</v>
      </c>
      <c r="BW45" s="43">
        <v>3.7406999999999999</v>
      </c>
      <c r="BX45" s="43"/>
      <c r="BY45" s="43"/>
      <c r="BZ45" s="43">
        <v>90.449600000000004</v>
      </c>
      <c r="CA45" s="43">
        <v>2.7704900000000001</v>
      </c>
      <c r="CB45" s="43">
        <v>1.5271999999999999</v>
      </c>
      <c r="CC45" s="43">
        <v>0.68</v>
      </c>
      <c r="CD45" s="43">
        <v>26.797889999999999</v>
      </c>
      <c r="CE45" s="43">
        <v>445.3768</v>
      </c>
      <c r="CF45" s="43"/>
      <c r="CG45" s="43">
        <v>159.79150000000001</v>
      </c>
      <c r="CH45" s="43">
        <v>17.34</v>
      </c>
      <c r="CI45" s="43"/>
      <c r="CJ45" s="43"/>
      <c r="CK45" s="43"/>
      <c r="CL45" s="43">
        <v>4.5589500000000003</v>
      </c>
      <c r="CM45" s="43"/>
      <c r="CN45" s="43"/>
      <c r="CO45" s="43">
        <v>12.49006</v>
      </c>
      <c r="CP45" s="43">
        <v>270.75</v>
      </c>
      <c r="CQ45" s="43"/>
      <c r="CR45" s="43">
        <v>31.085000000000001</v>
      </c>
      <c r="CS45" s="43"/>
      <c r="CT45" s="43">
        <v>18.905000000000001</v>
      </c>
    </row>
    <row r="46" spans="1:98" ht="15.6" x14ac:dyDescent="0.3">
      <c r="A46" s="1"/>
      <c r="B46" s="42" t="s">
        <v>746</v>
      </c>
      <c r="C46" s="43"/>
      <c r="D46" s="43"/>
      <c r="E46" s="43">
        <v>21.210750000000001</v>
      </c>
      <c r="F46" s="43">
        <v>10.262</v>
      </c>
      <c r="G46" s="43"/>
      <c r="H46" s="43"/>
      <c r="I46" s="43"/>
      <c r="J46" s="43"/>
      <c r="K46" s="43">
        <v>21.409300000000002</v>
      </c>
      <c r="L46" s="43">
        <v>28.279129999999999</v>
      </c>
      <c r="M46" s="43">
        <v>14.301399999999999</v>
      </c>
      <c r="N46" s="43">
        <v>12.14</v>
      </c>
      <c r="O46" s="43">
        <v>32.832000000000001</v>
      </c>
      <c r="P46" s="43"/>
      <c r="Q46" s="43"/>
      <c r="R46" s="43">
        <v>43.941000000000003</v>
      </c>
      <c r="S46" s="43"/>
      <c r="T46" s="43">
        <v>7.8136000000000001</v>
      </c>
      <c r="U46" s="43"/>
      <c r="V46" s="43">
        <v>7.8</v>
      </c>
      <c r="W46" s="43"/>
      <c r="X46" s="43">
        <v>20.472539999999999</v>
      </c>
      <c r="Y46" s="43"/>
      <c r="Z46" s="43"/>
      <c r="AA46" s="43"/>
      <c r="AB46" s="43"/>
      <c r="AC46" s="43">
        <v>16.37</v>
      </c>
      <c r="AD46" s="43"/>
      <c r="AE46" s="43"/>
      <c r="AF46" s="43"/>
      <c r="AG46" s="43"/>
      <c r="AH46" s="43">
        <v>0.26369999999999999</v>
      </c>
      <c r="AI46" s="43"/>
      <c r="AJ46" s="43">
        <v>4.1899699999999998</v>
      </c>
      <c r="AK46" s="43">
        <v>0</v>
      </c>
      <c r="AL46" s="43">
        <v>4.1749000000000001</v>
      </c>
      <c r="AM46" s="43">
        <v>48.785330000000002</v>
      </c>
      <c r="AN46" s="43">
        <v>115.78</v>
      </c>
      <c r="AO46" s="43">
        <v>24.689299999999999</v>
      </c>
      <c r="AP46" s="43">
        <v>0.46</v>
      </c>
      <c r="AQ46" s="43">
        <v>74.2928</v>
      </c>
      <c r="AR46" s="43"/>
      <c r="AS46" s="43">
        <v>32.304639999999999</v>
      </c>
      <c r="AT46" s="43">
        <v>31.15</v>
      </c>
      <c r="AU46" s="43"/>
      <c r="AV46" s="43">
        <v>57.830100000000002</v>
      </c>
      <c r="AW46" s="43">
        <v>30.134399999999999</v>
      </c>
      <c r="AX46" s="43"/>
      <c r="AY46" s="43">
        <v>8.0824499999999997</v>
      </c>
      <c r="AZ46" s="43"/>
      <c r="BA46" s="43">
        <v>2.6</v>
      </c>
      <c r="BB46" s="43"/>
      <c r="BC46" s="43">
        <v>32.883270000000003</v>
      </c>
      <c r="BD46" s="43"/>
      <c r="BE46" s="43">
        <v>12</v>
      </c>
      <c r="BF46" s="43"/>
      <c r="BG46" s="43"/>
      <c r="BH46" s="43"/>
      <c r="BI46" s="43">
        <v>1.04068</v>
      </c>
      <c r="BJ46" s="43"/>
      <c r="BK46" s="43">
        <v>4.94381</v>
      </c>
      <c r="BL46" s="43"/>
      <c r="BM46" s="43"/>
      <c r="BN46" s="43">
        <v>5.15</v>
      </c>
      <c r="BO46" s="43">
        <v>2.29</v>
      </c>
      <c r="BP46" s="43">
        <v>144.37899999999999</v>
      </c>
      <c r="BQ46" s="43"/>
      <c r="BR46" s="43">
        <v>4.2786499999999998</v>
      </c>
      <c r="BS46" s="43">
        <v>132.76714999999999</v>
      </c>
      <c r="BT46" s="43">
        <v>8.4110999999999994</v>
      </c>
      <c r="BU46" s="43"/>
      <c r="BV46" s="43">
        <v>32.011499999999998</v>
      </c>
      <c r="BW46" s="43">
        <v>3.7400099999999998</v>
      </c>
      <c r="BX46" s="43"/>
      <c r="BY46" s="43"/>
      <c r="BZ46" s="43">
        <v>91.2727</v>
      </c>
      <c r="CA46" s="43">
        <v>2.7823799999999999</v>
      </c>
      <c r="CB46" s="43">
        <v>1.502</v>
      </c>
      <c r="CC46" s="43">
        <v>0.68</v>
      </c>
      <c r="CD46" s="43">
        <v>27.298390000000001</v>
      </c>
      <c r="CE46" s="43">
        <v>442.57258999999999</v>
      </c>
      <c r="CF46" s="43"/>
      <c r="CG46" s="43">
        <v>166.67689999999999</v>
      </c>
      <c r="CH46" s="43">
        <v>17.377300000000002</v>
      </c>
      <c r="CI46" s="43"/>
      <c r="CJ46" s="43"/>
      <c r="CK46" s="43"/>
      <c r="CL46" s="43">
        <v>4.6407800000000003</v>
      </c>
      <c r="CM46" s="43"/>
      <c r="CN46" s="43"/>
      <c r="CO46" s="43">
        <v>12.88151</v>
      </c>
      <c r="CP46" s="43">
        <v>275.32</v>
      </c>
      <c r="CQ46" s="43"/>
      <c r="CR46" s="43">
        <v>30.463000000000001</v>
      </c>
      <c r="CS46" s="43"/>
      <c r="CT46" s="43">
        <v>19.105</v>
      </c>
    </row>
    <row r="47" spans="1:98" ht="15.6" x14ac:dyDescent="0.3">
      <c r="A47" s="1"/>
      <c r="B47" s="42" t="s">
        <v>747</v>
      </c>
      <c r="C47" s="43"/>
      <c r="D47" s="43"/>
      <c r="E47" s="43">
        <v>21.536650000000002</v>
      </c>
      <c r="F47" s="43">
        <v>10.885</v>
      </c>
      <c r="G47" s="43"/>
      <c r="H47" s="43"/>
      <c r="I47" s="43"/>
      <c r="J47" s="43"/>
      <c r="K47" s="43">
        <v>21.334099999999999</v>
      </c>
      <c r="L47" s="43">
        <v>28.1096</v>
      </c>
      <c r="M47" s="43">
        <v>11.3254</v>
      </c>
      <c r="N47" s="43">
        <v>12.14</v>
      </c>
      <c r="O47" s="43">
        <v>32.71</v>
      </c>
      <c r="P47" s="43"/>
      <c r="Q47" s="43"/>
      <c r="R47" s="43">
        <v>43.793999999999997</v>
      </c>
      <c r="S47" s="43"/>
      <c r="T47" s="43">
        <v>7.5692000000000004</v>
      </c>
      <c r="U47" s="43"/>
      <c r="V47" s="43">
        <v>8.1999999999999993</v>
      </c>
      <c r="W47" s="43"/>
      <c r="X47" s="43">
        <v>20.768229999999999</v>
      </c>
      <c r="Y47" s="43"/>
      <c r="Z47" s="43"/>
      <c r="AA47" s="43"/>
      <c r="AB47" s="43"/>
      <c r="AC47" s="43">
        <v>16.34</v>
      </c>
      <c r="AD47" s="43"/>
      <c r="AE47" s="43"/>
      <c r="AF47" s="43"/>
      <c r="AG47" s="43"/>
      <c r="AH47" s="43">
        <v>0.2606</v>
      </c>
      <c r="AI47" s="43"/>
      <c r="AJ47" s="43">
        <v>4.1270300000000004</v>
      </c>
      <c r="AK47" s="43">
        <v>0</v>
      </c>
      <c r="AL47" s="43">
        <v>4.2565</v>
      </c>
      <c r="AM47" s="43">
        <v>49.60304</v>
      </c>
      <c r="AN47" s="43">
        <v>118.33</v>
      </c>
      <c r="AO47" s="43">
        <v>26.322199999999999</v>
      </c>
      <c r="AP47" s="43">
        <v>0.37</v>
      </c>
      <c r="AQ47" s="43">
        <v>73.658199999999994</v>
      </c>
      <c r="AR47" s="43"/>
      <c r="AS47" s="43">
        <v>33.010480000000001</v>
      </c>
      <c r="AT47" s="43">
        <v>31.67</v>
      </c>
      <c r="AU47" s="43"/>
      <c r="AV47" s="43">
        <v>58.031199999999998</v>
      </c>
      <c r="AW47" s="43">
        <v>30.527000000000001</v>
      </c>
      <c r="AX47" s="43"/>
      <c r="AY47" s="43">
        <v>7.4113199999999999</v>
      </c>
      <c r="AZ47" s="43"/>
      <c r="BA47" s="43">
        <v>2.5</v>
      </c>
      <c r="BB47" s="43"/>
      <c r="BC47" s="43">
        <v>32.79327</v>
      </c>
      <c r="BD47" s="43"/>
      <c r="BE47" s="43">
        <v>12</v>
      </c>
      <c r="BF47" s="43"/>
      <c r="BG47" s="43"/>
      <c r="BH47" s="43"/>
      <c r="BI47" s="43">
        <v>0.93467</v>
      </c>
      <c r="BJ47" s="43"/>
      <c r="BK47" s="43">
        <v>4.9505699999999999</v>
      </c>
      <c r="BL47" s="43"/>
      <c r="BM47" s="43"/>
      <c r="BN47" s="43">
        <v>5.0220000000000002</v>
      </c>
      <c r="BO47" s="43">
        <v>2.2599999999999998</v>
      </c>
      <c r="BP47" s="43">
        <v>143.84440000000001</v>
      </c>
      <c r="BQ47" s="43"/>
      <c r="BR47" s="43">
        <v>4.2182899999999997</v>
      </c>
      <c r="BS47" s="43">
        <v>132.82191</v>
      </c>
      <c r="BT47" s="43">
        <v>8.3630600000000008</v>
      </c>
      <c r="BU47" s="43"/>
      <c r="BV47" s="43">
        <v>32.8521</v>
      </c>
      <c r="BW47" s="43">
        <v>3.69495</v>
      </c>
      <c r="BX47" s="43"/>
      <c r="BY47" s="43"/>
      <c r="BZ47" s="43">
        <v>90.863900000000001</v>
      </c>
      <c r="CA47" s="43">
        <v>2.77427</v>
      </c>
      <c r="CB47" s="43">
        <v>1.5122</v>
      </c>
      <c r="CC47" s="43">
        <v>0.65</v>
      </c>
      <c r="CD47" s="43">
        <v>28.319320000000001</v>
      </c>
      <c r="CE47" s="43">
        <v>448.33411000000001</v>
      </c>
      <c r="CF47" s="43"/>
      <c r="CG47" s="43">
        <v>158.0162</v>
      </c>
      <c r="CH47" s="43">
        <v>17.477650000000001</v>
      </c>
      <c r="CI47" s="43"/>
      <c r="CJ47" s="43"/>
      <c r="CK47" s="43"/>
      <c r="CL47" s="43">
        <v>4.6942199999999996</v>
      </c>
      <c r="CM47" s="43"/>
      <c r="CN47" s="43"/>
      <c r="CO47" s="43">
        <v>13.0275</v>
      </c>
      <c r="CP47" s="43">
        <v>272.57</v>
      </c>
      <c r="CQ47" s="43"/>
      <c r="CR47" s="43">
        <v>30.632000000000001</v>
      </c>
      <c r="CS47" s="43"/>
      <c r="CT47" s="43">
        <v>19.239999999999998</v>
      </c>
    </row>
    <row r="48" spans="1:98" ht="15.6" x14ac:dyDescent="0.3">
      <c r="A48" s="1"/>
      <c r="B48" s="42" t="s">
        <v>748</v>
      </c>
      <c r="C48" s="43"/>
      <c r="D48" s="43"/>
      <c r="E48" s="43">
        <v>21.5715</v>
      </c>
      <c r="F48" s="43">
        <v>11.5</v>
      </c>
      <c r="G48" s="43"/>
      <c r="H48" s="43"/>
      <c r="I48" s="43"/>
      <c r="J48" s="43"/>
      <c r="K48" s="43">
        <v>21.166</v>
      </c>
      <c r="L48" s="43">
        <v>28.119109999999999</v>
      </c>
      <c r="M48" s="43">
        <v>11.8942</v>
      </c>
      <c r="N48" s="43">
        <v>12.72</v>
      </c>
      <c r="O48" s="43">
        <v>33.368000000000002</v>
      </c>
      <c r="P48" s="43"/>
      <c r="Q48" s="43"/>
      <c r="R48" s="43">
        <v>43.668999999999997</v>
      </c>
      <c r="S48" s="43"/>
      <c r="T48" s="43">
        <v>9.8694000000000006</v>
      </c>
      <c r="U48" s="43"/>
      <c r="V48" s="43">
        <v>8.8000000000000007</v>
      </c>
      <c r="W48" s="43"/>
      <c r="X48" s="43">
        <v>22.270600000000002</v>
      </c>
      <c r="Y48" s="43"/>
      <c r="Z48" s="43"/>
      <c r="AA48" s="43"/>
      <c r="AB48" s="43"/>
      <c r="AC48" s="43">
        <v>16.7</v>
      </c>
      <c r="AD48" s="43"/>
      <c r="AE48" s="43"/>
      <c r="AF48" s="43"/>
      <c r="AG48" s="43"/>
      <c r="AH48" s="43">
        <v>0.27710000000000001</v>
      </c>
      <c r="AI48" s="43"/>
      <c r="AJ48" s="43">
        <v>4.0911</v>
      </c>
      <c r="AK48" s="43">
        <v>0</v>
      </c>
      <c r="AL48" s="43">
        <v>4.2126000000000001</v>
      </c>
      <c r="AM48" s="43">
        <v>51.135539999999999</v>
      </c>
      <c r="AN48" s="43">
        <v>118.96</v>
      </c>
      <c r="AO48" s="43">
        <v>27.487200000000001</v>
      </c>
      <c r="AP48" s="43">
        <v>0.84</v>
      </c>
      <c r="AQ48" s="43">
        <v>76.290499999999994</v>
      </c>
      <c r="AR48" s="43"/>
      <c r="AS48" s="43">
        <v>34.060029999999998</v>
      </c>
      <c r="AT48" s="43">
        <v>31.59</v>
      </c>
      <c r="AU48" s="43"/>
      <c r="AV48" s="43">
        <v>59.8521</v>
      </c>
      <c r="AW48" s="43">
        <v>31.744700000000002</v>
      </c>
      <c r="AX48" s="43"/>
      <c r="AY48" s="43">
        <v>6.7747700000000002</v>
      </c>
      <c r="AZ48" s="43"/>
      <c r="BA48" s="43">
        <v>2.5</v>
      </c>
      <c r="BB48" s="43"/>
      <c r="BC48" s="43">
        <v>32.706620000000001</v>
      </c>
      <c r="BD48" s="43"/>
      <c r="BE48" s="43">
        <v>12</v>
      </c>
      <c r="BF48" s="43"/>
      <c r="BG48" s="43"/>
      <c r="BH48" s="43"/>
      <c r="BI48" s="43">
        <v>0.74034</v>
      </c>
      <c r="BJ48" s="43"/>
      <c r="BK48" s="43">
        <v>5.0977899999999998</v>
      </c>
      <c r="BL48" s="43"/>
      <c r="BM48" s="43"/>
      <c r="BN48" s="43">
        <v>4.9020000000000001</v>
      </c>
      <c r="BO48" s="43">
        <v>2.3199999999999998</v>
      </c>
      <c r="BP48" s="43">
        <v>145.9957</v>
      </c>
      <c r="BQ48" s="43"/>
      <c r="BR48" s="43">
        <v>4.14961</v>
      </c>
      <c r="BS48" s="43">
        <v>134.04872</v>
      </c>
      <c r="BT48" s="43">
        <v>10.43608</v>
      </c>
      <c r="BU48" s="43"/>
      <c r="BV48" s="43">
        <v>35.568199999999997</v>
      </c>
      <c r="BW48" s="43">
        <v>4.0013500000000004</v>
      </c>
      <c r="BX48" s="43"/>
      <c r="BY48" s="43"/>
      <c r="BZ48" s="43">
        <v>91.163700000000006</v>
      </c>
      <c r="CA48" s="43">
        <v>2.7898700000000001</v>
      </c>
      <c r="CB48" s="43">
        <v>1.5193000000000001</v>
      </c>
      <c r="CC48" s="43">
        <v>0.67</v>
      </c>
      <c r="CD48" s="43">
        <v>29.049299999999999</v>
      </c>
      <c r="CE48" s="43">
        <v>415.98575</v>
      </c>
      <c r="CF48" s="43"/>
      <c r="CG48" s="43">
        <v>164.35130000000001</v>
      </c>
      <c r="CH48" s="43">
        <v>17.909700000000001</v>
      </c>
      <c r="CI48" s="43"/>
      <c r="CJ48" s="43"/>
      <c r="CK48" s="43"/>
      <c r="CL48" s="43">
        <v>4.8159599999999996</v>
      </c>
      <c r="CM48" s="43"/>
      <c r="CN48" s="43"/>
      <c r="CO48" s="43">
        <v>14.72193</v>
      </c>
      <c r="CP48" s="43">
        <v>280.61</v>
      </c>
      <c r="CQ48" s="43"/>
      <c r="CR48" s="43">
        <v>31.009</v>
      </c>
      <c r="CS48" s="43"/>
      <c r="CT48" s="43">
        <v>19.343</v>
      </c>
    </row>
    <row r="49" spans="1:98" ht="15.6" x14ac:dyDescent="0.3">
      <c r="A49" s="1"/>
      <c r="B49" s="42" t="s">
        <v>749</v>
      </c>
      <c r="C49" s="43"/>
      <c r="D49" s="43"/>
      <c r="E49" s="43">
        <v>21.69256</v>
      </c>
      <c r="F49" s="43">
        <v>11.926</v>
      </c>
      <c r="G49" s="43"/>
      <c r="H49" s="43"/>
      <c r="I49" s="43"/>
      <c r="J49" s="43"/>
      <c r="K49" s="43">
        <v>21.775400000000001</v>
      </c>
      <c r="L49" s="43">
        <v>28.578299999999999</v>
      </c>
      <c r="M49" s="43">
        <v>11.5015</v>
      </c>
      <c r="N49" s="43">
        <v>13.49</v>
      </c>
      <c r="O49" s="43">
        <v>33.409999999999997</v>
      </c>
      <c r="P49" s="43"/>
      <c r="Q49" s="43"/>
      <c r="R49" s="43">
        <v>43.44</v>
      </c>
      <c r="S49" s="43"/>
      <c r="T49" s="43">
        <v>13.129</v>
      </c>
      <c r="U49" s="43"/>
      <c r="V49" s="43">
        <v>9.6</v>
      </c>
      <c r="W49" s="43"/>
      <c r="X49" s="43">
        <v>24.34384</v>
      </c>
      <c r="Y49" s="43"/>
      <c r="Z49" s="43"/>
      <c r="AA49" s="43"/>
      <c r="AB49" s="43"/>
      <c r="AC49" s="43">
        <v>17.190000000000001</v>
      </c>
      <c r="AD49" s="43"/>
      <c r="AE49" s="43"/>
      <c r="AF49" s="43"/>
      <c r="AG49" s="43"/>
      <c r="AH49" s="43">
        <v>0.2722</v>
      </c>
      <c r="AI49" s="43"/>
      <c r="AJ49" s="43">
        <v>4.0739599999999996</v>
      </c>
      <c r="AK49" s="43">
        <v>0</v>
      </c>
      <c r="AL49" s="43">
        <v>4.1406000000000001</v>
      </c>
      <c r="AM49" s="43">
        <v>51.916809999999998</v>
      </c>
      <c r="AN49" s="43">
        <v>118.62</v>
      </c>
      <c r="AO49" s="43">
        <v>27.303699999999999</v>
      </c>
      <c r="AP49" s="43">
        <v>0.87</v>
      </c>
      <c r="AQ49" s="43">
        <v>76.742900000000006</v>
      </c>
      <c r="AR49" s="43"/>
      <c r="AS49" s="43">
        <v>34.960099999999997</v>
      </c>
      <c r="AT49" s="43">
        <v>31.5</v>
      </c>
      <c r="AU49" s="43"/>
      <c r="AV49" s="43">
        <v>73.589100000000002</v>
      </c>
      <c r="AW49" s="43">
        <v>32.005299999999998</v>
      </c>
      <c r="AX49" s="43"/>
      <c r="AY49" s="43">
        <v>7.1192799999999998</v>
      </c>
      <c r="AZ49" s="43"/>
      <c r="BA49" s="43">
        <v>2.6</v>
      </c>
      <c r="BB49" s="43"/>
      <c r="BC49" s="43">
        <v>32.444789999999998</v>
      </c>
      <c r="BD49" s="43"/>
      <c r="BE49" s="43">
        <v>12</v>
      </c>
      <c r="BF49" s="43"/>
      <c r="BG49" s="43"/>
      <c r="BH49" s="43"/>
      <c r="BI49" s="43">
        <v>0.85214999999999996</v>
      </c>
      <c r="BJ49" s="43"/>
      <c r="BK49" s="43">
        <v>4.9158999999999997</v>
      </c>
      <c r="BL49" s="43"/>
      <c r="BM49" s="43"/>
      <c r="BN49" s="43">
        <v>5.524</v>
      </c>
      <c r="BO49" s="43">
        <v>2.37</v>
      </c>
      <c r="BP49" s="43">
        <v>144.1413</v>
      </c>
      <c r="BQ49" s="43"/>
      <c r="BR49" s="43">
        <v>4.2211100000000004</v>
      </c>
      <c r="BS49" s="43">
        <v>133.92321999999999</v>
      </c>
      <c r="BT49" s="43">
        <v>10.21716</v>
      </c>
      <c r="BU49" s="43"/>
      <c r="BV49" s="43">
        <v>35.525500000000001</v>
      </c>
      <c r="BW49" s="43">
        <v>4.0848199999999997</v>
      </c>
      <c r="BX49" s="43"/>
      <c r="BY49" s="43"/>
      <c r="BZ49" s="43">
        <v>91.295599999999993</v>
      </c>
      <c r="CA49" s="43">
        <v>2.8182100000000001</v>
      </c>
      <c r="CB49" s="43">
        <v>1.5085</v>
      </c>
      <c r="CC49" s="43">
        <v>0.72</v>
      </c>
      <c r="CD49" s="43">
        <v>28.421189999999999</v>
      </c>
      <c r="CE49" s="43">
        <v>429.73322999999999</v>
      </c>
      <c r="CF49" s="43"/>
      <c r="CG49" s="43">
        <v>166.8133</v>
      </c>
      <c r="CH49" s="43">
        <v>17.899889999999999</v>
      </c>
      <c r="CI49" s="43"/>
      <c r="CJ49" s="43"/>
      <c r="CK49" s="43"/>
      <c r="CL49" s="43">
        <v>4.8996300000000002</v>
      </c>
      <c r="CM49" s="43"/>
      <c r="CN49" s="43"/>
      <c r="CO49" s="43">
        <v>13.832929999999999</v>
      </c>
      <c r="CP49" s="43">
        <v>280.69</v>
      </c>
      <c r="CQ49" s="43"/>
      <c r="CR49" s="43">
        <v>31.75</v>
      </c>
      <c r="CS49" s="43"/>
      <c r="CT49" s="43">
        <v>19.164999999999999</v>
      </c>
    </row>
    <row r="50" spans="1:98" ht="15.6" x14ac:dyDescent="0.3">
      <c r="A50" s="1"/>
      <c r="B50" s="42" t="s">
        <v>750</v>
      </c>
      <c r="C50" s="43"/>
      <c r="D50" s="43"/>
      <c r="E50" s="43">
        <v>22.230039999999999</v>
      </c>
      <c r="F50" s="43">
        <v>12.746</v>
      </c>
      <c r="G50" s="43"/>
      <c r="H50" s="43"/>
      <c r="I50" s="43"/>
      <c r="J50" s="43"/>
      <c r="K50" s="43">
        <v>21.296900000000001</v>
      </c>
      <c r="L50" s="43">
        <v>28.139209999999999</v>
      </c>
      <c r="M50" s="43">
        <v>11.555899999999999</v>
      </c>
      <c r="N50" s="43">
        <v>13.74</v>
      </c>
      <c r="O50" s="43">
        <v>33.776000000000003</v>
      </c>
      <c r="P50" s="43"/>
      <c r="Q50" s="43"/>
      <c r="R50" s="43">
        <v>43.085999999999999</v>
      </c>
      <c r="S50" s="43"/>
      <c r="T50" s="43">
        <v>47.629899999999999</v>
      </c>
      <c r="U50" s="43"/>
      <c r="V50" s="43">
        <v>9.6</v>
      </c>
      <c r="W50" s="43"/>
      <c r="X50" s="43">
        <v>28.89753</v>
      </c>
      <c r="Y50" s="43"/>
      <c r="Z50" s="43"/>
      <c r="AA50" s="43"/>
      <c r="AB50" s="43"/>
      <c r="AC50" s="43">
        <v>17.18</v>
      </c>
      <c r="AD50" s="43"/>
      <c r="AE50" s="43"/>
      <c r="AF50" s="43"/>
      <c r="AG50" s="43"/>
      <c r="AH50" s="43">
        <v>0.30280000000000001</v>
      </c>
      <c r="AI50" s="43"/>
      <c r="AJ50" s="43">
        <v>4.2364699999999997</v>
      </c>
      <c r="AK50" s="43">
        <v>0</v>
      </c>
      <c r="AL50" s="43">
        <v>4.1632999999999996</v>
      </c>
      <c r="AM50" s="43">
        <v>52.241120000000002</v>
      </c>
      <c r="AN50" s="43">
        <v>118.99</v>
      </c>
      <c r="AO50" s="43">
        <v>27.7471</v>
      </c>
      <c r="AP50" s="43">
        <v>0.94</v>
      </c>
      <c r="AQ50" s="43">
        <v>77.739500000000007</v>
      </c>
      <c r="AR50" s="43"/>
      <c r="AS50" s="43">
        <v>36.039029999999997</v>
      </c>
      <c r="AT50" s="43">
        <v>31.18</v>
      </c>
      <c r="AU50" s="43"/>
      <c r="AV50" s="43">
        <v>72.642399999999995</v>
      </c>
      <c r="AW50" s="43">
        <v>33.706800000000001</v>
      </c>
      <c r="AX50" s="43"/>
      <c r="AY50" s="43">
        <v>7.31677</v>
      </c>
      <c r="AZ50" s="43"/>
      <c r="BA50" s="43">
        <v>2.5</v>
      </c>
      <c r="BB50" s="43"/>
      <c r="BC50" s="43">
        <v>32.471040000000002</v>
      </c>
      <c r="BD50" s="43"/>
      <c r="BE50" s="43">
        <v>12</v>
      </c>
      <c r="BF50" s="43"/>
      <c r="BG50" s="43"/>
      <c r="BH50" s="43"/>
      <c r="BI50" s="43">
        <v>0.83650999999999998</v>
      </c>
      <c r="BJ50" s="43"/>
      <c r="BK50" s="43">
        <v>4.9417999999999997</v>
      </c>
      <c r="BL50" s="43"/>
      <c r="BM50" s="43"/>
      <c r="BN50" s="43">
        <v>5.1230000000000002</v>
      </c>
      <c r="BO50" s="43">
        <v>2.4300000000000002</v>
      </c>
      <c r="BP50" s="43">
        <v>143.94970000000001</v>
      </c>
      <c r="BQ50" s="43"/>
      <c r="BR50" s="43">
        <v>4.3204700000000003</v>
      </c>
      <c r="BS50" s="43">
        <v>133.94575</v>
      </c>
      <c r="BT50" s="43">
        <v>9.9626599999999996</v>
      </c>
      <c r="BU50" s="43"/>
      <c r="BV50" s="43">
        <v>35.367100000000001</v>
      </c>
      <c r="BW50" s="43">
        <v>4.1258100000000004</v>
      </c>
      <c r="BX50" s="43"/>
      <c r="BY50" s="43"/>
      <c r="BZ50" s="43">
        <v>92.05</v>
      </c>
      <c r="CA50" s="43">
        <v>3.3730500000000001</v>
      </c>
      <c r="CB50" s="43">
        <v>1.4157</v>
      </c>
      <c r="CC50" s="43">
        <v>0.67</v>
      </c>
      <c r="CD50" s="43">
        <v>29.654350000000001</v>
      </c>
      <c r="CE50" s="43">
        <v>437.26058999999998</v>
      </c>
      <c r="CF50" s="43"/>
      <c r="CG50" s="43">
        <v>153.72640000000001</v>
      </c>
      <c r="CH50" s="43">
        <v>17.968920000000001</v>
      </c>
      <c r="CI50" s="43"/>
      <c r="CJ50" s="43"/>
      <c r="CK50" s="43"/>
      <c r="CL50" s="43">
        <v>4.8073699999999997</v>
      </c>
      <c r="CM50" s="43"/>
      <c r="CN50" s="43"/>
      <c r="CO50" s="43">
        <v>14.32931</v>
      </c>
      <c r="CP50" s="43">
        <v>288.3</v>
      </c>
      <c r="CQ50" s="43"/>
      <c r="CR50" s="43">
        <v>34.482999999999997</v>
      </c>
      <c r="CS50" s="43"/>
      <c r="CT50" s="43">
        <v>19.268999999999998</v>
      </c>
    </row>
    <row r="51" spans="1:98" ht="15.6" x14ac:dyDescent="0.3">
      <c r="A51" s="1"/>
      <c r="B51" s="42" t="s">
        <v>751</v>
      </c>
      <c r="C51" s="43"/>
      <c r="D51" s="43"/>
      <c r="E51" s="43">
        <v>23.833349999999999</v>
      </c>
      <c r="F51" s="43">
        <v>12.851000000000001</v>
      </c>
      <c r="G51" s="43"/>
      <c r="H51" s="43"/>
      <c r="I51" s="43"/>
      <c r="J51" s="43"/>
      <c r="K51" s="43">
        <v>20.2455</v>
      </c>
      <c r="L51" s="43">
        <v>27.882239999999999</v>
      </c>
      <c r="M51" s="43">
        <v>11.561999999999999</v>
      </c>
      <c r="N51" s="43">
        <v>13.9</v>
      </c>
      <c r="O51" s="43">
        <v>33.026000000000003</v>
      </c>
      <c r="P51" s="43"/>
      <c r="Q51" s="43"/>
      <c r="R51" s="43">
        <v>43.744</v>
      </c>
      <c r="S51" s="43"/>
      <c r="T51" s="43">
        <v>32.885399999999997</v>
      </c>
      <c r="U51" s="43"/>
      <c r="V51" s="43">
        <v>9.6999999999999993</v>
      </c>
      <c r="W51" s="43"/>
      <c r="X51" s="43">
        <v>36.178420000000003</v>
      </c>
      <c r="Y51" s="43"/>
      <c r="Z51" s="43"/>
      <c r="AA51" s="43"/>
      <c r="AB51" s="43"/>
      <c r="AC51" s="43">
        <v>16.73</v>
      </c>
      <c r="AD51" s="43"/>
      <c r="AE51" s="43"/>
      <c r="AF51" s="43"/>
      <c r="AG51" s="43"/>
      <c r="AH51" s="43">
        <v>0.28000000000000003</v>
      </c>
      <c r="AI51" s="43"/>
      <c r="AJ51" s="43">
        <v>4.23285</v>
      </c>
      <c r="AK51" s="43">
        <v>0</v>
      </c>
      <c r="AL51" s="43">
        <v>3.7740999999999998</v>
      </c>
      <c r="AM51" s="43">
        <v>51.983600000000003</v>
      </c>
      <c r="AN51" s="43">
        <v>116.24</v>
      </c>
      <c r="AO51" s="43">
        <v>28.395299999999999</v>
      </c>
      <c r="AP51" s="43">
        <v>1.03</v>
      </c>
      <c r="AQ51" s="43">
        <v>76.340800000000002</v>
      </c>
      <c r="AR51" s="43"/>
      <c r="AS51" s="43">
        <v>36.922420000000002</v>
      </c>
      <c r="AT51" s="43">
        <v>32.03</v>
      </c>
      <c r="AU51" s="43"/>
      <c r="AV51" s="43">
        <v>193.7252</v>
      </c>
      <c r="AW51" s="43">
        <v>32.954300000000003</v>
      </c>
      <c r="AX51" s="43"/>
      <c r="AY51" s="43">
        <v>7.4102800000000002</v>
      </c>
      <c r="AZ51" s="43"/>
      <c r="BA51" s="43">
        <v>2.5</v>
      </c>
      <c r="BB51" s="43"/>
      <c r="BC51" s="43">
        <v>49.814149999999998</v>
      </c>
      <c r="BD51" s="43"/>
      <c r="BE51" s="43">
        <v>12</v>
      </c>
      <c r="BF51" s="43"/>
      <c r="BG51" s="43"/>
      <c r="BH51" s="43"/>
      <c r="BI51" s="43">
        <v>0.92249000000000003</v>
      </c>
      <c r="BJ51" s="43"/>
      <c r="BK51" s="43">
        <v>4.91751</v>
      </c>
      <c r="BL51" s="43"/>
      <c r="BM51" s="43"/>
      <c r="BN51" s="43">
        <v>4.577</v>
      </c>
      <c r="BO51" s="43">
        <v>2.34</v>
      </c>
      <c r="BP51" s="43">
        <v>143.7715</v>
      </c>
      <c r="BQ51" s="43"/>
      <c r="BR51" s="43">
        <v>4.4995900000000004</v>
      </c>
      <c r="BS51" s="43">
        <v>133.80689000000001</v>
      </c>
      <c r="BT51" s="43">
        <v>11.020569999999999</v>
      </c>
      <c r="BU51" s="43"/>
      <c r="BV51" s="43">
        <v>35.685699999999997</v>
      </c>
      <c r="BW51" s="43">
        <v>3.9547300000000001</v>
      </c>
      <c r="BX51" s="43"/>
      <c r="BY51" s="43"/>
      <c r="BZ51" s="43">
        <v>91.985399999999998</v>
      </c>
      <c r="CA51" s="43">
        <v>6.6186999999999996</v>
      </c>
      <c r="CB51" s="43">
        <v>1.2949999999999999</v>
      </c>
      <c r="CC51" s="43">
        <v>0.7</v>
      </c>
      <c r="CD51" s="43">
        <v>29.689419999999998</v>
      </c>
      <c r="CE51" s="43">
        <v>435.99644999999998</v>
      </c>
      <c r="CF51" s="43"/>
      <c r="CG51" s="43">
        <v>165.24090000000001</v>
      </c>
      <c r="CH51" s="43">
        <v>18.024419999999999</v>
      </c>
      <c r="CI51" s="43"/>
      <c r="CJ51" s="43"/>
      <c r="CK51" s="43"/>
      <c r="CL51" s="43">
        <v>4.7752699999999999</v>
      </c>
      <c r="CM51" s="43"/>
      <c r="CN51" s="43"/>
      <c r="CO51" s="43">
        <v>15.22142</v>
      </c>
      <c r="CP51" s="43">
        <v>289.19</v>
      </c>
      <c r="CQ51" s="43"/>
      <c r="CR51" s="43">
        <v>34.640999999999998</v>
      </c>
      <c r="CS51" s="43"/>
      <c r="CT51" s="43">
        <v>19.329999999999998</v>
      </c>
    </row>
    <row r="52" spans="1:98" ht="15.6" x14ac:dyDescent="0.3">
      <c r="A52" s="1"/>
      <c r="B52" s="42" t="s">
        <v>752</v>
      </c>
      <c r="C52" s="43"/>
      <c r="D52" s="43"/>
      <c r="E52" s="43">
        <v>26.511620000000001</v>
      </c>
      <c r="F52" s="43">
        <v>12.455</v>
      </c>
      <c r="G52" s="43"/>
      <c r="H52" s="43"/>
      <c r="I52" s="43"/>
      <c r="J52" s="43"/>
      <c r="K52" s="43">
        <v>17.997800000000002</v>
      </c>
      <c r="L52" s="43">
        <v>27.559940000000001</v>
      </c>
      <c r="M52" s="43">
        <v>11.645899999999999</v>
      </c>
      <c r="N52" s="43">
        <v>13.8</v>
      </c>
      <c r="O52" s="43">
        <v>32.423999999999999</v>
      </c>
      <c r="P52" s="43"/>
      <c r="Q52" s="43"/>
      <c r="R52" s="43">
        <v>43.354999999999997</v>
      </c>
      <c r="S52" s="43"/>
      <c r="T52" s="43">
        <v>40.534199999999998</v>
      </c>
      <c r="U52" s="43"/>
      <c r="V52" s="43">
        <v>9.6999999999999993</v>
      </c>
      <c r="W52" s="43"/>
      <c r="X52" s="43">
        <v>128.35933</v>
      </c>
      <c r="Y52" s="43"/>
      <c r="Z52" s="43"/>
      <c r="AA52" s="43"/>
      <c r="AB52" s="43"/>
      <c r="AC52" s="43">
        <v>16.760000000000002</v>
      </c>
      <c r="AD52" s="43"/>
      <c r="AE52" s="43"/>
      <c r="AF52" s="43"/>
      <c r="AG52" s="43"/>
      <c r="AH52" s="43">
        <v>0.27950000000000003</v>
      </c>
      <c r="AI52" s="43"/>
      <c r="AJ52" s="43">
        <v>4.8772500000000001</v>
      </c>
      <c r="AK52" s="43">
        <v>0</v>
      </c>
      <c r="AL52" s="43">
        <v>2.7105999999999999</v>
      </c>
      <c r="AM52" s="43">
        <v>52.390050000000002</v>
      </c>
      <c r="AN52" s="43">
        <v>115.22</v>
      </c>
      <c r="AO52" s="43">
        <v>28.371400000000001</v>
      </c>
      <c r="AP52" s="43">
        <v>1.1499999999999999</v>
      </c>
      <c r="AQ52" s="43">
        <v>77.083799999999997</v>
      </c>
      <c r="AR52" s="43"/>
      <c r="AS52" s="43">
        <v>36.678849999999997</v>
      </c>
      <c r="AT52" s="43">
        <v>31.41</v>
      </c>
      <c r="AU52" s="43"/>
      <c r="AV52" s="43">
        <v>193.1498</v>
      </c>
      <c r="AW52" s="43">
        <v>33.776499999999999</v>
      </c>
      <c r="AX52" s="43"/>
      <c r="AY52" s="43">
        <v>6.9627999999999997</v>
      </c>
      <c r="AZ52" s="43"/>
      <c r="BA52" s="43">
        <v>2.6</v>
      </c>
      <c r="BB52" s="43"/>
      <c r="BC52" s="43">
        <v>61.92606</v>
      </c>
      <c r="BD52" s="43"/>
      <c r="BE52" s="43">
        <v>12</v>
      </c>
      <c r="BF52" s="43"/>
      <c r="BG52" s="43"/>
      <c r="BH52" s="43"/>
      <c r="BI52" s="43">
        <v>0.85182000000000002</v>
      </c>
      <c r="BJ52" s="43"/>
      <c r="BK52" s="43">
        <v>4.8077199999999998</v>
      </c>
      <c r="BL52" s="43"/>
      <c r="BM52" s="43"/>
      <c r="BN52" s="43">
        <v>37.401000000000003</v>
      </c>
      <c r="BO52" s="43">
        <v>2.48</v>
      </c>
      <c r="BP52" s="43">
        <v>144.10499999999999</v>
      </c>
      <c r="BQ52" s="43"/>
      <c r="BR52" s="43">
        <v>4.45749</v>
      </c>
      <c r="BS52" s="43">
        <v>132.57919999999999</v>
      </c>
      <c r="BT52" s="43">
        <v>11.52633</v>
      </c>
      <c r="BU52" s="43"/>
      <c r="BV52" s="43">
        <v>36.802900000000001</v>
      </c>
      <c r="BW52" s="43">
        <v>3.9614600000000002</v>
      </c>
      <c r="BX52" s="43"/>
      <c r="BY52" s="43"/>
      <c r="BZ52" s="43">
        <v>92.099500000000006</v>
      </c>
      <c r="CA52" s="43">
        <v>8.3682300000000005</v>
      </c>
      <c r="CB52" s="43">
        <v>0.88829999999999998</v>
      </c>
      <c r="CC52" s="43">
        <v>0.65</v>
      </c>
      <c r="CD52" s="43">
        <v>30.12172</v>
      </c>
      <c r="CE52" s="43">
        <v>440.98770999999999</v>
      </c>
      <c r="CF52" s="43"/>
      <c r="CG52" s="43">
        <v>161.26929999999999</v>
      </c>
      <c r="CH52" s="43">
        <v>17.952839999999998</v>
      </c>
      <c r="CI52" s="43"/>
      <c r="CJ52" s="43"/>
      <c r="CK52" s="43"/>
      <c r="CL52" s="43">
        <v>4.78986</v>
      </c>
      <c r="CM52" s="43"/>
      <c r="CN52" s="43"/>
      <c r="CO52" s="43">
        <v>15.27652</v>
      </c>
      <c r="CP52" s="43">
        <v>286.14</v>
      </c>
      <c r="CQ52" s="43"/>
      <c r="CR52" s="43">
        <v>37.991999999999997</v>
      </c>
      <c r="CS52" s="43"/>
      <c r="CT52" s="43">
        <v>20.372</v>
      </c>
    </row>
    <row r="53" spans="1:98" ht="15.6" x14ac:dyDescent="0.3">
      <c r="A53" s="1"/>
      <c r="B53" s="42" t="s">
        <v>753</v>
      </c>
      <c r="C53" s="43"/>
      <c r="D53" s="43"/>
      <c r="E53" s="43">
        <v>32.158340000000003</v>
      </c>
      <c r="F53" s="43">
        <v>12.537000000000001</v>
      </c>
      <c r="G53" s="43"/>
      <c r="H53" s="43"/>
      <c r="I53" s="43"/>
      <c r="J53" s="43"/>
      <c r="K53" s="43">
        <v>16.771000000000001</v>
      </c>
      <c r="L53" s="43">
        <v>26.793130000000001</v>
      </c>
      <c r="M53" s="43">
        <v>11.548299999999999</v>
      </c>
      <c r="N53" s="43">
        <v>13.68</v>
      </c>
      <c r="O53" s="43">
        <v>31.978000000000002</v>
      </c>
      <c r="P53" s="43"/>
      <c r="Q53" s="43"/>
      <c r="R53" s="43">
        <v>43.337000000000003</v>
      </c>
      <c r="S53" s="43"/>
      <c r="T53" s="43">
        <v>28.361699999999999</v>
      </c>
      <c r="U53" s="43"/>
      <c r="V53" s="43">
        <v>9.6999999999999993</v>
      </c>
      <c r="W53" s="43"/>
      <c r="X53" s="43">
        <v>125.83972</v>
      </c>
      <c r="Y53" s="43"/>
      <c r="Z53" s="43"/>
      <c r="AA53" s="43"/>
      <c r="AB53" s="43"/>
      <c r="AC53" s="43">
        <v>16.82</v>
      </c>
      <c r="AD53" s="43"/>
      <c r="AE53" s="43"/>
      <c r="AF53" s="43"/>
      <c r="AG53" s="43"/>
      <c r="AH53" s="43">
        <v>0.27079999999999999</v>
      </c>
      <c r="AI53" s="43"/>
      <c r="AJ53" s="43">
        <v>4.42605</v>
      </c>
      <c r="AK53" s="43">
        <v>0</v>
      </c>
      <c r="AL53" s="43">
        <v>2.1709999999999998</v>
      </c>
      <c r="AM53" s="43">
        <v>48.893569999999997</v>
      </c>
      <c r="AN53" s="43">
        <v>114.97</v>
      </c>
      <c r="AO53" s="43">
        <v>28.5639</v>
      </c>
      <c r="AP53" s="43">
        <v>1.26</v>
      </c>
      <c r="AQ53" s="43">
        <v>78.145499999999998</v>
      </c>
      <c r="AR53" s="43"/>
      <c r="AS53" s="43">
        <v>36.561109999999999</v>
      </c>
      <c r="AT53" s="43">
        <v>30.84</v>
      </c>
      <c r="AU53" s="43"/>
      <c r="AV53" s="43">
        <v>190.72800000000001</v>
      </c>
      <c r="AW53" s="43">
        <v>34.098599999999998</v>
      </c>
      <c r="AX53" s="43"/>
      <c r="AY53" s="43">
        <v>6.7492099999999997</v>
      </c>
      <c r="AZ53" s="43"/>
      <c r="BA53" s="43">
        <v>2.5</v>
      </c>
      <c r="BB53" s="43"/>
      <c r="BC53" s="43">
        <v>64.899100000000004</v>
      </c>
      <c r="BD53" s="43"/>
      <c r="BE53" s="43">
        <v>12</v>
      </c>
      <c r="BF53" s="43"/>
      <c r="BG53" s="43"/>
      <c r="BH53" s="43"/>
      <c r="BI53" s="43">
        <v>0.94455999999999996</v>
      </c>
      <c r="BJ53" s="43"/>
      <c r="BK53" s="43">
        <v>4.8601200000000002</v>
      </c>
      <c r="BL53" s="43"/>
      <c r="BM53" s="43"/>
      <c r="BN53" s="43">
        <v>51.365000000000002</v>
      </c>
      <c r="BO53" s="43">
        <v>2.4</v>
      </c>
      <c r="BP53" s="43">
        <v>147.64320000000001</v>
      </c>
      <c r="BQ53" s="43"/>
      <c r="BR53" s="43">
        <v>4.1381600000000001</v>
      </c>
      <c r="BS53" s="43">
        <v>133.15312</v>
      </c>
      <c r="BT53" s="43">
        <v>11.47419</v>
      </c>
      <c r="BU53" s="43"/>
      <c r="BV53" s="43">
        <v>36.872700000000002</v>
      </c>
      <c r="BW53" s="43">
        <v>3.9545699999999999</v>
      </c>
      <c r="BX53" s="43"/>
      <c r="BY53" s="43"/>
      <c r="BZ53" s="43">
        <v>92.593400000000003</v>
      </c>
      <c r="CA53" s="43">
        <v>24.12687</v>
      </c>
      <c r="CB53" s="43">
        <v>0.66539999999999999</v>
      </c>
      <c r="CC53" s="43">
        <v>0.66</v>
      </c>
      <c r="CD53" s="43">
        <v>29.393249999999998</v>
      </c>
      <c r="CE53" s="43">
        <v>447.42705000000001</v>
      </c>
      <c r="CF53" s="43"/>
      <c r="CG53" s="43">
        <v>165.09719999999999</v>
      </c>
      <c r="CH53" s="43">
        <v>18.087510000000002</v>
      </c>
      <c r="CI53" s="43"/>
      <c r="CJ53" s="43"/>
      <c r="CK53" s="43"/>
      <c r="CL53" s="43">
        <v>4.7164799999999998</v>
      </c>
      <c r="CM53" s="43"/>
      <c r="CN53" s="43"/>
      <c r="CO53" s="43">
        <v>16.576910000000002</v>
      </c>
      <c r="CP53" s="43">
        <v>287.36</v>
      </c>
      <c r="CQ53" s="43"/>
      <c r="CR53" s="43">
        <v>37.789000000000001</v>
      </c>
      <c r="CS53" s="43"/>
      <c r="CT53" s="43">
        <v>20.684000000000001</v>
      </c>
    </row>
    <row r="54" spans="1:98" ht="15.6" x14ac:dyDescent="0.3">
      <c r="A54" s="1"/>
      <c r="B54" s="42" t="s">
        <v>754</v>
      </c>
      <c r="C54" s="43"/>
      <c r="D54" s="43"/>
      <c r="E54" s="43">
        <v>32.09599</v>
      </c>
      <c r="F54" s="43">
        <v>12.569000000000001</v>
      </c>
      <c r="G54" s="43"/>
      <c r="H54" s="43"/>
      <c r="I54" s="43"/>
      <c r="J54" s="43"/>
      <c r="K54" s="43">
        <v>16.601500000000001</v>
      </c>
      <c r="L54" s="43">
        <v>26.217970000000001</v>
      </c>
      <c r="M54" s="43">
        <v>11.6418</v>
      </c>
      <c r="N54" s="43">
        <v>13.84</v>
      </c>
      <c r="O54" s="43">
        <v>31.315999999999999</v>
      </c>
      <c r="P54" s="43"/>
      <c r="Q54" s="43"/>
      <c r="R54" s="43">
        <v>43.493000000000002</v>
      </c>
      <c r="S54" s="43"/>
      <c r="T54" s="43">
        <v>40.244999999999997</v>
      </c>
      <c r="U54" s="43"/>
      <c r="V54" s="43">
        <v>8.6999999999999993</v>
      </c>
      <c r="W54" s="43"/>
      <c r="X54" s="43">
        <v>85.881339999999994</v>
      </c>
      <c r="Y54" s="43"/>
      <c r="Z54" s="43"/>
      <c r="AA54" s="43"/>
      <c r="AB54" s="43"/>
      <c r="AC54" s="43">
        <v>16.329999999999998</v>
      </c>
      <c r="AD54" s="43"/>
      <c r="AE54" s="43"/>
      <c r="AF54" s="43"/>
      <c r="AG54" s="43"/>
      <c r="AH54" s="43">
        <v>0.26860000000000001</v>
      </c>
      <c r="AI54" s="43"/>
      <c r="AJ54" s="43">
        <v>4.5418000000000003</v>
      </c>
      <c r="AK54" s="43">
        <v>0</v>
      </c>
      <c r="AL54" s="43">
        <v>1.502</v>
      </c>
      <c r="AM54" s="43">
        <v>49.033209999999997</v>
      </c>
      <c r="AN54" s="43">
        <v>115.37</v>
      </c>
      <c r="AO54" s="43">
        <v>28.668299999999999</v>
      </c>
      <c r="AP54" s="43">
        <v>1.2</v>
      </c>
      <c r="AQ54" s="43">
        <v>77.450199999999995</v>
      </c>
      <c r="AR54" s="43"/>
      <c r="AS54" s="43">
        <v>37.20091</v>
      </c>
      <c r="AT54" s="43">
        <v>30.22</v>
      </c>
      <c r="AU54" s="43"/>
      <c r="AV54" s="43">
        <v>195.61320000000001</v>
      </c>
      <c r="AW54" s="43">
        <v>34.511800000000001</v>
      </c>
      <c r="AX54" s="43"/>
      <c r="AY54" s="43">
        <v>6.8657700000000004</v>
      </c>
      <c r="AZ54" s="43"/>
      <c r="BA54" s="43">
        <v>2.6</v>
      </c>
      <c r="BB54" s="43"/>
      <c r="BC54" s="43">
        <v>65.095730000000003</v>
      </c>
      <c r="BD54" s="43"/>
      <c r="BE54" s="43">
        <v>12</v>
      </c>
      <c r="BF54" s="43"/>
      <c r="BG54" s="43"/>
      <c r="BH54" s="43"/>
      <c r="BI54" s="43">
        <v>0.83286000000000004</v>
      </c>
      <c r="BJ54" s="43"/>
      <c r="BK54" s="43">
        <v>4.9573600000000004</v>
      </c>
      <c r="BL54" s="43"/>
      <c r="BM54" s="43"/>
      <c r="BN54" s="43">
        <v>52.49</v>
      </c>
      <c r="BO54" s="43">
        <v>2.4300000000000002</v>
      </c>
      <c r="BP54" s="43">
        <v>148.40170000000001</v>
      </c>
      <c r="BQ54" s="43"/>
      <c r="BR54" s="43">
        <v>4.1639499999999998</v>
      </c>
      <c r="BS54" s="43">
        <v>132.61358000000001</v>
      </c>
      <c r="BT54" s="43">
        <v>11.25989</v>
      </c>
      <c r="BU54" s="43"/>
      <c r="BV54" s="43">
        <v>36.831099999999999</v>
      </c>
      <c r="BW54" s="43">
        <v>3.8564400000000001</v>
      </c>
      <c r="BX54" s="43"/>
      <c r="BY54" s="43"/>
      <c r="BZ54" s="43">
        <v>92.714500000000001</v>
      </c>
      <c r="CA54" s="43">
        <v>24.117010000000001</v>
      </c>
      <c r="CB54" s="43">
        <v>0.56159999999999999</v>
      </c>
      <c r="CC54" s="43">
        <v>0.57999999999999996</v>
      </c>
      <c r="CD54" s="43">
        <v>29.95637</v>
      </c>
      <c r="CE54" s="43">
        <v>450.81173000000001</v>
      </c>
      <c r="CF54" s="43"/>
      <c r="CG54" s="43">
        <v>158.93809999999999</v>
      </c>
      <c r="CH54" s="43">
        <v>17.969100000000001</v>
      </c>
      <c r="CI54" s="43"/>
      <c r="CJ54" s="43"/>
      <c r="CK54" s="43"/>
      <c r="CL54" s="43">
        <v>4.7148199999999996</v>
      </c>
      <c r="CM54" s="43"/>
      <c r="CN54" s="43"/>
      <c r="CO54" s="43">
        <v>15.93379</v>
      </c>
      <c r="CP54" s="43">
        <v>290.31</v>
      </c>
      <c r="CQ54" s="43"/>
      <c r="CR54" s="43">
        <v>37.962000000000003</v>
      </c>
      <c r="CS54" s="43"/>
      <c r="CT54" s="43">
        <v>25.754000000000001</v>
      </c>
    </row>
    <row r="55" spans="1:98" ht="15.6" x14ac:dyDescent="0.3">
      <c r="A55" s="1"/>
      <c r="B55" s="42" t="s">
        <v>756</v>
      </c>
      <c r="C55" s="43"/>
      <c r="D55" s="43"/>
      <c r="E55" s="43">
        <v>33.206159999999997</v>
      </c>
      <c r="F55" s="43">
        <v>12.221</v>
      </c>
      <c r="G55" s="43"/>
      <c r="H55" s="43"/>
      <c r="I55" s="43"/>
      <c r="J55" s="43"/>
      <c r="K55" s="43">
        <v>17.254300000000001</v>
      </c>
      <c r="L55" s="43">
        <v>25.910959999999999</v>
      </c>
      <c r="M55" s="43">
        <v>14.226900000000001</v>
      </c>
      <c r="N55" s="43">
        <v>13.76</v>
      </c>
      <c r="O55" s="43">
        <v>31.117999999999999</v>
      </c>
      <c r="P55" s="43"/>
      <c r="Q55" s="43"/>
      <c r="R55" s="43">
        <v>43.244</v>
      </c>
      <c r="S55" s="43"/>
      <c r="T55" s="43">
        <v>26.281700000000001</v>
      </c>
      <c r="U55" s="43"/>
      <c r="V55" s="43">
        <v>8.5</v>
      </c>
      <c r="W55" s="43"/>
      <c r="X55" s="43">
        <v>121.8201</v>
      </c>
      <c r="Y55" s="43"/>
      <c r="Z55" s="43"/>
      <c r="AA55" s="43"/>
      <c r="AB55" s="43"/>
      <c r="AC55" s="43">
        <v>15.56</v>
      </c>
      <c r="AD55" s="43"/>
      <c r="AE55" s="43"/>
      <c r="AF55" s="43"/>
      <c r="AG55" s="43"/>
      <c r="AH55" s="43">
        <v>0.27639999999999998</v>
      </c>
      <c r="AI55" s="43"/>
      <c r="AJ55" s="43">
        <v>5.2758599999999998</v>
      </c>
      <c r="AK55" s="43">
        <v>0</v>
      </c>
      <c r="AL55" s="43">
        <v>1.3208</v>
      </c>
      <c r="AM55" s="43">
        <v>51.989089999999997</v>
      </c>
      <c r="AN55" s="43">
        <v>114.53</v>
      </c>
      <c r="AO55" s="43">
        <v>28.3553</v>
      </c>
      <c r="AP55" s="43">
        <v>0.83</v>
      </c>
      <c r="AQ55" s="43">
        <v>77.980999999999995</v>
      </c>
      <c r="AR55" s="43"/>
      <c r="AS55" s="43">
        <v>36.455530000000003</v>
      </c>
      <c r="AT55" s="43">
        <v>31.48</v>
      </c>
      <c r="AU55" s="43"/>
      <c r="AV55" s="43">
        <v>193.964</v>
      </c>
      <c r="AW55" s="43">
        <v>34.157200000000003</v>
      </c>
      <c r="AX55" s="43"/>
      <c r="AY55" s="43">
        <v>6.9167500000000004</v>
      </c>
      <c r="AZ55" s="43"/>
      <c r="BA55" s="43">
        <v>2.4</v>
      </c>
      <c r="BB55" s="43"/>
      <c r="BC55" s="43">
        <v>65.405950000000004</v>
      </c>
      <c r="BD55" s="43"/>
      <c r="BE55" s="43">
        <v>12</v>
      </c>
      <c r="BF55" s="43"/>
      <c r="BG55" s="43"/>
      <c r="BH55" s="43"/>
      <c r="BI55" s="43">
        <v>0.82965</v>
      </c>
      <c r="BJ55" s="43"/>
      <c r="BK55" s="43">
        <v>4.9355700000000002</v>
      </c>
      <c r="BL55" s="43"/>
      <c r="BM55" s="43"/>
      <c r="BN55" s="43">
        <v>52.587000000000003</v>
      </c>
      <c r="BO55" s="43">
        <v>2.2400000000000002</v>
      </c>
      <c r="BP55" s="43">
        <v>147.596</v>
      </c>
      <c r="BQ55" s="43"/>
      <c r="BR55" s="43">
        <v>4.4071199999999999</v>
      </c>
      <c r="BS55" s="43">
        <v>131.70848000000001</v>
      </c>
      <c r="BT55" s="43">
        <v>11.70384</v>
      </c>
      <c r="BU55" s="43"/>
      <c r="BV55" s="43">
        <v>35.805300000000003</v>
      </c>
      <c r="BW55" s="43">
        <v>3.8369499999999999</v>
      </c>
      <c r="BX55" s="43"/>
      <c r="BY55" s="43"/>
      <c r="BZ55" s="43">
        <v>91.227599999999995</v>
      </c>
      <c r="CA55" s="43">
        <v>24.09731</v>
      </c>
      <c r="CB55" s="43">
        <v>0.48280000000000001</v>
      </c>
      <c r="CC55" s="43">
        <v>0.67</v>
      </c>
      <c r="CD55" s="43">
        <v>30.225580000000001</v>
      </c>
      <c r="CE55" s="43">
        <v>450.35329000000002</v>
      </c>
      <c r="CF55" s="43"/>
      <c r="CG55" s="43">
        <v>161.82169999999999</v>
      </c>
      <c r="CH55" s="43">
        <v>18.039549999999998</v>
      </c>
      <c r="CI55" s="43"/>
      <c r="CJ55" s="43"/>
      <c r="CK55" s="43"/>
      <c r="CL55" s="43">
        <v>4.7435200000000002</v>
      </c>
      <c r="CM55" s="43"/>
      <c r="CN55" s="43"/>
      <c r="CO55" s="43">
        <v>15.061769999999999</v>
      </c>
      <c r="CP55" s="43">
        <v>289.33999999999997</v>
      </c>
      <c r="CQ55" s="43"/>
      <c r="CR55" s="43">
        <v>38.335000000000001</v>
      </c>
      <c r="CS55" s="43"/>
      <c r="CT55" s="43">
        <v>29.927</v>
      </c>
    </row>
    <row r="56" spans="1:98" ht="31.35" customHeight="1" x14ac:dyDescent="0.3">
      <c r="A56" s="1"/>
      <c r="B56" s="44" t="s">
        <v>845</v>
      </c>
      <c r="C56" s="45">
        <v>0</v>
      </c>
      <c r="D56" s="45">
        <v>0</v>
      </c>
      <c r="E56" s="45">
        <v>974.43863499999998</v>
      </c>
      <c r="F56" s="45">
        <v>233.0745</v>
      </c>
      <c r="G56" s="45">
        <v>0</v>
      </c>
      <c r="H56" s="45">
        <v>0</v>
      </c>
      <c r="I56" s="45">
        <v>0</v>
      </c>
      <c r="J56" s="45">
        <v>0</v>
      </c>
      <c r="K56" s="45">
        <v>490.62540000000001</v>
      </c>
      <c r="L56" s="45">
        <v>637.00192500000003</v>
      </c>
      <c r="M56" s="45">
        <v>325.04764999999998</v>
      </c>
      <c r="N56" s="45">
        <v>323.04000000000002</v>
      </c>
      <c r="O56" s="45">
        <v>764.57899999999995</v>
      </c>
      <c r="P56" s="45">
        <v>0</v>
      </c>
      <c r="Q56" s="45">
        <v>0</v>
      </c>
      <c r="R56" s="45">
        <v>1028.3335</v>
      </c>
      <c r="S56" s="45">
        <v>0</v>
      </c>
      <c r="T56" s="45">
        <v>920.02065000000005</v>
      </c>
      <c r="U56" s="45">
        <v>0</v>
      </c>
      <c r="V56" s="45">
        <v>191.55</v>
      </c>
      <c r="W56" s="45">
        <v>0</v>
      </c>
      <c r="X56" s="45">
        <v>2408.3675600000001</v>
      </c>
      <c r="Y56" s="45">
        <v>0</v>
      </c>
      <c r="Z56" s="45">
        <v>0</v>
      </c>
      <c r="AA56" s="45">
        <v>0</v>
      </c>
      <c r="AB56" s="45">
        <v>0</v>
      </c>
      <c r="AC56" s="45">
        <v>373.65499999999997</v>
      </c>
      <c r="AD56" s="45">
        <v>0</v>
      </c>
      <c r="AE56" s="45">
        <v>0</v>
      </c>
      <c r="AF56" s="45">
        <v>0</v>
      </c>
      <c r="AG56" s="45">
        <v>0</v>
      </c>
      <c r="AH56" s="45">
        <v>6.4650499999999997</v>
      </c>
      <c r="AI56" s="45">
        <v>0</v>
      </c>
      <c r="AJ56" s="45">
        <v>118.96792499999999</v>
      </c>
      <c r="AK56" s="45">
        <v>0</v>
      </c>
      <c r="AL56" s="45">
        <v>63.896850000000001</v>
      </c>
      <c r="AM56" s="45">
        <v>1178.0180849999999</v>
      </c>
      <c r="AN56" s="45">
        <v>2797.585</v>
      </c>
      <c r="AO56" s="45">
        <v>610.47825</v>
      </c>
      <c r="AP56" s="45">
        <v>18.010000000000002</v>
      </c>
      <c r="AQ56" s="45">
        <v>2314.6754999999998</v>
      </c>
      <c r="AR56" s="45">
        <v>0</v>
      </c>
      <c r="AS56" s="45">
        <v>852.18959500000005</v>
      </c>
      <c r="AT56" s="45">
        <v>803.72500000000002</v>
      </c>
      <c r="AU56" s="45">
        <v>0</v>
      </c>
      <c r="AV56" s="45">
        <v>4219.6064999999999</v>
      </c>
      <c r="AW56" s="45">
        <v>722.4135</v>
      </c>
      <c r="AX56" s="45">
        <v>0</v>
      </c>
      <c r="AY56" s="45">
        <v>193.90785</v>
      </c>
      <c r="AZ56" s="45">
        <v>0</v>
      </c>
      <c r="BA56" s="45">
        <v>59.234999999999999</v>
      </c>
      <c r="BB56" s="45">
        <v>0</v>
      </c>
      <c r="BC56" s="45">
        <v>1361.314275</v>
      </c>
      <c r="BD56" s="45">
        <v>0</v>
      </c>
      <c r="BE56" s="45">
        <v>288</v>
      </c>
      <c r="BF56" s="45">
        <v>0</v>
      </c>
      <c r="BG56" s="45">
        <v>0</v>
      </c>
      <c r="BH56" s="45">
        <v>0</v>
      </c>
      <c r="BI56" s="45">
        <v>21.025980000000001</v>
      </c>
      <c r="BJ56" s="45">
        <v>0</v>
      </c>
      <c r="BK56" s="45">
        <v>116.599655</v>
      </c>
      <c r="BL56" s="45">
        <v>0</v>
      </c>
      <c r="BM56" s="45">
        <v>0</v>
      </c>
      <c r="BN56" s="45">
        <v>1126.6965</v>
      </c>
      <c r="BO56" s="45">
        <v>55.4</v>
      </c>
      <c r="BP56" s="45">
        <v>3446.8588500000001</v>
      </c>
      <c r="BQ56" s="45">
        <v>0</v>
      </c>
      <c r="BR56" s="45">
        <v>104.414745</v>
      </c>
      <c r="BS56" s="45">
        <v>3176.3754949999998</v>
      </c>
      <c r="BT56" s="45">
        <v>239.690575</v>
      </c>
      <c r="BU56" s="45">
        <v>0</v>
      </c>
      <c r="BV56" s="45">
        <v>820.38795000000005</v>
      </c>
      <c r="BW56" s="45">
        <v>93.385435000000001</v>
      </c>
      <c r="BX56" s="45">
        <v>0</v>
      </c>
      <c r="BY56" s="45">
        <v>0</v>
      </c>
      <c r="BZ56" s="45">
        <v>2185.9061499999998</v>
      </c>
      <c r="CA56" s="45">
        <v>446.98178999999999</v>
      </c>
      <c r="CB56" s="45">
        <v>23.804099999999998</v>
      </c>
      <c r="CC56" s="45">
        <v>15</v>
      </c>
      <c r="CD56" s="45">
        <v>650.90995499999997</v>
      </c>
      <c r="CE56" s="45">
        <v>9922.6581999999999</v>
      </c>
      <c r="CF56" s="45">
        <v>0</v>
      </c>
      <c r="CG56" s="45">
        <v>3843.7411000000002</v>
      </c>
      <c r="CH56" s="45">
        <v>424.03534500000001</v>
      </c>
      <c r="CI56" s="45">
        <v>0</v>
      </c>
      <c r="CJ56" s="45">
        <v>0</v>
      </c>
      <c r="CK56" s="45">
        <v>0</v>
      </c>
      <c r="CL56" s="45">
        <v>112.538965</v>
      </c>
      <c r="CM56" s="45">
        <v>0</v>
      </c>
      <c r="CN56" s="45">
        <v>0</v>
      </c>
      <c r="CO56" s="45">
        <v>366.066665</v>
      </c>
      <c r="CP56" s="45">
        <v>6619.31</v>
      </c>
      <c r="CQ56" s="45">
        <v>0</v>
      </c>
      <c r="CR56" s="45">
        <v>897.72900000000004</v>
      </c>
      <c r="CS56" s="45">
        <v>0</v>
      </c>
      <c r="CT56" s="45">
        <v>498.678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2"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850</v>
      </c>
      <c r="C5" s="1"/>
      <c r="D5" s="1"/>
      <c r="E5" s="1"/>
      <c r="F5" s="1"/>
      <c r="G5" s="1"/>
      <c r="H5" s="1"/>
      <c r="I5" s="1"/>
      <c r="J5" s="1"/>
      <c r="K5" s="1"/>
      <c r="L5" s="1"/>
      <c r="M5" s="1"/>
      <c r="N5" s="1"/>
      <c r="O5" s="1"/>
      <c r="P5" s="1"/>
      <c r="Q5" s="1"/>
      <c r="R5" s="1"/>
      <c r="S5" s="1"/>
      <c r="T5" s="1"/>
      <c r="U5" s="1"/>
      <c r="V5" s="1"/>
      <c r="W5" s="1"/>
      <c r="X5" s="1"/>
    </row>
    <row r="6" spans="1:24" ht="48" x14ac:dyDescent="0.3">
      <c r="A6" s="1"/>
      <c r="B6" s="37" t="s">
        <v>471</v>
      </c>
      <c r="C6" s="48" t="s">
        <v>851</v>
      </c>
      <c r="D6" s="48" t="s">
        <v>852</v>
      </c>
      <c r="E6" s="48" t="s">
        <v>853</v>
      </c>
      <c r="F6" s="48" t="s">
        <v>854</v>
      </c>
      <c r="G6" s="48" t="s">
        <v>3253</v>
      </c>
      <c r="H6" s="48" t="s">
        <v>3254</v>
      </c>
      <c r="I6" s="48" t="s">
        <v>3255</v>
      </c>
      <c r="J6" s="48" t="s">
        <v>3256</v>
      </c>
      <c r="K6" s="48" t="s">
        <v>3257</v>
      </c>
      <c r="L6" s="48" t="s">
        <v>855</v>
      </c>
      <c r="M6" s="48" t="s">
        <v>856</v>
      </c>
      <c r="N6" s="48" t="s">
        <v>857</v>
      </c>
      <c r="O6" s="48" t="s">
        <v>858</v>
      </c>
      <c r="P6" s="37" t="s">
        <v>859</v>
      </c>
      <c r="Q6" s="1"/>
      <c r="R6" s="1"/>
      <c r="S6" s="1"/>
      <c r="T6" s="1"/>
      <c r="U6" s="49" t="s">
        <v>3</v>
      </c>
      <c r="V6" s="49" t="s">
        <v>151</v>
      </c>
      <c r="W6" s="49" t="s">
        <v>860</v>
      </c>
      <c r="X6" s="49" t="s">
        <v>861</v>
      </c>
    </row>
    <row r="7" spans="1:24" x14ac:dyDescent="0.3">
      <c r="A7" s="1"/>
      <c r="B7" s="50" t="s">
        <v>708</v>
      </c>
      <c r="C7" s="51">
        <v>1179.8</v>
      </c>
      <c r="D7" s="51">
        <v>3563.6</v>
      </c>
      <c r="E7" s="51">
        <v>1695.3</v>
      </c>
      <c r="F7" s="51">
        <v>34.299999999999997</v>
      </c>
      <c r="G7" s="51"/>
      <c r="H7" s="51"/>
      <c r="I7" s="51"/>
      <c r="J7" s="51"/>
      <c r="K7" s="51">
        <v>62</v>
      </c>
      <c r="L7" s="51">
        <v>66.5</v>
      </c>
      <c r="M7" s="51">
        <v>9.1999999999999993</v>
      </c>
      <c r="N7" s="51">
        <v>0</v>
      </c>
      <c r="O7" s="51">
        <v>362.8</v>
      </c>
      <c r="P7" s="51">
        <f>+SUM(C7:O7)</f>
        <v>6973.5</v>
      </c>
      <c r="Q7" s="1"/>
      <c r="R7" s="1"/>
      <c r="S7" s="1"/>
      <c r="T7" s="1"/>
      <c r="U7" s="210" t="s">
        <v>518</v>
      </c>
      <c r="V7" s="52" t="s">
        <v>862</v>
      </c>
      <c r="W7" s="53">
        <v>312.35000000000002</v>
      </c>
      <c r="X7" s="53" t="s">
        <v>863</v>
      </c>
    </row>
    <row r="8" spans="1:24" x14ac:dyDescent="0.3">
      <c r="A8" s="1"/>
      <c r="B8" s="54" t="s">
        <v>709</v>
      </c>
      <c r="C8" s="55">
        <v>1177.9000000000001</v>
      </c>
      <c r="D8" s="55">
        <v>3574.2</v>
      </c>
      <c r="E8" s="55">
        <v>1611.7</v>
      </c>
      <c r="F8" s="55">
        <v>0</v>
      </c>
      <c r="G8" s="55"/>
      <c r="H8" s="55"/>
      <c r="I8" s="55"/>
      <c r="J8" s="55"/>
      <c r="K8" s="55">
        <v>61.8</v>
      </c>
      <c r="L8" s="55">
        <v>64</v>
      </c>
      <c r="M8" s="55">
        <v>9.1999999999999993</v>
      </c>
      <c r="N8" s="55">
        <v>0</v>
      </c>
      <c r="O8" s="55">
        <v>356.14</v>
      </c>
      <c r="P8" s="55">
        <f t="shared" ref="P8:P54" si="0">+SUM(C8:O8)</f>
        <v>6854.9400000000005</v>
      </c>
      <c r="Q8" s="1"/>
      <c r="R8" s="1"/>
      <c r="S8" s="1"/>
      <c r="T8" s="1"/>
      <c r="U8" s="210" t="s">
        <v>519</v>
      </c>
      <c r="V8" s="52" t="s">
        <v>864</v>
      </c>
      <c r="W8" s="53">
        <v>75.7</v>
      </c>
      <c r="X8" s="53" t="s">
        <v>863</v>
      </c>
    </row>
    <row r="9" spans="1:24" x14ac:dyDescent="0.3">
      <c r="A9" s="1"/>
      <c r="B9" s="54" t="s">
        <v>710</v>
      </c>
      <c r="C9" s="55">
        <v>1167.5</v>
      </c>
      <c r="D9" s="55">
        <v>3512.4</v>
      </c>
      <c r="E9" s="55">
        <v>1612.4</v>
      </c>
      <c r="F9" s="55">
        <v>0</v>
      </c>
      <c r="G9" s="55"/>
      <c r="H9" s="55"/>
      <c r="I9" s="55"/>
      <c r="J9" s="55"/>
      <c r="K9" s="55">
        <v>61.5</v>
      </c>
      <c r="L9" s="55">
        <v>67.900000000000006</v>
      </c>
      <c r="M9" s="55">
        <v>9.1999999999999993</v>
      </c>
      <c r="N9" s="55">
        <v>0</v>
      </c>
      <c r="O9" s="55">
        <v>336.66</v>
      </c>
      <c r="P9" s="55">
        <f t="shared" si="0"/>
        <v>6767.5599999999986</v>
      </c>
      <c r="Q9" s="1"/>
      <c r="R9" s="1"/>
      <c r="S9" s="1"/>
      <c r="T9" s="1"/>
      <c r="U9" s="210" t="s">
        <v>520</v>
      </c>
      <c r="V9" s="52" t="s">
        <v>865</v>
      </c>
      <c r="W9" s="53">
        <v>8.65</v>
      </c>
      <c r="X9" s="53" t="s">
        <v>863</v>
      </c>
    </row>
    <row r="10" spans="1:24" x14ac:dyDescent="0.3">
      <c r="A10" s="1"/>
      <c r="B10" s="54" t="s">
        <v>711</v>
      </c>
      <c r="C10" s="55">
        <v>1162.9000000000001</v>
      </c>
      <c r="D10" s="55">
        <v>3492.5</v>
      </c>
      <c r="E10" s="55">
        <v>1602.8</v>
      </c>
      <c r="F10" s="55">
        <v>0</v>
      </c>
      <c r="G10" s="55"/>
      <c r="H10" s="55"/>
      <c r="I10" s="55"/>
      <c r="J10" s="55"/>
      <c r="K10" s="55">
        <v>61.9</v>
      </c>
      <c r="L10" s="55">
        <v>68.7</v>
      </c>
      <c r="M10" s="55">
        <v>9.1999999999999993</v>
      </c>
      <c r="N10" s="55">
        <v>0</v>
      </c>
      <c r="O10" s="55">
        <v>368.38</v>
      </c>
      <c r="P10" s="55">
        <f t="shared" si="0"/>
        <v>6766.3799999999992</v>
      </c>
      <c r="Q10" s="1"/>
      <c r="R10" s="1"/>
      <c r="S10" s="1"/>
      <c r="T10" s="1"/>
      <c r="U10" s="210" t="s">
        <v>145</v>
      </c>
      <c r="V10" s="52" t="s">
        <v>866</v>
      </c>
      <c r="W10" s="53">
        <v>479.9</v>
      </c>
      <c r="X10" s="53" t="s">
        <v>863</v>
      </c>
    </row>
    <row r="11" spans="1:24" x14ac:dyDescent="0.3">
      <c r="A11" s="1"/>
      <c r="B11" s="54" t="s">
        <v>712</v>
      </c>
      <c r="C11" s="55">
        <v>1174.7</v>
      </c>
      <c r="D11" s="55">
        <v>3572.4</v>
      </c>
      <c r="E11" s="55">
        <v>1468.2</v>
      </c>
      <c r="F11" s="55">
        <v>0</v>
      </c>
      <c r="G11" s="55"/>
      <c r="H11" s="55"/>
      <c r="I11" s="55"/>
      <c r="J11" s="55"/>
      <c r="K11" s="55">
        <v>60.8</v>
      </c>
      <c r="L11" s="55">
        <v>68.400000000000006</v>
      </c>
      <c r="M11" s="55">
        <v>9.1999999999999993</v>
      </c>
      <c r="N11" s="55">
        <v>0</v>
      </c>
      <c r="O11" s="55">
        <v>427.65</v>
      </c>
      <c r="P11" s="55">
        <f t="shared" si="0"/>
        <v>6781.3499999999995</v>
      </c>
      <c r="Q11" s="1"/>
      <c r="R11" s="1"/>
      <c r="S11" s="1"/>
      <c r="T11" s="1"/>
      <c r="U11" s="210" t="s">
        <v>485</v>
      </c>
      <c r="V11" s="52" t="s">
        <v>867</v>
      </c>
      <c r="W11" s="53" t="s">
        <v>863</v>
      </c>
      <c r="X11" s="53">
        <v>4459.6000000000004</v>
      </c>
    </row>
    <row r="12" spans="1:24" x14ac:dyDescent="0.3">
      <c r="A12" s="1"/>
      <c r="B12" s="54" t="s">
        <v>713</v>
      </c>
      <c r="C12" s="55">
        <v>1168.8</v>
      </c>
      <c r="D12" s="55">
        <v>3573.7</v>
      </c>
      <c r="E12" s="55">
        <v>1384.7</v>
      </c>
      <c r="F12" s="55">
        <v>0</v>
      </c>
      <c r="G12" s="55"/>
      <c r="H12" s="55"/>
      <c r="I12" s="55"/>
      <c r="J12" s="55"/>
      <c r="K12" s="55">
        <v>60.8</v>
      </c>
      <c r="L12" s="55">
        <v>67.8</v>
      </c>
      <c r="M12" s="55">
        <v>9.1999999999999993</v>
      </c>
      <c r="N12" s="55">
        <v>0</v>
      </c>
      <c r="O12" s="55">
        <v>490.36</v>
      </c>
      <c r="P12" s="55">
        <f t="shared" si="0"/>
        <v>6755.36</v>
      </c>
      <c r="Q12" s="1"/>
      <c r="R12" s="1"/>
      <c r="S12" s="1"/>
      <c r="T12" s="1"/>
      <c r="U12" s="210" t="s">
        <v>491</v>
      </c>
      <c r="V12" s="52" t="s">
        <v>868</v>
      </c>
      <c r="W12" s="53">
        <v>451.2</v>
      </c>
      <c r="X12" s="53" t="s">
        <v>863</v>
      </c>
    </row>
    <row r="13" spans="1:24" x14ac:dyDescent="0.3">
      <c r="A13" s="1"/>
      <c r="B13" s="54" t="s">
        <v>714</v>
      </c>
      <c r="C13" s="55">
        <v>1150.4000000000001</v>
      </c>
      <c r="D13" s="55">
        <v>3458.6</v>
      </c>
      <c r="E13" s="55">
        <v>1325.7</v>
      </c>
      <c r="F13" s="55">
        <v>0</v>
      </c>
      <c r="G13" s="55"/>
      <c r="H13" s="55"/>
      <c r="I13" s="55"/>
      <c r="J13" s="55"/>
      <c r="K13" s="55">
        <v>60.5</v>
      </c>
      <c r="L13" s="55">
        <v>63.9</v>
      </c>
      <c r="M13" s="55">
        <v>9.1999999999999993</v>
      </c>
      <c r="N13" s="55">
        <v>0</v>
      </c>
      <c r="O13" s="55">
        <v>529.04</v>
      </c>
      <c r="P13" s="55">
        <f t="shared" si="0"/>
        <v>6597.3399999999992</v>
      </c>
      <c r="Q13" s="1"/>
      <c r="R13" s="1"/>
      <c r="S13" s="1"/>
      <c r="T13" s="1"/>
      <c r="U13" s="210" t="s">
        <v>489</v>
      </c>
      <c r="V13" s="52" t="s">
        <v>869</v>
      </c>
      <c r="W13" s="53" t="s">
        <v>863</v>
      </c>
      <c r="X13" s="53">
        <v>3591.45</v>
      </c>
    </row>
    <row r="14" spans="1:24" x14ac:dyDescent="0.3">
      <c r="A14" s="1"/>
      <c r="B14" s="56" t="s">
        <v>715</v>
      </c>
      <c r="C14" s="57">
        <v>1170.9000000000001</v>
      </c>
      <c r="D14" s="57">
        <v>3499.8</v>
      </c>
      <c r="E14" s="57">
        <v>1334.4</v>
      </c>
      <c r="F14" s="57">
        <v>0</v>
      </c>
      <c r="G14" s="57"/>
      <c r="H14" s="57"/>
      <c r="I14" s="57"/>
      <c r="J14" s="57"/>
      <c r="K14" s="57">
        <v>60.8</v>
      </c>
      <c r="L14" s="57">
        <v>68.7</v>
      </c>
      <c r="M14" s="57">
        <v>9.1999999999999993</v>
      </c>
      <c r="N14" s="57">
        <v>0</v>
      </c>
      <c r="O14" s="57">
        <v>523.29999999999995</v>
      </c>
      <c r="P14" s="57">
        <f t="shared" si="0"/>
        <v>6667.1</v>
      </c>
      <c r="Q14" s="1"/>
      <c r="R14" s="1"/>
      <c r="S14" s="1"/>
      <c r="T14" s="1"/>
      <c r="U14" s="210"/>
      <c r="V14" s="52" t="s">
        <v>870</v>
      </c>
      <c r="W14" s="53">
        <v>1008.7</v>
      </c>
      <c r="X14" s="53" t="s">
        <v>863</v>
      </c>
    </row>
    <row r="15" spans="1:24" x14ac:dyDescent="0.3">
      <c r="A15" s="1"/>
      <c r="B15" s="50" t="s">
        <v>716</v>
      </c>
      <c r="C15" s="51">
        <v>1170.8</v>
      </c>
      <c r="D15" s="51">
        <v>3538.7</v>
      </c>
      <c r="E15" s="51">
        <v>1355.1</v>
      </c>
      <c r="F15" s="51">
        <v>0</v>
      </c>
      <c r="G15" s="51"/>
      <c r="H15" s="51"/>
      <c r="I15" s="51"/>
      <c r="J15" s="51"/>
      <c r="K15" s="51">
        <v>61.400000000000006</v>
      </c>
      <c r="L15" s="51">
        <v>69.8</v>
      </c>
      <c r="M15" s="51">
        <v>9.1999999999999993</v>
      </c>
      <c r="N15" s="51">
        <v>0</v>
      </c>
      <c r="O15" s="51">
        <v>447.25</v>
      </c>
      <c r="P15" s="51">
        <f t="shared" si="0"/>
        <v>6652.25</v>
      </c>
      <c r="Q15" s="1"/>
      <c r="R15" s="1"/>
      <c r="S15" s="1"/>
      <c r="T15" s="1"/>
      <c r="U15" s="210" t="s">
        <v>172</v>
      </c>
      <c r="V15" s="52" t="s">
        <v>871</v>
      </c>
      <c r="W15" s="53">
        <v>160.25</v>
      </c>
      <c r="X15" s="53" t="s">
        <v>863</v>
      </c>
    </row>
    <row r="16" spans="1:24" x14ac:dyDescent="0.3">
      <c r="A16" s="1"/>
      <c r="B16" s="54" t="s">
        <v>717</v>
      </c>
      <c r="C16" s="55">
        <v>1165.9000000000001</v>
      </c>
      <c r="D16" s="55">
        <v>3526.8</v>
      </c>
      <c r="E16" s="55">
        <v>1335.8</v>
      </c>
      <c r="F16" s="55">
        <v>0</v>
      </c>
      <c r="G16" s="55"/>
      <c r="H16" s="55"/>
      <c r="I16" s="55"/>
      <c r="J16" s="55"/>
      <c r="K16" s="55">
        <v>62</v>
      </c>
      <c r="L16" s="55">
        <v>68.400000000000006</v>
      </c>
      <c r="M16" s="55">
        <v>9.1999999999999993</v>
      </c>
      <c r="N16" s="55">
        <v>0</v>
      </c>
      <c r="O16" s="55">
        <v>439.12</v>
      </c>
      <c r="P16" s="55">
        <f t="shared" si="0"/>
        <v>6607.22</v>
      </c>
      <c r="Q16" s="1"/>
      <c r="R16" s="1"/>
      <c r="S16" s="1"/>
      <c r="T16" s="1"/>
      <c r="U16" s="210"/>
      <c r="V16" s="52" t="s">
        <v>872</v>
      </c>
      <c r="W16" s="53" t="s">
        <v>863</v>
      </c>
      <c r="X16" s="53">
        <v>3410.65</v>
      </c>
    </row>
    <row r="17" spans="1:24" x14ac:dyDescent="0.3">
      <c r="A17" s="1"/>
      <c r="B17" s="54" t="s">
        <v>718</v>
      </c>
      <c r="C17" s="55">
        <v>1151.9000000000001</v>
      </c>
      <c r="D17" s="55">
        <v>3474.7</v>
      </c>
      <c r="E17" s="55">
        <v>1441.2</v>
      </c>
      <c r="F17" s="55">
        <v>0</v>
      </c>
      <c r="G17" s="55"/>
      <c r="H17" s="55"/>
      <c r="I17" s="55"/>
      <c r="J17" s="55"/>
      <c r="K17" s="55">
        <v>62.3</v>
      </c>
      <c r="L17" s="55">
        <v>67.2</v>
      </c>
      <c r="M17" s="55">
        <v>9.1999999999999993</v>
      </c>
      <c r="N17" s="55">
        <v>0.7</v>
      </c>
      <c r="O17" s="55">
        <v>474.15</v>
      </c>
      <c r="P17" s="55">
        <f t="shared" si="0"/>
        <v>6681.3499999999995</v>
      </c>
      <c r="Q17" s="1"/>
      <c r="R17" s="1"/>
      <c r="S17" s="1"/>
      <c r="T17" s="1"/>
      <c r="U17" s="210" t="s">
        <v>522</v>
      </c>
      <c r="V17" s="52" t="s">
        <v>873</v>
      </c>
      <c r="W17" s="53">
        <v>475.25</v>
      </c>
      <c r="X17" s="53" t="s">
        <v>863</v>
      </c>
    </row>
    <row r="18" spans="1:24" x14ac:dyDescent="0.3">
      <c r="A18" s="1"/>
      <c r="B18" s="54" t="s">
        <v>719</v>
      </c>
      <c r="C18" s="55">
        <v>1171.9000000000001</v>
      </c>
      <c r="D18" s="55">
        <v>3441</v>
      </c>
      <c r="E18" s="55">
        <v>1551.9</v>
      </c>
      <c r="F18" s="55">
        <v>0</v>
      </c>
      <c r="G18" s="55"/>
      <c r="H18" s="55"/>
      <c r="I18" s="55"/>
      <c r="J18" s="55"/>
      <c r="K18" s="55">
        <v>61.5</v>
      </c>
      <c r="L18" s="55">
        <v>69.5</v>
      </c>
      <c r="M18" s="55">
        <v>9.1999999999999993</v>
      </c>
      <c r="N18" s="55">
        <v>26.3</v>
      </c>
      <c r="O18" s="55">
        <v>454.7</v>
      </c>
      <c r="P18" s="55">
        <f t="shared" si="0"/>
        <v>6785.9999999999991</v>
      </c>
      <c r="Q18" s="1"/>
      <c r="R18" s="1"/>
      <c r="S18" s="1"/>
      <c r="T18" s="1"/>
      <c r="U18" s="210"/>
      <c r="V18" s="52" t="s">
        <v>874</v>
      </c>
      <c r="W18" s="53">
        <v>481.85</v>
      </c>
      <c r="X18" s="53" t="s">
        <v>863</v>
      </c>
    </row>
    <row r="19" spans="1:24" x14ac:dyDescent="0.3">
      <c r="A19" s="1"/>
      <c r="B19" s="54" t="s">
        <v>720</v>
      </c>
      <c r="C19" s="55">
        <v>1159.8</v>
      </c>
      <c r="D19" s="55">
        <v>3355.7</v>
      </c>
      <c r="E19" s="55">
        <v>1560.6</v>
      </c>
      <c r="F19" s="55">
        <v>0</v>
      </c>
      <c r="G19" s="55"/>
      <c r="H19" s="55"/>
      <c r="I19" s="55"/>
      <c r="J19" s="55"/>
      <c r="K19" s="55">
        <v>61.9</v>
      </c>
      <c r="L19" s="55">
        <v>69.099999999999994</v>
      </c>
      <c r="M19" s="55">
        <v>9.1999999999999993</v>
      </c>
      <c r="N19" s="55">
        <v>167.5</v>
      </c>
      <c r="O19" s="55">
        <v>430.6</v>
      </c>
      <c r="P19" s="55">
        <f t="shared" si="0"/>
        <v>6814.4000000000005</v>
      </c>
      <c r="Q19" s="1"/>
      <c r="R19" s="1"/>
      <c r="S19" s="1"/>
      <c r="T19" s="1"/>
      <c r="U19" s="210"/>
      <c r="V19" s="52" t="s">
        <v>875</v>
      </c>
      <c r="W19" s="53">
        <v>484.75</v>
      </c>
      <c r="X19" s="53" t="s">
        <v>863</v>
      </c>
    </row>
    <row r="20" spans="1:24" x14ac:dyDescent="0.3">
      <c r="A20" s="1"/>
      <c r="B20" s="54" t="s">
        <v>721</v>
      </c>
      <c r="C20" s="55">
        <v>1132.5</v>
      </c>
      <c r="D20" s="55">
        <v>3230.3</v>
      </c>
      <c r="E20" s="55">
        <v>1398.2</v>
      </c>
      <c r="F20" s="55">
        <v>0</v>
      </c>
      <c r="G20" s="55"/>
      <c r="H20" s="55"/>
      <c r="I20" s="55"/>
      <c r="J20" s="55"/>
      <c r="K20" s="55">
        <v>62.2</v>
      </c>
      <c r="L20" s="55">
        <v>68.8</v>
      </c>
      <c r="M20" s="55">
        <v>9.1999999999999993</v>
      </c>
      <c r="N20" s="55">
        <v>354.1</v>
      </c>
      <c r="O20" s="55">
        <v>542.36</v>
      </c>
      <c r="P20" s="55">
        <f t="shared" si="0"/>
        <v>6797.66</v>
      </c>
      <c r="Q20" s="1"/>
      <c r="R20" s="1"/>
      <c r="S20" s="1"/>
      <c r="T20" s="1"/>
      <c r="U20" s="210"/>
      <c r="V20" s="52" t="s">
        <v>876</v>
      </c>
      <c r="W20" s="53">
        <v>266.35000000000002</v>
      </c>
      <c r="X20" s="53" t="s">
        <v>863</v>
      </c>
    </row>
    <row r="21" spans="1:24" x14ac:dyDescent="0.3">
      <c r="A21" s="1"/>
      <c r="B21" s="54" t="s">
        <v>722</v>
      </c>
      <c r="C21" s="55">
        <v>1125</v>
      </c>
      <c r="D21" s="55">
        <v>3259.3</v>
      </c>
      <c r="E21" s="55">
        <v>1363.7</v>
      </c>
      <c r="F21" s="55">
        <v>0</v>
      </c>
      <c r="G21" s="55"/>
      <c r="H21" s="55"/>
      <c r="I21" s="55"/>
      <c r="J21" s="55"/>
      <c r="K21" s="55">
        <v>61.8</v>
      </c>
      <c r="L21" s="55">
        <v>69.2</v>
      </c>
      <c r="M21" s="55">
        <v>9.1999999999999993</v>
      </c>
      <c r="N21" s="55">
        <v>503.7</v>
      </c>
      <c r="O21" s="55">
        <v>598.41</v>
      </c>
      <c r="P21" s="55">
        <f t="shared" si="0"/>
        <v>6990.3099999999995</v>
      </c>
      <c r="Q21" s="1"/>
      <c r="R21" s="1"/>
      <c r="S21" s="1"/>
      <c r="T21" s="1"/>
      <c r="U21" s="210" t="s">
        <v>483</v>
      </c>
      <c r="V21" s="52" t="s">
        <v>877</v>
      </c>
      <c r="W21" s="53">
        <v>3993.15</v>
      </c>
      <c r="X21" s="53" t="s">
        <v>863</v>
      </c>
    </row>
    <row r="22" spans="1:24" x14ac:dyDescent="0.3">
      <c r="A22" s="1"/>
      <c r="B22" s="56" t="s">
        <v>723</v>
      </c>
      <c r="C22" s="57">
        <v>1173.3</v>
      </c>
      <c r="D22" s="57">
        <v>3381</v>
      </c>
      <c r="E22" s="57">
        <v>1338</v>
      </c>
      <c r="F22" s="57">
        <v>0</v>
      </c>
      <c r="G22" s="57"/>
      <c r="H22" s="57"/>
      <c r="I22" s="57"/>
      <c r="J22" s="57"/>
      <c r="K22" s="57">
        <v>61.699999999999996</v>
      </c>
      <c r="L22" s="57">
        <v>67.7</v>
      </c>
      <c r="M22" s="57">
        <v>9.1999999999999993</v>
      </c>
      <c r="N22" s="57">
        <v>625.6</v>
      </c>
      <c r="O22" s="57">
        <v>600.34</v>
      </c>
      <c r="P22" s="57">
        <f t="shared" si="0"/>
        <v>7256.84</v>
      </c>
      <c r="Q22" s="1"/>
      <c r="R22" s="1"/>
      <c r="S22" s="1"/>
      <c r="T22" s="1"/>
      <c r="U22" s="210" t="s">
        <v>182</v>
      </c>
      <c r="V22" s="52" t="s">
        <v>878</v>
      </c>
      <c r="W22" s="53" t="s">
        <v>863</v>
      </c>
      <c r="X22" s="53">
        <v>191.5</v>
      </c>
    </row>
    <row r="23" spans="1:24" x14ac:dyDescent="0.3">
      <c r="A23" s="1"/>
      <c r="B23" s="50" t="s">
        <v>724</v>
      </c>
      <c r="C23" s="51">
        <v>1166.9000000000001</v>
      </c>
      <c r="D23" s="51">
        <v>3510</v>
      </c>
      <c r="E23" s="51">
        <v>1460.7</v>
      </c>
      <c r="F23" s="51">
        <v>43.4</v>
      </c>
      <c r="G23" s="51"/>
      <c r="H23" s="51"/>
      <c r="I23" s="51"/>
      <c r="J23" s="51"/>
      <c r="K23" s="51">
        <v>62.3</v>
      </c>
      <c r="L23" s="51">
        <v>68.5</v>
      </c>
      <c r="M23" s="51">
        <v>7.6</v>
      </c>
      <c r="N23" s="51">
        <v>743.6</v>
      </c>
      <c r="O23" s="51">
        <v>607.04999999999995</v>
      </c>
      <c r="P23" s="51">
        <f t="shared" si="0"/>
        <v>7670.05</v>
      </c>
      <c r="Q23" s="1"/>
      <c r="R23" s="1"/>
      <c r="S23" s="1"/>
      <c r="T23" s="1"/>
      <c r="U23" s="210"/>
      <c r="V23" s="52" t="s">
        <v>879</v>
      </c>
      <c r="W23" s="53" t="s">
        <v>863</v>
      </c>
      <c r="X23" s="53">
        <v>135.30000000000001</v>
      </c>
    </row>
    <row r="24" spans="1:24" x14ac:dyDescent="0.3">
      <c r="A24" s="1"/>
      <c r="B24" s="54" t="s">
        <v>725</v>
      </c>
      <c r="C24" s="55">
        <v>1173.8</v>
      </c>
      <c r="D24" s="55">
        <v>3559.4</v>
      </c>
      <c r="E24" s="55">
        <v>1574.2</v>
      </c>
      <c r="F24" s="55">
        <v>44.5</v>
      </c>
      <c r="G24" s="55"/>
      <c r="H24" s="55"/>
      <c r="I24" s="55"/>
      <c r="J24" s="55"/>
      <c r="K24" s="55">
        <v>61.699999999999996</v>
      </c>
      <c r="L24" s="55">
        <v>68.3</v>
      </c>
      <c r="M24" s="55">
        <v>7.6</v>
      </c>
      <c r="N24" s="55">
        <v>702.2</v>
      </c>
      <c r="O24" s="55">
        <v>608.55999999999995</v>
      </c>
      <c r="P24" s="55">
        <f t="shared" si="0"/>
        <v>7800.26</v>
      </c>
      <c r="Q24" s="1"/>
      <c r="R24" s="1"/>
      <c r="S24" s="1"/>
      <c r="T24" s="1"/>
      <c r="U24" s="210" t="s">
        <v>517</v>
      </c>
      <c r="V24" s="52" t="s">
        <v>880</v>
      </c>
      <c r="W24" s="53">
        <v>81.349999999999994</v>
      </c>
      <c r="X24" s="53" t="s">
        <v>863</v>
      </c>
    </row>
    <row r="25" spans="1:24" x14ac:dyDescent="0.3">
      <c r="A25" s="1"/>
      <c r="B25" s="54" t="s">
        <v>726</v>
      </c>
      <c r="C25" s="55">
        <v>1168.2</v>
      </c>
      <c r="D25" s="55">
        <v>3404.2</v>
      </c>
      <c r="E25" s="55">
        <v>1602.9</v>
      </c>
      <c r="F25" s="55">
        <v>43.6</v>
      </c>
      <c r="G25" s="55"/>
      <c r="H25" s="55"/>
      <c r="I25" s="55"/>
      <c r="J25" s="55"/>
      <c r="K25" s="55">
        <v>61.699999999999996</v>
      </c>
      <c r="L25" s="55">
        <v>66.099999999999994</v>
      </c>
      <c r="M25" s="55">
        <v>7.6</v>
      </c>
      <c r="N25" s="55">
        <v>956</v>
      </c>
      <c r="O25" s="55">
        <v>616.95000000000005</v>
      </c>
      <c r="P25" s="55">
        <f t="shared" si="0"/>
        <v>7927.25</v>
      </c>
      <c r="Q25" s="1"/>
      <c r="R25" s="1"/>
      <c r="S25" s="1"/>
      <c r="T25" s="1"/>
      <c r="U25" s="210" t="s">
        <v>189</v>
      </c>
      <c r="V25" s="52" t="s">
        <v>881</v>
      </c>
      <c r="W25" s="53" t="s">
        <v>863</v>
      </c>
      <c r="X25" s="53">
        <v>15224.9</v>
      </c>
    </row>
    <row r="26" spans="1:24" x14ac:dyDescent="0.3">
      <c r="A26" s="1"/>
      <c r="B26" s="54" t="s">
        <v>727</v>
      </c>
      <c r="C26" s="55">
        <v>1182.0999999999999</v>
      </c>
      <c r="D26" s="55">
        <v>3555.8</v>
      </c>
      <c r="E26" s="55">
        <v>1516.3</v>
      </c>
      <c r="F26" s="55">
        <v>43.7</v>
      </c>
      <c r="G26" s="55"/>
      <c r="H26" s="55"/>
      <c r="I26" s="55"/>
      <c r="J26" s="55"/>
      <c r="K26" s="55">
        <v>61.599999999999994</v>
      </c>
      <c r="L26" s="55">
        <v>68.5</v>
      </c>
      <c r="M26" s="55">
        <v>7.7</v>
      </c>
      <c r="N26" s="55">
        <v>953.8</v>
      </c>
      <c r="O26" s="55">
        <v>636.4</v>
      </c>
      <c r="P26" s="55">
        <f t="shared" si="0"/>
        <v>8025.9</v>
      </c>
      <c r="Q26" s="1"/>
      <c r="R26" s="1"/>
      <c r="S26" s="1"/>
      <c r="T26" s="1"/>
      <c r="U26" s="210"/>
      <c r="V26" s="52" t="s">
        <v>882</v>
      </c>
      <c r="W26" s="53">
        <v>5156.55</v>
      </c>
      <c r="X26" s="53" t="s">
        <v>863</v>
      </c>
    </row>
    <row r="27" spans="1:24" x14ac:dyDescent="0.3">
      <c r="A27" s="1"/>
      <c r="B27" s="54" t="s">
        <v>728</v>
      </c>
      <c r="C27" s="55">
        <v>1197.4000000000001</v>
      </c>
      <c r="D27" s="55">
        <v>3695.4</v>
      </c>
      <c r="E27" s="55">
        <v>1548.5</v>
      </c>
      <c r="F27" s="55">
        <v>43.3</v>
      </c>
      <c r="G27" s="55"/>
      <c r="H27" s="55"/>
      <c r="I27" s="55"/>
      <c r="J27" s="55"/>
      <c r="K27" s="55">
        <v>61.699999999999996</v>
      </c>
      <c r="L27" s="55">
        <v>65</v>
      </c>
      <c r="M27" s="55">
        <v>7.7</v>
      </c>
      <c r="N27" s="55">
        <v>976.3</v>
      </c>
      <c r="O27" s="55">
        <v>626.07000000000005</v>
      </c>
      <c r="P27" s="55">
        <f t="shared" si="0"/>
        <v>8221.3700000000008</v>
      </c>
      <c r="Q27" s="1"/>
      <c r="R27" s="1"/>
      <c r="S27" s="1"/>
      <c r="T27" s="1"/>
      <c r="U27" s="210" t="s">
        <v>507</v>
      </c>
      <c r="V27" s="52" t="s">
        <v>883</v>
      </c>
      <c r="W27" s="53">
        <v>123.6</v>
      </c>
      <c r="X27" s="53" t="s">
        <v>863</v>
      </c>
    </row>
    <row r="28" spans="1:24" x14ac:dyDescent="0.3">
      <c r="A28" s="1"/>
      <c r="B28" s="54" t="s">
        <v>729</v>
      </c>
      <c r="C28" s="55">
        <v>1194.7</v>
      </c>
      <c r="D28" s="55">
        <v>3642</v>
      </c>
      <c r="E28" s="55">
        <v>1672.7</v>
      </c>
      <c r="F28" s="55">
        <v>42.7</v>
      </c>
      <c r="G28" s="55"/>
      <c r="H28" s="55"/>
      <c r="I28" s="55"/>
      <c r="J28" s="55"/>
      <c r="K28" s="55">
        <v>61.9</v>
      </c>
      <c r="L28" s="55">
        <v>67.8</v>
      </c>
      <c r="M28" s="55">
        <v>7.5</v>
      </c>
      <c r="N28" s="55">
        <v>968.1</v>
      </c>
      <c r="O28" s="55">
        <v>596.95000000000005</v>
      </c>
      <c r="P28" s="55">
        <f t="shared" si="0"/>
        <v>8254.35</v>
      </c>
      <c r="Q28" s="1"/>
      <c r="R28" s="1"/>
      <c r="S28" s="1"/>
      <c r="T28" s="1"/>
      <c r="U28" s="210" t="s">
        <v>508</v>
      </c>
      <c r="V28" s="52" t="s">
        <v>884</v>
      </c>
      <c r="W28" s="53">
        <v>486.7</v>
      </c>
      <c r="X28" s="53" t="s">
        <v>863</v>
      </c>
    </row>
    <row r="29" spans="1:24" x14ac:dyDescent="0.3">
      <c r="A29" s="1"/>
      <c r="B29" s="54" t="s">
        <v>730</v>
      </c>
      <c r="C29" s="55">
        <v>1193.5999999999999</v>
      </c>
      <c r="D29" s="55">
        <v>3662.6</v>
      </c>
      <c r="E29" s="55">
        <v>1687.3</v>
      </c>
      <c r="F29" s="55">
        <v>42.5</v>
      </c>
      <c r="G29" s="55"/>
      <c r="H29" s="55"/>
      <c r="I29" s="55"/>
      <c r="J29" s="55"/>
      <c r="K29" s="55">
        <v>62.3</v>
      </c>
      <c r="L29" s="55">
        <v>67</v>
      </c>
      <c r="M29" s="55">
        <v>7.5</v>
      </c>
      <c r="N29" s="55">
        <v>949.9</v>
      </c>
      <c r="O29" s="55">
        <v>603.29</v>
      </c>
      <c r="P29" s="55">
        <f t="shared" si="0"/>
        <v>8275.99</v>
      </c>
      <c r="Q29" s="1"/>
      <c r="R29" s="1"/>
      <c r="S29" s="1"/>
      <c r="T29" s="1"/>
      <c r="U29" s="210" t="s">
        <v>487</v>
      </c>
      <c r="V29" s="52" t="s">
        <v>885</v>
      </c>
      <c r="W29" s="53" t="s">
        <v>863</v>
      </c>
      <c r="X29" s="53">
        <v>10765.2</v>
      </c>
    </row>
    <row r="30" spans="1:24" x14ac:dyDescent="0.3">
      <c r="A30" s="1"/>
      <c r="B30" s="56" t="s">
        <v>731</v>
      </c>
      <c r="C30" s="57">
        <v>1194.9000000000001</v>
      </c>
      <c r="D30" s="57">
        <v>3676.6</v>
      </c>
      <c r="E30" s="57">
        <v>1715.3</v>
      </c>
      <c r="F30" s="57">
        <v>42.4</v>
      </c>
      <c r="G30" s="57"/>
      <c r="H30" s="57"/>
      <c r="I30" s="57"/>
      <c r="J30" s="57"/>
      <c r="K30" s="57">
        <v>62.3</v>
      </c>
      <c r="L30" s="57">
        <v>70.5</v>
      </c>
      <c r="M30" s="57">
        <v>7.4</v>
      </c>
      <c r="N30" s="57">
        <v>978.7</v>
      </c>
      <c r="O30" s="57">
        <v>615.79999999999995</v>
      </c>
      <c r="P30" s="57">
        <f t="shared" si="0"/>
        <v>8363.9</v>
      </c>
      <c r="Q30" s="1"/>
      <c r="R30" s="1"/>
      <c r="S30" s="1"/>
      <c r="T30" s="1"/>
      <c r="U30" s="210"/>
      <c r="V30" s="52" t="s">
        <v>886</v>
      </c>
      <c r="W30" s="53">
        <v>155.9</v>
      </c>
      <c r="X30" s="53" t="s">
        <v>863</v>
      </c>
    </row>
    <row r="31" spans="1:24" x14ac:dyDescent="0.3">
      <c r="A31" s="1"/>
      <c r="B31" s="50" t="s">
        <v>732</v>
      </c>
      <c r="C31" s="51">
        <v>1186.9000000000001</v>
      </c>
      <c r="D31" s="51">
        <v>3585.7</v>
      </c>
      <c r="E31" s="51">
        <v>1672.6</v>
      </c>
      <c r="F31" s="51">
        <v>43.6</v>
      </c>
      <c r="G31" s="51"/>
      <c r="H31" s="51"/>
      <c r="I31" s="51"/>
      <c r="J31" s="51"/>
      <c r="K31" s="51">
        <v>61.5</v>
      </c>
      <c r="L31" s="51">
        <v>68.2</v>
      </c>
      <c r="M31" s="51">
        <v>7.4</v>
      </c>
      <c r="N31" s="51">
        <v>990</v>
      </c>
      <c r="O31" s="51">
        <v>626.05999999999995</v>
      </c>
      <c r="P31" s="51">
        <f t="shared" si="0"/>
        <v>8241.9600000000009</v>
      </c>
      <c r="Q31" s="1"/>
      <c r="R31" s="1"/>
      <c r="S31" s="1"/>
      <c r="T31" s="1"/>
      <c r="U31" s="210" t="s">
        <v>887</v>
      </c>
      <c r="V31" s="52" t="s">
        <v>888</v>
      </c>
      <c r="W31" s="53" t="s">
        <v>863</v>
      </c>
      <c r="X31" s="53">
        <v>898.3</v>
      </c>
    </row>
    <row r="32" spans="1:24" x14ac:dyDescent="0.3">
      <c r="A32" s="1"/>
      <c r="B32" s="54" t="s">
        <v>733</v>
      </c>
      <c r="C32" s="55">
        <v>1187.4000000000001</v>
      </c>
      <c r="D32" s="55">
        <v>3617.4</v>
      </c>
      <c r="E32" s="55">
        <v>1567.6</v>
      </c>
      <c r="F32" s="55">
        <v>43.3</v>
      </c>
      <c r="G32" s="55"/>
      <c r="H32" s="55"/>
      <c r="I32" s="55"/>
      <c r="J32" s="55"/>
      <c r="K32" s="55">
        <v>62.5</v>
      </c>
      <c r="L32" s="55">
        <v>66.599999999999994</v>
      </c>
      <c r="M32" s="55">
        <v>7.4</v>
      </c>
      <c r="N32" s="55">
        <v>991.7</v>
      </c>
      <c r="O32" s="55">
        <v>622.53</v>
      </c>
      <c r="P32" s="55">
        <f t="shared" si="0"/>
        <v>8166.4299999999994</v>
      </c>
      <c r="Q32" s="1"/>
      <c r="R32" s="1"/>
      <c r="S32" s="1"/>
      <c r="T32" s="1"/>
      <c r="U32" s="210" t="s">
        <v>509</v>
      </c>
      <c r="V32" s="52" t="s">
        <v>889</v>
      </c>
      <c r="W32" s="53">
        <v>480</v>
      </c>
      <c r="X32" s="53" t="s">
        <v>863</v>
      </c>
    </row>
    <row r="33" spans="1:24" x14ac:dyDescent="0.3">
      <c r="A33" s="1"/>
      <c r="B33" s="54" t="s">
        <v>734</v>
      </c>
      <c r="C33" s="55">
        <v>1197.2</v>
      </c>
      <c r="D33" s="55">
        <v>3565.8</v>
      </c>
      <c r="E33" s="55">
        <v>1505.1</v>
      </c>
      <c r="F33" s="55">
        <v>43.6</v>
      </c>
      <c r="G33" s="55"/>
      <c r="H33" s="55"/>
      <c r="I33" s="55"/>
      <c r="J33" s="55"/>
      <c r="K33" s="55">
        <v>61.9</v>
      </c>
      <c r="L33" s="55">
        <v>69.400000000000006</v>
      </c>
      <c r="M33" s="55">
        <v>7.4</v>
      </c>
      <c r="N33" s="55">
        <v>974.2</v>
      </c>
      <c r="O33" s="55">
        <v>694.85</v>
      </c>
      <c r="P33" s="55">
        <f t="shared" si="0"/>
        <v>8119.45</v>
      </c>
      <c r="Q33" s="1"/>
      <c r="R33" s="1"/>
      <c r="S33" s="1"/>
      <c r="T33" s="1"/>
      <c r="U33" s="210" t="s">
        <v>510</v>
      </c>
      <c r="V33" s="52" t="s">
        <v>890</v>
      </c>
      <c r="W33" s="53">
        <v>452.55</v>
      </c>
      <c r="X33" s="53" t="s">
        <v>863</v>
      </c>
    </row>
    <row r="34" spans="1:24" x14ac:dyDescent="0.3">
      <c r="A34" s="1"/>
      <c r="B34" s="54" t="s">
        <v>735</v>
      </c>
      <c r="C34" s="55">
        <v>1178</v>
      </c>
      <c r="D34" s="55">
        <v>3523.4</v>
      </c>
      <c r="E34" s="55">
        <v>1524.1</v>
      </c>
      <c r="F34" s="55">
        <v>43.9</v>
      </c>
      <c r="G34" s="55"/>
      <c r="H34" s="55"/>
      <c r="I34" s="55"/>
      <c r="J34" s="55"/>
      <c r="K34" s="55">
        <v>62.2</v>
      </c>
      <c r="L34" s="55">
        <v>67.8</v>
      </c>
      <c r="M34" s="55">
        <v>7.4</v>
      </c>
      <c r="N34" s="55">
        <v>953.1</v>
      </c>
      <c r="O34" s="55">
        <v>722.18</v>
      </c>
      <c r="P34" s="55">
        <f t="shared" si="0"/>
        <v>8082.08</v>
      </c>
      <c r="Q34" s="1"/>
      <c r="R34" s="1"/>
      <c r="S34" s="1"/>
      <c r="T34" s="1"/>
      <c r="U34" s="210" t="s">
        <v>192</v>
      </c>
      <c r="V34" s="52" t="s">
        <v>891</v>
      </c>
      <c r="W34" s="53" t="s">
        <v>863</v>
      </c>
      <c r="X34" s="53">
        <v>3062.5</v>
      </c>
    </row>
    <row r="35" spans="1:24" x14ac:dyDescent="0.3">
      <c r="A35" s="1"/>
      <c r="B35" s="54" t="s">
        <v>736</v>
      </c>
      <c r="C35" s="55">
        <v>1182.5999999999999</v>
      </c>
      <c r="D35" s="55">
        <v>3644.2</v>
      </c>
      <c r="E35" s="55">
        <v>1599.5</v>
      </c>
      <c r="F35" s="55">
        <v>43.5</v>
      </c>
      <c r="G35" s="55"/>
      <c r="H35" s="55"/>
      <c r="I35" s="55"/>
      <c r="J35" s="55"/>
      <c r="K35" s="55">
        <v>62.400000000000006</v>
      </c>
      <c r="L35" s="55">
        <v>70.2</v>
      </c>
      <c r="M35" s="55">
        <v>7.4</v>
      </c>
      <c r="N35" s="55">
        <v>918.9</v>
      </c>
      <c r="O35" s="55">
        <v>785.28</v>
      </c>
      <c r="P35" s="55">
        <f t="shared" si="0"/>
        <v>8313.9799999999977</v>
      </c>
      <c r="Q35" s="1"/>
      <c r="R35" s="1"/>
      <c r="S35" s="1"/>
      <c r="T35" s="1"/>
      <c r="U35" s="210" t="s">
        <v>524</v>
      </c>
      <c r="V35" s="52" t="s">
        <v>892</v>
      </c>
      <c r="W35" s="53">
        <v>511.25</v>
      </c>
      <c r="X35" s="53" t="s">
        <v>863</v>
      </c>
    </row>
    <row r="36" spans="1:24" x14ac:dyDescent="0.3">
      <c r="A36" s="1"/>
      <c r="B36" s="54" t="s">
        <v>737</v>
      </c>
      <c r="C36" s="55">
        <v>1167.2</v>
      </c>
      <c r="D36" s="55">
        <v>3704.8</v>
      </c>
      <c r="E36" s="55">
        <v>1674.5</v>
      </c>
      <c r="F36" s="55">
        <v>44.2</v>
      </c>
      <c r="G36" s="55"/>
      <c r="H36" s="55"/>
      <c r="I36" s="55"/>
      <c r="J36" s="55"/>
      <c r="K36" s="55">
        <v>61.6</v>
      </c>
      <c r="L36" s="55">
        <v>69.2</v>
      </c>
      <c r="M36" s="55">
        <v>7.4</v>
      </c>
      <c r="N36" s="55">
        <v>750.5</v>
      </c>
      <c r="O36" s="55">
        <v>828</v>
      </c>
      <c r="P36" s="55">
        <f t="shared" si="0"/>
        <v>8307.4</v>
      </c>
      <c r="Q36" s="1"/>
      <c r="R36" s="1"/>
      <c r="S36" s="1"/>
      <c r="T36" s="1"/>
      <c r="U36" s="210"/>
      <c r="V36" s="52" t="s">
        <v>893</v>
      </c>
      <c r="W36" s="53">
        <v>178.8</v>
      </c>
      <c r="X36" s="53" t="s">
        <v>863</v>
      </c>
    </row>
    <row r="37" spans="1:24" x14ac:dyDescent="0.3">
      <c r="A37" s="1"/>
      <c r="B37" s="54" t="s">
        <v>738</v>
      </c>
      <c r="C37" s="55">
        <v>1160.7</v>
      </c>
      <c r="D37" s="55">
        <v>3719.9</v>
      </c>
      <c r="E37" s="55">
        <v>1719.3</v>
      </c>
      <c r="F37" s="55">
        <v>44.4</v>
      </c>
      <c r="G37" s="55"/>
      <c r="H37" s="55"/>
      <c r="I37" s="55"/>
      <c r="J37" s="55"/>
      <c r="K37" s="55">
        <v>61.8</v>
      </c>
      <c r="L37" s="55">
        <v>68.099999999999994</v>
      </c>
      <c r="M37" s="55">
        <v>7.5</v>
      </c>
      <c r="N37" s="55">
        <v>654.79999999999995</v>
      </c>
      <c r="O37" s="55">
        <v>823.91</v>
      </c>
      <c r="P37" s="55">
        <f t="shared" si="0"/>
        <v>8260.4100000000017</v>
      </c>
      <c r="Q37" s="1"/>
      <c r="R37" s="1"/>
      <c r="S37" s="1"/>
      <c r="T37" s="1"/>
      <c r="U37" s="210" t="s">
        <v>525</v>
      </c>
      <c r="V37" s="52" t="s">
        <v>894</v>
      </c>
      <c r="W37" s="53">
        <v>489.6</v>
      </c>
      <c r="X37" s="53" t="s">
        <v>863</v>
      </c>
    </row>
    <row r="38" spans="1:24" x14ac:dyDescent="0.3">
      <c r="A38" s="1"/>
      <c r="B38" s="56" t="s">
        <v>739</v>
      </c>
      <c r="C38" s="57">
        <v>1151.3</v>
      </c>
      <c r="D38" s="57">
        <v>3570</v>
      </c>
      <c r="E38" s="57">
        <v>1788.5</v>
      </c>
      <c r="F38" s="57">
        <v>44.8</v>
      </c>
      <c r="G38" s="57"/>
      <c r="H38" s="57"/>
      <c r="I38" s="57"/>
      <c r="J38" s="57"/>
      <c r="K38" s="57">
        <v>61.7</v>
      </c>
      <c r="L38" s="57">
        <v>68.5</v>
      </c>
      <c r="M38" s="57">
        <v>7.6</v>
      </c>
      <c r="N38" s="57">
        <v>620.6</v>
      </c>
      <c r="O38" s="57">
        <v>836.99</v>
      </c>
      <c r="P38" s="57">
        <f t="shared" si="0"/>
        <v>8149.9900000000007</v>
      </c>
      <c r="Q38" s="1"/>
      <c r="R38" s="1"/>
      <c r="S38" s="1"/>
      <c r="T38" s="1"/>
      <c r="U38" s="210"/>
      <c r="V38" s="52" t="s">
        <v>895</v>
      </c>
      <c r="W38" s="53">
        <v>489.6</v>
      </c>
      <c r="X38" s="53" t="s">
        <v>863</v>
      </c>
    </row>
    <row r="39" spans="1:24" x14ac:dyDescent="0.3">
      <c r="A39" s="1"/>
      <c r="B39" s="50" t="s">
        <v>740</v>
      </c>
      <c r="C39" s="51">
        <v>1157.7</v>
      </c>
      <c r="D39" s="51">
        <v>3546.9</v>
      </c>
      <c r="E39" s="51">
        <v>1678.7</v>
      </c>
      <c r="F39" s="51">
        <v>44.2</v>
      </c>
      <c r="G39" s="51"/>
      <c r="H39" s="51"/>
      <c r="I39" s="51"/>
      <c r="J39" s="51"/>
      <c r="K39" s="51">
        <v>61.5</v>
      </c>
      <c r="L39" s="51">
        <v>67.099999999999994</v>
      </c>
      <c r="M39" s="51">
        <v>7.7</v>
      </c>
      <c r="N39" s="51">
        <v>626.70000000000005</v>
      </c>
      <c r="O39" s="51">
        <v>845.29</v>
      </c>
      <c r="P39" s="51">
        <f t="shared" si="0"/>
        <v>8035.79</v>
      </c>
      <c r="Q39" s="1"/>
      <c r="R39" s="1"/>
      <c r="S39" s="1"/>
      <c r="T39" s="1"/>
      <c r="U39" s="210"/>
      <c r="V39" s="52" t="s">
        <v>896</v>
      </c>
      <c r="W39" s="53">
        <v>395.85</v>
      </c>
      <c r="X39" s="53" t="s">
        <v>863</v>
      </c>
    </row>
    <row r="40" spans="1:24" x14ac:dyDescent="0.3">
      <c r="A40" s="1"/>
      <c r="B40" s="54" t="s">
        <v>741</v>
      </c>
      <c r="C40" s="55">
        <v>1165.2</v>
      </c>
      <c r="D40" s="55">
        <v>3717.9</v>
      </c>
      <c r="E40" s="55">
        <v>1878.4</v>
      </c>
      <c r="F40" s="55">
        <v>44.5</v>
      </c>
      <c r="G40" s="55"/>
      <c r="H40" s="55"/>
      <c r="I40" s="55"/>
      <c r="J40" s="55"/>
      <c r="K40" s="55">
        <v>61.2</v>
      </c>
      <c r="L40" s="55">
        <v>69.099999999999994</v>
      </c>
      <c r="M40" s="55">
        <v>7.7</v>
      </c>
      <c r="N40" s="55">
        <v>261.8</v>
      </c>
      <c r="O40" s="55">
        <v>822.03</v>
      </c>
      <c r="P40" s="55">
        <f t="shared" si="0"/>
        <v>8027.83</v>
      </c>
      <c r="Q40" s="1"/>
      <c r="R40" s="1"/>
      <c r="S40" s="1"/>
      <c r="T40" s="1"/>
      <c r="U40" s="210"/>
      <c r="V40" s="52" t="s">
        <v>897</v>
      </c>
      <c r="W40" s="53">
        <v>151.69999999999999</v>
      </c>
      <c r="X40" s="53" t="s">
        <v>863</v>
      </c>
    </row>
    <row r="41" spans="1:24" x14ac:dyDescent="0.3">
      <c r="A41" s="1"/>
      <c r="B41" s="54" t="s">
        <v>742</v>
      </c>
      <c r="C41" s="55">
        <v>1182.0999999999999</v>
      </c>
      <c r="D41" s="55">
        <v>3712.4</v>
      </c>
      <c r="E41" s="55">
        <v>1960.8</v>
      </c>
      <c r="F41" s="55">
        <v>44.5</v>
      </c>
      <c r="G41" s="55"/>
      <c r="H41" s="55"/>
      <c r="I41" s="55"/>
      <c r="J41" s="55"/>
      <c r="K41" s="55">
        <v>60.3</v>
      </c>
      <c r="L41" s="55">
        <v>68.599999999999994</v>
      </c>
      <c r="M41" s="55">
        <v>8.6</v>
      </c>
      <c r="N41" s="55">
        <v>80</v>
      </c>
      <c r="O41" s="55">
        <v>826.51</v>
      </c>
      <c r="P41" s="55">
        <f t="shared" si="0"/>
        <v>7943.8100000000013</v>
      </c>
      <c r="Q41" s="1"/>
      <c r="R41" s="1"/>
      <c r="S41" s="1"/>
      <c r="T41" s="1"/>
      <c r="U41" s="210" t="s">
        <v>511</v>
      </c>
      <c r="V41" s="52" t="s">
        <v>898</v>
      </c>
      <c r="W41" s="53">
        <v>80.349999999999994</v>
      </c>
      <c r="X41" s="53" t="s">
        <v>863</v>
      </c>
    </row>
    <row r="42" spans="1:24" x14ac:dyDescent="0.3">
      <c r="A42" s="1"/>
      <c r="B42" s="54" t="s">
        <v>743</v>
      </c>
      <c r="C42" s="55">
        <v>1192.5</v>
      </c>
      <c r="D42" s="55">
        <v>3653.9</v>
      </c>
      <c r="E42" s="55">
        <v>1913.9</v>
      </c>
      <c r="F42" s="55">
        <v>44.5</v>
      </c>
      <c r="G42" s="55"/>
      <c r="H42" s="55"/>
      <c r="I42" s="55"/>
      <c r="J42" s="55"/>
      <c r="K42" s="55">
        <v>61.5</v>
      </c>
      <c r="L42" s="55">
        <v>70.7</v>
      </c>
      <c r="M42" s="55">
        <v>9.1</v>
      </c>
      <c r="N42" s="55">
        <v>32.9</v>
      </c>
      <c r="O42" s="55">
        <v>821.05</v>
      </c>
      <c r="P42" s="55">
        <f t="shared" si="0"/>
        <v>7800.0499999999993</v>
      </c>
      <c r="Q42" s="1"/>
      <c r="R42" s="1"/>
      <c r="S42" s="1"/>
      <c r="T42" s="1"/>
      <c r="U42" s="210" t="s">
        <v>490</v>
      </c>
      <c r="V42" s="52" t="s">
        <v>899</v>
      </c>
      <c r="W42" s="53">
        <v>444.65</v>
      </c>
      <c r="X42" s="53" t="s">
        <v>863</v>
      </c>
    </row>
    <row r="43" spans="1:24" x14ac:dyDescent="0.3">
      <c r="A43" s="1"/>
      <c r="B43" s="54" t="s">
        <v>744</v>
      </c>
      <c r="C43" s="55">
        <v>1186.2</v>
      </c>
      <c r="D43" s="55">
        <v>3729.5</v>
      </c>
      <c r="E43" s="55">
        <v>1920.9</v>
      </c>
      <c r="F43" s="55">
        <v>44.7</v>
      </c>
      <c r="G43" s="55"/>
      <c r="H43" s="55"/>
      <c r="I43" s="55"/>
      <c r="J43" s="55"/>
      <c r="K43" s="55">
        <v>61.400000000000006</v>
      </c>
      <c r="L43" s="55">
        <v>70.599999999999994</v>
      </c>
      <c r="M43" s="55">
        <v>9.1</v>
      </c>
      <c r="N43" s="55">
        <v>1.8</v>
      </c>
      <c r="O43" s="55">
        <v>782.39</v>
      </c>
      <c r="P43" s="55">
        <f t="shared" si="0"/>
        <v>7806.5900000000011</v>
      </c>
      <c r="Q43" s="1"/>
      <c r="R43" s="1"/>
      <c r="S43" s="1"/>
      <c r="T43" s="1"/>
      <c r="U43" s="210" t="s">
        <v>512</v>
      </c>
      <c r="V43" s="52" t="s">
        <v>900</v>
      </c>
      <c r="W43" s="53">
        <v>407.95</v>
      </c>
      <c r="X43" s="53" t="s">
        <v>863</v>
      </c>
    </row>
    <row r="44" spans="1:24" x14ac:dyDescent="0.3">
      <c r="A44" s="1"/>
      <c r="B44" s="54" t="s">
        <v>745</v>
      </c>
      <c r="C44" s="55">
        <v>1193.3</v>
      </c>
      <c r="D44" s="55">
        <v>3708.1</v>
      </c>
      <c r="E44" s="55">
        <v>2115.1999999999998</v>
      </c>
      <c r="F44" s="55">
        <v>45</v>
      </c>
      <c r="G44" s="55"/>
      <c r="H44" s="55"/>
      <c r="I44" s="55"/>
      <c r="J44" s="55"/>
      <c r="K44" s="55">
        <v>61.5</v>
      </c>
      <c r="L44" s="55">
        <v>72.5</v>
      </c>
      <c r="M44" s="55">
        <v>9.1</v>
      </c>
      <c r="N44" s="55">
        <v>0</v>
      </c>
      <c r="O44" s="55">
        <v>748.11</v>
      </c>
      <c r="P44" s="55">
        <f t="shared" si="0"/>
        <v>7952.8099999999995</v>
      </c>
      <c r="Q44" s="1"/>
      <c r="R44" s="1"/>
      <c r="S44" s="1"/>
      <c r="T44" s="1"/>
      <c r="U44" s="210" t="s">
        <v>481</v>
      </c>
      <c r="V44" s="52" t="s">
        <v>901</v>
      </c>
      <c r="W44" s="53" t="s">
        <v>863</v>
      </c>
      <c r="X44" s="53">
        <v>4856.5</v>
      </c>
    </row>
    <row r="45" spans="1:24" x14ac:dyDescent="0.3">
      <c r="A45" s="1"/>
      <c r="B45" s="54" t="s">
        <v>746</v>
      </c>
      <c r="C45" s="55">
        <v>1196.4000000000001</v>
      </c>
      <c r="D45" s="55">
        <v>3746.5</v>
      </c>
      <c r="E45" s="55">
        <v>2141.6999999999998</v>
      </c>
      <c r="F45" s="55">
        <v>45</v>
      </c>
      <c r="G45" s="55"/>
      <c r="H45" s="55"/>
      <c r="I45" s="55"/>
      <c r="J45" s="55"/>
      <c r="K45" s="55">
        <v>61.400000000000006</v>
      </c>
      <c r="L45" s="55">
        <v>79.8</v>
      </c>
      <c r="M45" s="55">
        <v>8.6999999999999993</v>
      </c>
      <c r="N45" s="55">
        <v>0</v>
      </c>
      <c r="O45" s="55">
        <v>727.52</v>
      </c>
      <c r="P45" s="55">
        <f t="shared" si="0"/>
        <v>8007.0199999999986</v>
      </c>
      <c r="Q45" s="1"/>
      <c r="R45" s="1"/>
      <c r="S45" s="1"/>
      <c r="T45" s="1"/>
      <c r="U45" s="210" t="s">
        <v>492</v>
      </c>
      <c r="V45" s="52" t="s">
        <v>902</v>
      </c>
      <c r="W45" s="53">
        <v>2178.4</v>
      </c>
      <c r="X45" s="53" t="s">
        <v>863</v>
      </c>
    </row>
    <row r="46" spans="1:24" x14ac:dyDescent="0.3">
      <c r="A46" s="1"/>
      <c r="B46" s="56" t="s">
        <v>747</v>
      </c>
      <c r="C46" s="57">
        <v>1195.9000000000001</v>
      </c>
      <c r="D46" s="57">
        <v>3736.6</v>
      </c>
      <c r="E46" s="57">
        <v>2136.6</v>
      </c>
      <c r="F46" s="57">
        <v>44.8</v>
      </c>
      <c r="G46" s="57"/>
      <c r="H46" s="57"/>
      <c r="I46" s="57"/>
      <c r="J46" s="57"/>
      <c r="K46" s="57">
        <v>61.699999999999996</v>
      </c>
      <c r="L46" s="57">
        <v>79.2</v>
      </c>
      <c r="M46" s="57">
        <v>9.1999999999999993</v>
      </c>
      <c r="N46" s="57">
        <v>0</v>
      </c>
      <c r="O46" s="57">
        <v>702.81</v>
      </c>
      <c r="P46" s="57">
        <f t="shared" si="0"/>
        <v>7966.8099999999995</v>
      </c>
      <c r="Q46" s="1"/>
      <c r="R46" s="1"/>
      <c r="S46" s="1"/>
      <c r="T46" s="1"/>
      <c r="U46" s="210" t="s">
        <v>498</v>
      </c>
      <c r="V46" s="52" t="s">
        <v>903</v>
      </c>
      <c r="W46" s="53">
        <v>55.2</v>
      </c>
      <c r="X46" s="53" t="s">
        <v>863</v>
      </c>
    </row>
    <row r="47" spans="1:24" x14ac:dyDescent="0.3">
      <c r="A47" s="1"/>
      <c r="B47" s="50" t="s">
        <v>748</v>
      </c>
      <c r="C47" s="51">
        <v>1190</v>
      </c>
      <c r="D47" s="51">
        <v>3784.8</v>
      </c>
      <c r="E47" s="51">
        <v>2130.6999999999998</v>
      </c>
      <c r="F47" s="51">
        <v>44.9</v>
      </c>
      <c r="G47" s="51"/>
      <c r="H47" s="51"/>
      <c r="I47" s="51"/>
      <c r="J47" s="51"/>
      <c r="K47" s="51">
        <v>61.9</v>
      </c>
      <c r="L47" s="51">
        <v>78.7</v>
      </c>
      <c r="M47" s="51">
        <v>9.1999999999999993</v>
      </c>
      <c r="N47" s="51">
        <v>0</v>
      </c>
      <c r="O47" s="51">
        <v>619.82000000000005</v>
      </c>
      <c r="P47" s="51">
        <f t="shared" si="0"/>
        <v>7920.0199999999986</v>
      </c>
      <c r="Q47" s="1"/>
      <c r="R47" s="1"/>
      <c r="S47" s="1"/>
      <c r="T47" s="1"/>
      <c r="U47" s="210" t="s">
        <v>43</v>
      </c>
      <c r="V47" s="52" t="s">
        <v>904</v>
      </c>
      <c r="W47" s="53" t="s">
        <v>863</v>
      </c>
      <c r="X47" s="53">
        <v>13334.9</v>
      </c>
    </row>
    <row r="48" spans="1:24" x14ac:dyDescent="0.3">
      <c r="A48" s="1"/>
      <c r="B48" s="54" t="s">
        <v>749</v>
      </c>
      <c r="C48" s="55">
        <v>1196.9000000000001</v>
      </c>
      <c r="D48" s="55">
        <v>3768.3</v>
      </c>
      <c r="E48" s="55">
        <v>2095.8000000000002</v>
      </c>
      <c r="F48" s="55">
        <v>44.9</v>
      </c>
      <c r="G48" s="55"/>
      <c r="H48" s="55"/>
      <c r="I48" s="55"/>
      <c r="J48" s="55"/>
      <c r="K48" s="55">
        <v>62.1</v>
      </c>
      <c r="L48" s="55">
        <v>77</v>
      </c>
      <c r="M48" s="55">
        <v>9.1999999999999993</v>
      </c>
      <c r="N48" s="55">
        <v>0</v>
      </c>
      <c r="O48" s="55">
        <v>517.79999999999995</v>
      </c>
      <c r="P48" s="55">
        <f t="shared" si="0"/>
        <v>7772.0000000000009</v>
      </c>
      <c r="Q48" s="1"/>
      <c r="R48" s="1"/>
      <c r="S48" s="1"/>
      <c r="T48" s="1"/>
      <c r="U48" s="210"/>
      <c r="V48" s="52" t="s">
        <v>905</v>
      </c>
      <c r="W48" s="53">
        <v>245.75</v>
      </c>
      <c r="X48" s="53" t="s">
        <v>863</v>
      </c>
    </row>
    <row r="49" spans="1:24" x14ac:dyDescent="0.3">
      <c r="A49" s="1"/>
      <c r="B49" s="54" t="s">
        <v>750</v>
      </c>
      <c r="C49" s="55">
        <v>1194.4000000000001</v>
      </c>
      <c r="D49" s="55">
        <v>3738.2</v>
      </c>
      <c r="E49" s="55">
        <v>2021.1</v>
      </c>
      <c r="F49" s="55">
        <v>45</v>
      </c>
      <c r="G49" s="55"/>
      <c r="H49" s="55"/>
      <c r="I49" s="55"/>
      <c r="J49" s="55"/>
      <c r="K49" s="55">
        <v>61.699999999999996</v>
      </c>
      <c r="L49" s="55">
        <v>78.400000000000006</v>
      </c>
      <c r="M49" s="55">
        <v>9.1999999999999993</v>
      </c>
      <c r="N49" s="55">
        <v>0</v>
      </c>
      <c r="O49" s="55">
        <v>631.87</v>
      </c>
      <c r="P49" s="55">
        <f t="shared" si="0"/>
        <v>7779.87</v>
      </c>
      <c r="Q49" s="1"/>
      <c r="R49" s="1"/>
      <c r="S49" s="1"/>
      <c r="T49" s="1"/>
      <c r="U49" s="210" t="s">
        <v>488</v>
      </c>
      <c r="V49" s="52" t="s">
        <v>906</v>
      </c>
      <c r="W49" s="53" t="s">
        <v>863</v>
      </c>
      <c r="X49" s="53">
        <v>1950.6</v>
      </c>
    </row>
    <row r="50" spans="1:24" x14ac:dyDescent="0.3">
      <c r="A50" s="1"/>
      <c r="B50" s="54" t="s">
        <v>751</v>
      </c>
      <c r="C50" s="55">
        <v>1201.3</v>
      </c>
      <c r="D50" s="55">
        <v>3776.7</v>
      </c>
      <c r="E50" s="55">
        <v>2054.1</v>
      </c>
      <c r="F50" s="55">
        <v>44.8</v>
      </c>
      <c r="G50" s="55"/>
      <c r="H50" s="55"/>
      <c r="I50" s="55"/>
      <c r="J50" s="55"/>
      <c r="K50" s="55">
        <v>62.1</v>
      </c>
      <c r="L50" s="55">
        <v>78.900000000000006</v>
      </c>
      <c r="M50" s="55">
        <v>9.1999999999999993</v>
      </c>
      <c r="N50" s="55">
        <v>0</v>
      </c>
      <c r="O50" s="55">
        <v>585.94000000000005</v>
      </c>
      <c r="P50" s="55">
        <f t="shared" si="0"/>
        <v>7813.0400000000009</v>
      </c>
      <c r="Q50" s="1"/>
      <c r="R50" s="1"/>
      <c r="S50" s="1"/>
      <c r="T50" s="1"/>
      <c r="U50" s="210" t="s">
        <v>49</v>
      </c>
      <c r="V50" s="52" t="s">
        <v>907</v>
      </c>
      <c r="W50" s="53">
        <v>43.2</v>
      </c>
      <c r="X50" s="53" t="s">
        <v>863</v>
      </c>
    </row>
    <row r="51" spans="1:24" x14ac:dyDescent="0.3">
      <c r="A51" s="1"/>
      <c r="B51" s="54" t="s">
        <v>752</v>
      </c>
      <c r="C51" s="55">
        <v>1191.5</v>
      </c>
      <c r="D51" s="55">
        <v>3778.8</v>
      </c>
      <c r="E51" s="55">
        <v>1960.8</v>
      </c>
      <c r="F51" s="55">
        <v>44.9</v>
      </c>
      <c r="G51" s="55"/>
      <c r="H51" s="55"/>
      <c r="I51" s="55"/>
      <c r="J51" s="55"/>
      <c r="K51" s="55">
        <v>61.400000000000006</v>
      </c>
      <c r="L51" s="55">
        <v>80.3</v>
      </c>
      <c r="M51" s="55">
        <v>9.1999999999999993</v>
      </c>
      <c r="N51" s="55">
        <v>0</v>
      </c>
      <c r="O51" s="55">
        <v>622.80999999999995</v>
      </c>
      <c r="P51" s="55">
        <f t="shared" si="0"/>
        <v>7749.7099999999991</v>
      </c>
      <c r="Q51" s="1"/>
      <c r="R51" s="1"/>
      <c r="S51" s="1"/>
      <c r="T51" s="1"/>
      <c r="U51" s="210" t="s">
        <v>482</v>
      </c>
      <c r="V51" s="52" t="s">
        <v>908</v>
      </c>
      <c r="W51" s="53">
        <v>130.69999999999999</v>
      </c>
      <c r="X51" s="53" t="s">
        <v>863</v>
      </c>
    </row>
    <row r="52" spans="1:24" x14ac:dyDescent="0.3">
      <c r="A52" s="1"/>
      <c r="B52" s="54" t="s">
        <v>753</v>
      </c>
      <c r="C52" s="55">
        <v>1202.8</v>
      </c>
      <c r="D52" s="55">
        <v>3779.6</v>
      </c>
      <c r="E52" s="55">
        <v>1750.6</v>
      </c>
      <c r="F52" s="55">
        <v>45.3</v>
      </c>
      <c r="G52" s="55"/>
      <c r="H52" s="55"/>
      <c r="I52" s="55"/>
      <c r="J52" s="55"/>
      <c r="K52" s="55">
        <v>61.699999999999996</v>
      </c>
      <c r="L52" s="55">
        <v>81</v>
      </c>
      <c r="M52" s="55">
        <v>9.1999999999999993</v>
      </c>
      <c r="N52" s="55">
        <v>0</v>
      </c>
      <c r="O52" s="55">
        <v>566.53</v>
      </c>
      <c r="P52" s="55">
        <f t="shared" si="0"/>
        <v>7496.73</v>
      </c>
      <c r="Q52" s="1"/>
      <c r="R52" s="1"/>
      <c r="S52" s="1"/>
      <c r="T52" s="1"/>
      <c r="U52" s="210"/>
      <c r="V52" s="52" t="s">
        <v>909</v>
      </c>
      <c r="W52" s="53" t="s">
        <v>863</v>
      </c>
      <c r="X52" s="53">
        <v>5770.4</v>
      </c>
    </row>
    <row r="53" spans="1:24" x14ac:dyDescent="0.3">
      <c r="A53" s="1"/>
      <c r="B53" s="54" t="s">
        <v>754</v>
      </c>
      <c r="C53" s="55">
        <v>1199.7</v>
      </c>
      <c r="D53" s="55">
        <v>3676.5</v>
      </c>
      <c r="E53" s="55">
        <v>1744.5</v>
      </c>
      <c r="F53" s="55">
        <v>0</v>
      </c>
      <c r="G53" s="55"/>
      <c r="H53" s="55"/>
      <c r="I53" s="55"/>
      <c r="J53" s="55"/>
      <c r="K53" s="55">
        <v>61.699999999999996</v>
      </c>
      <c r="L53" s="55">
        <v>80.400000000000006</v>
      </c>
      <c r="M53" s="55">
        <v>9.1999999999999993</v>
      </c>
      <c r="N53" s="55">
        <v>0</v>
      </c>
      <c r="O53" s="55">
        <v>599.46</v>
      </c>
      <c r="P53" s="55">
        <f t="shared" si="0"/>
        <v>7371.4599999999991</v>
      </c>
      <c r="Q53" s="1"/>
      <c r="R53" s="1"/>
      <c r="S53" s="1"/>
      <c r="T53" s="1"/>
      <c r="U53" s="210"/>
      <c r="V53" s="52" t="s">
        <v>910</v>
      </c>
      <c r="W53" s="53" t="s">
        <v>863</v>
      </c>
      <c r="X53" s="53">
        <v>2163.1</v>
      </c>
    </row>
    <row r="54" spans="1:24" x14ac:dyDescent="0.3">
      <c r="A54" s="1"/>
      <c r="B54" s="56" t="s">
        <v>756</v>
      </c>
      <c r="C54" s="57">
        <v>1180.3</v>
      </c>
      <c r="D54" s="57">
        <v>3485.1</v>
      </c>
      <c r="E54" s="57">
        <v>1646.9</v>
      </c>
      <c r="F54" s="57">
        <v>0</v>
      </c>
      <c r="G54" s="57"/>
      <c r="H54" s="57"/>
      <c r="I54" s="57"/>
      <c r="J54" s="57"/>
      <c r="K54" s="57">
        <v>62.1</v>
      </c>
      <c r="L54" s="57">
        <v>80.2</v>
      </c>
      <c r="M54" s="57">
        <v>9.1999999999999993</v>
      </c>
      <c r="N54" s="57">
        <v>0</v>
      </c>
      <c r="O54" s="57">
        <v>514.70000000000005</v>
      </c>
      <c r="P54" s="57">
        <f t="shared" si="0"/>
        <v>6978.4999999999991</v>
      </c>
      <c r="Q54" s="1"/>
      <c r="R54" s="1"/>
      <c r="S54" s="1"/>
      <c r="T54" s="1"/>
      <c r="U54" s="210"/>
      <c r="V54" s="52" t="s">
        <v>911</v>
      </c>
      <c r="W54" s="53">
        <v>238.9</v>
      </c>
      <c r="X54" s="53" t="s">
        <v>863</v>
      </c>
    </row>
    <row r="55" spans="1:24" x14ac:dyDescent="0.3">
      <c r="A55" s="1"/>
      <c r="B55" s="58" t="s">
        <v>912</v>
      </c>
      <c r="C55" s="59">
        <v>28256.55</v>
      </c>
      <c r="D55" s="59">
        <v>86215.85</v>
      </c>
      <c r="E55" s="59">
        <v>40179.75</v>
      </c>
      <c r="F55" s="59">
        <v>679.35</v>
      </c>
      <c r="G55" s="59">
        <f t="shared" ref="G55:K55" si="1">SUM(G7:G54)/2</f>
        <v>0</v>
      </c>
      <c r="H55" s="59">
        <f t="shared" si="1"/>
        <v>0</v>
      </c>
      <c r="I55" s="59">
        <f t="shared" si="1"/>
        <v>0</v>
      </c>
      <c r="J55" s="59">
        <f t="shared" si="1"/>
        <v>0</v>
      </c>
      <c r="K55" s="59">
        <f t="shared" si="1"/>
        <v>1480.6</v>
      </c>
      <c r="L55" s="59">
        <v>1693.9</v>
      </c>
      <c r="M55" s="59">
        <v>205.05</v>
      </c>
      <c r="N55" s="59">
        <v>8381.75</v>
      </c>
      <c r="O55" s="59">
        <v>14583.385</v>
      </c>
      <c r="P55" s="59">
        <f t="shared" ref="P55" si="2">SUM(P7:P54)/2</f>
        <v>181676.185</v>
      </c>
      <c r="Q55" s="1"/>
      <c r="R55" s="1"/>
      <c r="S55" s="1"/>
      <c r="T55" s="1"/>
      <c r="U55" s="210" t="s">
        <v>280</v>
      </c>
      <c r="V55" s="52" t="s">
        <v>913</v>
      </c>
      <c r="W55" s="53" t="s">
        <v>863</v>
      </c>
      <c r="X55" s="53">
        <v>1814.25</v>
      </c>
    </row>
    <row r="56" spans="1:24" x14ac:dyDescent="0.3">
      <c r="A56" s="1"/>
      <c r="B56" s="58" t="s">
        <v>914</v>
      </c>
      <c r="C56" s="59">
        <v>15.681044571652517</v>
      </c>
      <c r="D56" s="59">
        <v>47.8457060976272</v>
      </c>
      <c r="E56" s="59">
        <v>22.297854855877848</v>
      </c>
      <c r="F56" s="59">
        <v>0.3770070171253086</v>
      </c>
      <c r="G56" s="59">
        <f t="shared" ref="G56:K56" si="3">G55*100/$P$55</f>
        <v>0</v>
      </c>
      <c r="H56" s="59">
        <f t="shared" si="3"/>
        <v>0</v>
      </c>
      <c r="I56" s="59">
        <f t="shared" si="3"/>
        <v>0</v>
      </c>
      <c r="J56" s="59">
        <f t="shared" si="3"/>
        <v>0</v>
      </c>
      <c r="K56" s="59">
        <f t="shared" si="3"/>
        <v>0.81496647455471394</v>
      </c>
      <c r="L56" s="59">
        <v>0.94003413013698434</v>
      </c>
      <c r="M56" s="59">
        <v>0.11379302106652614</v>
      </c>
      <c r="N56" s="59">
        <v>4.6514735641275564</v>
      </c>
      <c r="O56" s="59">
        <v>8.093086742386058</v>
      </c>
      <c r="P56" s="60" t="s">
        <v>915</v>
      </c>
      <c r="Q56" s="1"/>
      <c r="R56" s="1"/>
      <c r="S56" s="1"/>
      <c r="T56" s="1"/>
      <c r="U56" s="210"/>
      <c r="V56" s="52" t="s">
        <v>916</v>
      </c>
      <c r="W56" s="53" t="s">
        <v>863</v>
      </c>
      <c r="X56" s="53">
        <v>3140.25</v>
      </c>
    </row>
    <row r="57" spans="1:24" x14ac:dyDescent="0.3">
      <c r="A57" s="1"/>
      <c r="B57" s="1"/>
      <c r="C57" s="1"/>
      <c r="D57" s="1"/>
      <c r="E57" s="1"/>
      <c r="F57" s="1"/>
      <c r="G57" s="1"/>
      <c r="H57" s="1"/>
      <c r="I57" s="1"/>
      <c r="J57" s="1"/>
      <c r="K57" s="1"/>
      <c r="L57" s="1"/>
      <c r="M57" s="1"/>
      <c r="N57" s="1"/>
      <c r="O57" s="1"/>
      <c r="P57" s="1"/>
      <c r="Q57" s="1"/>
      <c r="R57" s="1"/>
      <c r="S57" s="1"/>
      <c r="T57" s="1"/>
      <c r="U57" s="210"/>
      <c r="V57" s="52" t="s">
        <v>917</v>
      </c>
      <c r="W57" s="53" t="s">
        <v>863</v>
      </c>
      <c r="X57" s="53">
        <v>3118.95</v>
      </c>
    </row>
    <row r="58" spans="1:24" x14ac:dyDescent="0.3">
      <c r="A58" s="1"/>
      <c r="B58" s="1"/>
      <c r="C58" s="1"/>
      <c r="D58" s="1"/>
      <c r="E58" s="1"/>
      <c r="F58" s="1"/>
      <c r="G58" s="1"/>
      <c r="H58" s="1"/>
      <c r="I58" s="1"/>
      <c r="J58" s="1"/>
      <c r="K58" s="1"/>
      <c r="L58" s="1"/>
      <c r="M58" s="1"/>
      <c r="N58" s="1"/>
      <c r="O58" s="1"/>
      <c r="P58" s="1"/>
      <c r="Q58" s="1"/>
      <c r="R58" s="1"/>
      <c r="S58" s="1"/>
      <c r="T58" s="1"/>
      <c r="U58" s="210"/>
      <c r="V58" s="52" t="s">
        <v>918</v>
      </c>
      <c r="W58" s="53">
        <v>1535.45</v>
      </c>
      <c r="X58" s="53" t="s">
        <v>863</v>
      </c>
    </row>
    <row r="59" spans="1:24" x14ac:dyDescent="0.3">
      <c r="A59" s="1"/>
      <c r="B59" s="1"/>
      <c r="C59" s="1"/>
      <c r="D59" s="1"/>
      <c r="E59" s="1"/>
      <c r="F59" s="1"/>
      <c r="G59" s="1"/>
      <c r="H59" s="1"/>
      <c r="I59" s="1"/>
      <c r="J59" s="1"/>
      <c r="K59" s="1"/>
      <c r="L59" s="1"/>
      <c r="M59" s="1"/>
      <c r="N59" s="1"/>
      <c r="O59" s="1"/>
      <c r="P59" s="1"/>
      <c r="Q59" s="1"/>
      <c r="R59" s="1"/>
      <c r="S59" s="1"/>
      <c r="T59" s="1"/>
      <c r="U59" s="210" t="s">
        <v>484</v>
      </c>
      <c r="V59" s="52" t="s">
        <v>919</v>
      </c>
      <c r="W59" s="53" t="s">
        <v>863</v>
      </c>
      <c r="X59" s="53">
        <v>2602.35</v>
      </c>
    </row>
    <row r="60" spans="1:24" x14ac:dyDescent="0.3">
      <c r="A60" s="1"/>
      <c r="B60" s="1"/>
      <c r="C60" s="1"/>
      <c r="D60" s="1"/>
      <c r="E60" s="1"/>
      <c r="F60" s="1"/>
      <c r="G60" s="1"/>
      <c r="H60" s="1"/>
      <c r="I60" s="1"/>
      <c r="J60" s="1"/>
      <c r="K60" s="1"/>
      <c r="L60" s="1"/>
      <c r="M60" s="1"/>
      <c r="N60" s="1"/>
      <c r="O60" s="1"/>
      <c r="P60" s="1"/>
      <c r="Q60" s="1"/>
      <c r="R60" s="1"/>
      <c r="S60" s="1"/>
      <c r="T60" s="1"/>
      <c r="U60" s="210"/>
      <c r="V60" s="52" t="s">
        <v>920</v>
      </c>
      <c r="W60" s="53">
        <v>14.9</v>
      </c>
      <c r="X60" s="53" t="s">
        <v>863</v>
      </c>
    </row>
    <row r="61" spans="1:24" x14ac:dyDescent="0.3">
      <c r="A61" s="1"/>
      <c r="B61" s="1"/>
      <c r="C61" s="1"/>
      <c r="D61" s="1"/>
      <c r="E61" s="1"/>
      <c r="F61" s="1"/>
      <c r="G61" s="1"/>
      <c r="H61" s="1"/>
      <c r="I61" s="1"/>
      <c r="J61" s="1"/>
      <c r="K61" s="1"/>
      <c r="L61" s="1"/>
      <c r="M61" s="1"/>
      <c r="N61" s="1"/>
      <c r="O61" s="1"/>
      <c r="P61" s="1"/>
      <c r="Q61" s="1"/>
      <c r="R61" s="1"/>
      <c r="S61" s="1"/>
      <c r="T61" s="1"/>
      <c r="U61" s="210" t="s">
        <v>921</v>
      </c>
      <c r="V61" s="52" t="s">
        <v>922</v>
      </c>
      <c r="W61" s="53">
        <v>479.6</v>
      </c>
      <c r="X61" s="53" t="s">
        <v>863</v>
      </c>
    </row>
    <row r="62" spans="1:24" x14ac:dyDescent="0.3">
      <c r="A62" s="1"/>
      <c r="B62" s="1"/>
      <c r="C62" s="1"/>
      <c r="D62" s="1"/>
      <c r="E62" s="1"/>
      <c r="F62" s="1"/>
      <c r="G62" s="1"/>
      <c r="H62" s="1"/>
      <c r="I62" s="1"/>
      <c r="J62" s="1"/>
      <c r="K62" s="1"/>
      <c r="L62" s="1"/>
      <c r="M62" s="1"/>
      <c r="N62" s="1"/>
      <c r="O62" s="1"/>
      <c r="P62" s="1"/>
      <c r="Q62" s="1"/>
      <c r="R62" s="1"/>
      <c r="S62" s="1"/>
      <c r="T62" s="1"/>
      <c r="U62" s="210"/>
      <c r="V62" s="52" t="s">
        <v>923</v>
      </c>
      <c r="W62" s="53">
        <v>192.55</v>
      </c>
      <c r="X62" s="53" t="s">
        <v>863</v>
      </c>
    </row>
    <row r="63" spans="1:24" x14ac:dyDescent="0.3">
      <c r="A63" s="1"/>
      <c r="B63" s="1"/>
      <c r="C63" s="1"/>
      <c r="D63" s="1"/>
      <c r="E63" s="1"/>
      <c r="F63" s="1"/>
      <c r="G63" s="1"/>
      <c r="H63" s="1"/>
      <c r="I63" s="1"/>
      <c r="J63" s="1"/>
      <c r="K63" s="1"/>
      <c r="L63" s="1"/>
      <c r="M63" s="1"/>
      <c r="N63" s="1"/>
      <c r="O63" s="1"/>
      <c r="P63" s="1"/>
      <c r="Q63" s="1"/>
      <c r="R63" s="1"/>
      <c r="S63" s="1"/>
      <c r="T63" s="1"/>
      <c r="U63" s="210"/>
      <c r="V63" s="52" t="s">
        <v>924</v>
      </c>
      <c r="W63" s="53">
        <v>479.25</v>
      </c>
      <c r="X63" s="53" t="s">
        <v>863</v>
      </c>
    </row>
    <row r="64" spans="1:24" x14ac:dyDescent="0.3">
      <c r="A64" s="1"/>
      <c r="B64" s="1"/>
      <c r="C64" s="1"/>
      <c r="D64" s="1"/>
      <c r="E64" s="1"/>
      <c r="F64" s="1"/>
      <c r="G64" s="1"/>
      <c r="H64" s="1"/>
      <c r="I64" s="1"/>
      <c r="J64" s="1"/>
      <c r="K64" s="1"/>
      <c r="L64" s="1"/>
      <c r="M64" s="1"/>
      <c r="N64" s="1"/>
      <c r="O64" s="1"/>
      <c r="P64" s="1"/>
      <c r="Q64" s="1"/>
      <c r="R64" s="1"/>
      <c r="S64" s="1"/>
      <c r="T64" s="1"/>
      <c r="U64" s="210" t="s">
        <v>398</v>
      </c>
      <c r="V64" s="52" t="s">
        <v>925</v>
      </c>
      <c r="W64" s="53">
        <v>85.15</v>
      </c>
      <c r="X64" s="53" t="s">
        <v>863</v>
      </c>
    </row>
    <row r="65" spans="1:24" x14ac:dyDescent="0.3">
      <c r="A65" s="1"/>
      <c r="B65" s="1"/>
      <c r="C65" s="1"/>
      <c r="D65" s="1"/>
      <c r="E65" s="1"/>
      <c r="F65" s="1"/>
      <c r="G65" s="1"/>
      <c r="H65" s="1"/>
      <c r="I65" s="1"/>
      <c r="J65" s="1"/>
      <c r="K65" s="1"/>
      <c r="L65" s="1"/>
      <c r="M65" s="1"/>
      <c r="N65" s="1"/>
      <c r="O65" s="1"/>
      <c r="P65" s="1"/>
      <c r="Q65" s="1"/>
      <c r="R65" s="1"/>
      <c r="S65" s="1"/>
      <c r="T65" s="1"/>
      <c r="U65" s="210"/>
      <c r="V65" s="52" t="s">
        <v>926</v>
      </c>
      <c r="W65" s="53">
        <v>1016.35</v>
      </c>
      <c r="X65" s="53" t="s">
        <v>863</v>
      </c>
    </row>
    <row r="66" spans="1:24" x14ac:dyDescent="0.3">
      <c r="A66" s="1"/>
      <c r="B66" s="1"/>
      <c r="C66" s="1"/>
      <c r="D66" s="1"/>
      <c r="E66" s="1"/>
      <c r="F66" s="1"/>
      <c r="G66" s="1"/>
      <c r="H66" s="1"/>
      <c r="I66" s="1"/>
      <c r="J66" s="1"/>
      <c r="K66" s="1"/>
      <c r="L66" s="1"/>
      <c r="M66" s="1"/>
      <c r="N66" s="1"/>
      <c r="O66" s="1"/>
      <c r="P66" s="1"/>
      <c r="Q66" s="1"/>
      <c r="R66" s="1"/>
      <c r="S66" s="1"/>
      <c r="T66" s="1"/>
      <c r="U66" s="210"/>
      <c r="V66" s="52" t="s">
        <v>927</v>
      </c>
      <c r="W66" s="53" t="s">
        <v>863</v>
      </c>
      <c r="X66" s="53">
        <v>4010.8</v>
      </c>
    </row>
    <row r="67" spans="1:24" x14ac:dyDescent="0.3">
      <c r="A67" s="1"/>
      <c r="B67" s="1"/>
      <c r="C67" s="1"/>
      <c r="D67" s="1"/>
      <c r="E67" s="1"/>
      <c r="F67" s="1"/>
      <c r="G67" s="1"/>
      <c r="H67" s="1"/>
      <c r="I67" s="1"/>
      <c r="J67" s="1"/>
      <c r="K67" s="1"/>
      <c r="L67" s="1"/>
      <c r="M67" s="1"/>
      <c r="N67" s="1"/>
      <c r="O67" s="1"/>
      <c r="P67" s="1"/>
      <c r="Q67" s="1"/>
      <c r="R67" s="1"/>
      <c r="S67" s="1"/>
      <c r="T67" s="1"/>
      <c r="U67" s="210"/>
      <c r="V67" s="52" t="s">
        <v>928</v>
      </c>
      <c r="W67" s="53" t="s">
        <v>863</v>
      </c>
      <c r="X67" s="53">
        <v>632.35</v>
      </c>
    </row>
    <row r="68" spans="1:24" x14ac:dyDescent="0.3">
      <c r="A68" s="1"/>
      <c r="B68" s="1"/>
      <c r="C68" s="1"/>
      <c r="D68" s="1"/>
      <c r="E68" s="1"/>
      <c r="F68" s="1"/>
      <c r="G68" s="1"/>
      <c r="H68" s="1"/>
      <c r="I68" s="1"/>
      <c r="J68" s="1"/>
      <c r="K68" s="1"/>
      <c r="L68" s="1"/>
      <c r="M68" s="1"/>
      <c r="N68" s="1"/>
      <c r="O68" s="1"/>
      <c r="P68" s="1"/>
      <c r="Q68" s="1"/>
      <c r="R68" s="1"/>
      <c r="S68" s="1"/>
      <c r="T68" s="1"/>
      <c r="U68" s="210"/>
      <c r="V68" s="52" t="s">
        <v>929</v>
      </c>
      <c r="W68" s="53" t="s">
        <v>863</v>
      </c>
      <c r="X68" s="53">
        <v>1082</v>
      </c>
    </row>
    <row r="69" spans="1:24" x14ac:dyDescent="0.3">
      <c r="A69" s="1"/>
      <c r="B69" s="1"/>
      <c r="C69" s="1"/>
      <c r="D69" s="1"/>
      <c r="E69" s="1"/>
      <c r="F69" s="1"/>
      <c r="G69" s="1"/>
      <c r="H69" s="1"/>
      <c r="I69" s="1"/>
      <c r="J69" s="1"/>
      <c r="K69" s="1"/>
      <c r="L69" s="1"/>
      <c r="M69" s="1"/>
      <c r="N69" s="1"/>
      <c r="O69" s="1"/>
      <c r="P69" s="1"/>
      <c r="Q69" s="1"/>
      <c r="R69" s="1"/>
      <c r="S69" s="1"/>
      <c r="T69" s="1"/>
      <c r="U69" s="210"/>
      <c r="V69" s="52" t="s">
        <v>930</v>
      </c>
      <c r="W69" s="53">
        <v>2523.75</v>
      </c>
      <c r="X69" s="53" t="s">
        <v>863</v>
      </c>
    </row>
    <row r="70" spans="1:24" x14ac:dyDescent="0.3">
      <c r="A70" s="1"/>
      <c r="B70" s="1"/>
      <c r="C70" s="1"/>
      <c r="D70" s="1"/>
      <c r="E70" s="1"/>
      <c r="F70" s="1"/>
      <c r="G70" s="1"/>
      <c r="H70" s="1"/>
      <c r="I70" s="1"/>
      <c r="J70" s="1"/>
      <c r="K70" s="1"/>
      <c r="L70" s="1"/>
      <c r="M70" s="1"/>
      <c r="N70" s="1"/>
      <c r="O70" s="1"/>
      <c r="P70" s="1"/>
      <c r="Q70" s="1"/>
      <c r="R70" s="1"/>
      <c r="S70" s="1"/>
      <c r="T70" s="1"/>
      <c r="U70" s="210" t="s">
        <v>500</v>
      </c>
      <c r="V70" s="52" t="s">
        <v>931</v>
      </c>
      <c r="W70" s="53">
        <v>165.6</v>
      </c>
      <c r="X70" s="53" t="s">
        <v>863</v>
      </c>
    </row>
    <row r="71" spans="1:24" x14ac:dyDescent="0.3">
      <c r="A71" s="1"/>
      <c r="B71" s="1"/>
      <c r="C71" s="1"/>
      <c r="D71" s="1"/>
      <c r="E71" s="1"/>
      <c r="F71" s="1"/>
      <c r="G71" s="1"/>
      <c r="H71" s="1"/>
      <c r="I71" s="1"/>
      <c r="J71" s="1"/>
      <c r="K71" s="1"/>
      <c r="L71" s="1"/>
      <c r="M71" s="1"/>
      <c r="N71" s="1"/>
      <c r="O71" s="1"/>
      <c r="P71" s="1"/>
      <c r="Q71" s="1"/>
      <c r="R71" s="1"/>
      <c r="S71" s="1"/>
      <c r="T71" s="1"/>
      <c r="U71" s="210"/>
      <c r="V71" s="52" t="s">
        <v>932</v>
      </c>
      <c r="W71" s="53">
        <v>100.6</v>
      </c>
      <c r="X71" s="53" t="s">
        <v>863</v>
      </c>
    </row>
    <row r="72" spans="1:24" x14ac:dyDescent="0.3">
      <c r="A72" s="1"/>
      <c r="B72" s="1"/>
      <c r="C72" s="1"/>
      <c r="D72" s="1"/>
      <c r="E72" s="1"/>
      <c r="F72" s="1"/>
      <c r="G72" s="1"/>
      <c r="H72" s="1"/>
      <c r="I72" s="1"/>
      <c r="J72" s="1"/>
      <c r="K72" s="1"/>
      <c r="L72" s="1"/>
      <c r="M72" s="1"/>
      <c r="N72" s="1"/>
      <c r="O72" s="1"/>
      <c r="P72" s="1"/>
      <c r="Q72" s="1"/>
      <c r="R72" s="1"/>
      <c r="S72" s="1"/>
      <c r="T72" s="1"/>
      <c r="U72" s="210" t="s">
        <v>506</v>
      </c>
      <c r="V72" s="52" t="s">
        <v>933</v>
      </c>
      <c r="W72" s="53">
        <v>486.7</v>
      </c>
      <c r="X72" s="53" t="s">
        <v>863</v>
      </c>
    </row>
    <row r="73" spans="1:24" x14ac:dyDescent="0.3">
      <c r="A73" s="1"/>
      <c r="B73" s="1"/>
      <c r="C73" s="1"/>
      <c r="D73" s="1"/>
      <c r="E73" s="1"/>
      <c r="F73" s="1"/>
      <c r="G73" s="1"/>
      <c r="H73" s="1"/>
      <c r="I73" s="1"/>
      <c r="J73" s="1"/>
      <c r="K73" s="1"/>
      <c r="L73" s="1"/>
      <c r="M73" s="1"/>
      <c r="N73" s="1"/>
      <c r="O73" s="1"/>
      <c r="P73" s="1"/>
      <c r="Q73" s="1"/>
      <c r="R73" s="1"/>
      <c r="S73" s="1"/>
      <c r="T73" s="1"/>
      <c r="U73" s="61" t="s">
        <v>912</v>
      </c>
      <c r="V73" s="62"/>
      <c r="W73" s="63">
        <v>28256.55</v>
      </c>
      <c r="X73" s="63">
        <v>86215.85</v>
      </c>
    </row>
  </sheetData>
  <mergeCells count="39">
    <mergeCell ref="U61:U63"/>
    <mergeCell ref="U64:U69"/>
    <mergeCell ref="U70:U71"/>
    <mergeCell ref="U72"/>
    <mergeCell ref="U49"/>
    <mergeCell ref="U50"/>
    <mergeCell ref="U51:U54"/>
    <mergeCell ref="U55:U58"/>
    <mergeCell ref="U59:U60"/>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2" t="s">
        <v>934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5" customHeight="1" x14ac:dyDescent="0.3">
      <c r="A6" s="1"/>
      <c r="B6" s="211" t="s">
        <v>471</v>
      </c>
      <c r="C6" s="211" t="s">
        <v>532</v>
      </c>
      <c r="D6" s="211" t="s">
        <v>533</v>
      </c>
      <c r="E6" s="211" t="s">
        <v>534</v>
      </c>
      <c r="F6" s="211" t="s">
        <v>535</v>
      </c>
      <c r="G6" s="211" t="s">
        <v>518</v>
      </c>
      <c r="H6" s="211" t="s">
        <v>519</v>
      </c>
      <c r="I6" s="211" t="s">
        <v>520</v>
      </c>
      <c r="J6" s="211" t="s">
        <v>530</v>
      </c>
      <c r="K6" s="211" t="s">
        <v>536</v>
      </c>
      <c r="L6" s="211" t="s">
        <v>145</v>
      </c>
      <c r="M6" s="211" t="s">
        <v>521</v>
      </c>
      <c r="N6" s="211" t="s">
        <v>501</v>
      </c>
      <c r="O6" s="211" t="s">
        <v>522</v>
      </c>
      <c r="P6" s="211"/>
      <c r="Q6" s="211"/>
      <c r="R6" s="211"/>
      <c r="S6" s="211"/>
      <c r="T6" s="211" t="s">
        <v>517</v>
      </c>
      <c r="U6" s="211" t="s">
        <v>507</v>
      </c>
      <c r="V6" s="211" t="s">
        <v>508</v>
      </c>
      <c r="W6" s="211" t="s">
        <v>509</v>
      </c>
      <c r="X6" s="211" t="s">
        <v>510</v>
      </c>
      <c r="Y6" s="211" t="s">
        <v>523</v>
      </c>
      <c r="Z6" s="211"/>
      <c r="AA6" s="211" t="s">
        <v>502</v>
      </c>
      <c r="AB6" s="211" t="s">
        <v>935</v>
      </c>
      <c r="AC6" s="211"/>
      <c r="AD6" s="211" t="s">
        <v>192</v>
      </c>
      <c r="AE6" s="211"/>
      <c r="AF6" s="211"/>
      <c r="AG6" s="211"/>
      <c r="AH6" s="211" t="s">
        <v>524</v>
      </c>
      <c r="AI6" s="211"/>
      <c r="AJ6" s="211" t="s">
        <v>525</v>
      </c>
      <c r="AK6" s="211"/>
      <c r="AL6" s="211"/>
      <c r="AM6" s="211"/>
      <c r="AN6" s="211" t="s">
        <v>503</v>
      </c>
      <c r="AO6" s="211" t="s">
        <v>214</v>
      </c>
      <c r="AP6" s="211" t="s">
        <v>504</v>
      </c>
      <c r="AQ6" s="211" t="s">
        <v>511</v>
      </c>
      <c r="AR6" s="211" t="s">
        <v>512</v>
      </c>
      <c r="AS6" s="211" t="s">
        <v>936</v>
      </c>
      <c r="AT6" s="211" t="s">
        <v>526</v>
      </c>
      <c r="AU6" s="211" t="s">
        <v>43</v>
      </c>
      <c r="AV6" s="211"/>
      <c r="AW6" s="211" t="s">
        <v>505</v>
      </c>
      <c r="AX6" s="211" t="s">
        <v>49</v>
      </c>
      <c r="AY6" s="211" t="s">
        <v>527</v>
      </c>
      <c r="AZ6" s="211"/>
      <c r="BA6" s="211" t="s">
        <v>513</v>
      </c>
      <c r="BB6" s="211" t="s">
        <v>482</v>
      </c>
      <c r="BC6" s="211"/>
      <c r="BD6" s="211" t="s">
        <v>280</v>
      </c>
      <c r="BE6" s="211"/>
      <c r="BF6" s="211"/>
      <c r="BG6" s="211"/>
      <c r="BH6" s="211"/>
      <c r="BI6" s="211"/>
      <c r="BJ6" s="211" t="s">
        <v>514</v>
      </c>
      <c r="BK6" s="211" t="s">
        <v>515</v>
      </c>
      <c r="BL6" s="211" t="s">
        <v>293</v>
      </c>
      <c r="BM6" s="211" t="s">
        <v>307</v>
      </c>
      <c r="BN6" s="211"/>
      <c r="BO6" s="211"/>
      <c r="BP6" s="211"/>
      <c r="BQ6" s="211" t="s">
        <v>528</v>
      </c>
      <c r="BR6" s="211" t="s">
        <v>484</v>
      </c>
      <c r="BS6" s="211" t="s">
        <v>529</v>
      </c>
      <c r="BT6" s="211"/>
      <c r="BU6" s="211"/>
      <c r="BV6" s="211" t="s">
        <v>516</v>
      </c>
      <c r="BW6" s="211" t="s">
        <v>506</v>
      </c>
      <c r="BX6" s="64" t="s">
        <v>937</v>
      </c>
    </row>
    <row r="7" spans="1:76" ht="20.399999999999999" x14ac:dyDescent="0.3">
      <c r="A7" s="1"/>
      <c r="B7" s="211"/>
      <c r="C7" s="64" t="s">
        <v>938</v>
      </c>
      <c r="D7" s="64" t="s">
        <v>939</v>
      </c>
      <c r="E7" s="64" t="s">
        <v>940</v>
      </c>
      <c r="F7" s="64" t="s">
        <v>941</v>
      </c>
      <c r="G7" s="64" t="s">
        <v>942</v>
      </c>
      <c r="H7" s="64" t="s">
        <v>864</v>
      </c>
      <c r="I7" s="64" t="s">
        <v>865</v>
      </c>
      <c r="J7" s="64" t="s">
        <v>943</v>
      </c>
      <c r="K7" s="64" t="s">
        <v>944</v>
      </c>
      <c r="L7" s="64" t="s">
        <v>945</v>
      </c>
      <c r="M7" s="64" t="s">
        <v>946</v>
      </c>
      <c r="N7" s="64" t="s">
        <v>632</v>
      </c>
      <c r="O7" s="64" t="s">
        <v>873</v>
      </c>
      <c r="P7" s="64" t="s">
        <v>947</v>
      </c>
      <c r="Q7" s="64" t="s">
        <v>874</v>
      </c>
      <c r="R7" s="64" t="s">
        <v>875</v>
      </c>
      <c r="S7" s="64" t="s">
        <v>948</v>
      </c>
      <c r="T7" s="64" t="s">
        <v>880</v>
      </c>
      <c r="U7" s="64" t="s">
        <v>883</v>
      </c>
      <c r="V7" s="64" t="s">
        <v>884</v>
      </c>
      <c r="W7" s="64" t="s">
        <v>889</v>
      </c>
      <c r="X7" s="64" t="s">
        <v>890</v>
      </c>
      <c r="Y7" s="64" t="s">
        <v>949</v>
      </c>
      <c r="Z7" s="64" t="s">
        <v>950</v>
      </c>
      <c r="AA7" s="64" t="s">
        <v>951</v>
      </c>
      <c r="AB7" s="64" t="s">
        <v>952</v>
      </c>
      <c r="AC7" s="64" t="s">
        <v>953</v>
      </c>
      <c r="AD7" s="64" t="s">
        <v>954</v>
      </c>
      <c r="AE7" s="64" t="s">
        <v>955</v>
      </c>
      <c r="AF7" s="64" t="s">
        <v>956</v>
      </c>
      <c r="AG7" s="64" t="s">
        <v>957</v>
      </c>
      <c r="AH7" s="64" t="s">
        <v>892</v>
      </c>
      <c r="AI7" s="64" t="s">
        <v>893</v>
      </c>
      <c r="AJ7" s="64" t="s">
        <v>958</v>
      </c>
      <c r="AK7" s="64" t="s">
        <v>959</v>
      </c>
      <c r="AL7" s="64" t="s">
        <v>960</v>
      </c>
      <c r="AM7" s="64" t="s">
        <v>897</v>
      </c>
      <c r="AN7" s="64" t="s">
        <v>961</v>
      </c>
      <c r="AO7" s="64" t="s">
        <v>962</v>
      </c>
      <c r="AP7" s="64" t="s">
        <v>963</v>
      </c>
      <c r="AQ7" s="64" t="s">
        <v>964</v>
      </c>
      <c r="AR7" s="64" t="s">
        <v>900</v>
      </c>
      <c r="AS7" s="64" t="s">
        <v>965</v>
      </c>
      <c r="AT7" s="64" t="s">
        <v>966</v>
      </c>
      <c r="AU7" s="64" t="s">
        <v>967</v>
      </c>
      <c r="AV7" s="64" t="s">
        <v>968</v>
      </c>
      <c r="AW7" s="64" t="s">
        <v>636</v>
      </c>
      <c r="AX7" s="64" t="s">
        <v>907</v>
      </c>
      <c r="AY7" s="64" t="s">
        <v>969</v>
      </c>
      <c r="AZ7" s="64" t="s">
        <v>970</v>
      </c>
      <c r="BA7" s="64" t="s">
        <v>971</v>
      </c>
      <c r="BB7" s="64" t="s">
        <v>972</v>
      </c>
      <c r="BC7" s="64" t="s">
        <v>973</v>
      </c>
      <c r="BD7" s="64" t="s">
        <v>974</v>
      </c>
      <c r="BE7" s="64" t="s">
        <v>975</v>
      </c>
      <c r="BF7" s="64" t="s">
        <v>976</v>
      </c>
      <c r="BG7" s="64" t="s">
        <v>977</v>
      </c>
      <c r="BH7" s="64" t="s">
        <v>978</v>
      </c>
      <c r="BI7" s="64" t="s">
        <v>979</v>
      </c>
      <c r="BJ7" s="64" t="s">
        <v>980</v>
      </c>
      <c r="BK7" s="64" t="s">
        <v>981</v>
      </c>
      <c r="BL7" s="64" t="s">
        <v>982</v>
      </c>
      <c r="BM7" s="64" t="s">
        <v>983</v>
      </c>
      <c r="BN7" s="64" t="s">
        <v>984</v>
      </c>
      <c r="BO7" s="64" t="s">
        <v>985</v>
      </c>
      <c r="BP7" s="64" t="s">
        <v>986</v>
      </c>
      <c r="BQ7" s="64" t="s">
        <v>987</v>
      </c>
      <c r="BR7" s="64" t="s">
        <v>988</v>
      </c>
      <c r="BS7" s="64" t="s">
        <v>922</v>
      </c>
      <c r="BT7" s="64" t="s">
        <v>989</v>
      </c>
      <c r="BU7" s="64" t="s">
        <v>924</v>
      </c>
      <c r="BV7" s="64" t="s">
        <v>990</v>
      </c>
      <c r="BW7" s="64" t="s">
        <v>933</v>
      </c>
      <c r="BX7" s="64" t="s">
        <v>698</v>
      </c>
    </row>
    <row r="8" spans="1:76" x14ac:dyDescent="0.3">
      <c r="A8" s="1"/>
      <c r="B8" s="50" t="s">
        <v>991</v>
      </c>
      <c r="C8" s="65">
        <v>14.2</v>
      </c>
      <c r="D8" s="65">
        <v>4.2</v>
      </c>
      <c r="E8" s="65">
        <v>5</v>
      </c>
      <c r="F8" s="65">
        <v>11.8</v>
      </c>
      <c r="G8" s="65">
        <v>14.5</v>
      </c>
      <c r="H8" s="65">
        <v>3.2</v>
      </c>
      <c r="I8" s="65">
        <v>0.3</v>
      </c>
      <c r="J8" s="65">
        <v>8.8000000000000007</v>
      </c>
      <c r="K8" s="65">
        <v>22.5</v>
      </c>
      <c r="L8" s="65">
        <v>20</v>
      </c>
      <c r="M8" s="65"/>
      <c r="N8" s="65"/>
      <c r="O8" s="65">
        <v>19.8</v>
      </c>
      <c r="P8" s="65"/>
      <c r="Q8" s="65">
        <v>20.2</v>
      </c>
      <c r="R8" s="65">
        <v>20.2</v>
      </c>
      <c r="S8" s="65">
        <v>11.8</v>
      </c>
      <c r="T8" s="65">
        <v>3.4</v>
      </c>
      <c r="U8" s="65">
        <v>5.0999999999999996</v>
      </c>
      <c r="V8" s="65">
        <v>20.5</v>
      </c>
      <c r="W8" s="65">
        <v>20</v>
      </c>
      <c r="X8" s="65">
        <v>18.8</v>
      </c>
      <c r="Y8" s="65">
        <v>17.7</v>
      </c>
      <c r="Z8" s="65">
        <v>5.4</v>
      </c>
      <c r="AA8" s="65">
        <v>95</v>
      </c>
      <c r="AB8" s="65"/>
      <c r="AC8" s="65"/>
      <c r="AD8" s="65">
        <v>2</v>
      </c>
      <c r="AE8" s="65">
        <v>90.7</v>
      </c>
      <c r="AF8" s="65"/>
      <c r="AG8" s="65"/>
      <c r="AH8" s="65">
        <v>21.3</v>
      </c>
      <c r="AI8" s="65">
        <v>7.4</v>
      </c>
      <c r="AJ8" s="65">
        <v>20.399999999999999</v>
      </c>
      <c r="AK8" s="65">
        <v>20.399999999999999</v>
      </c>
      <c r="AL8" s="65">
        <v>10.1</v>
      </c>
      <c r="AM8" s="65">
        <v>6.3</v>
      </c>
      <c r="AN8" s="65"/>
      <c r="AO8" s="65">
        <v>0.1</v>
      </c>
      <c r="AP8" s="65">
        <v>1</v>
      </c>
      <c r="AQ8" s="65">
        <v>3.4</v>
      </c>
      <c r="AR8" s="65">
        <v>18.5</v>
      </c>
      <c r="AS8" s="65"/>
      <c r="AT8" s="65"/>
      <c r="AU8" s="65"/>
      <c r="AV8" s="65"/>
      <c r="AW8" s="65"/>
      <c r="AX8" s="65">
        <v>1.8</v>
      </c>
      <c r="AY8" s="65"/>
      <c r="AZ8" s="65"/>
      <c r="BA8" s="65"/>
      <c r="BB8" s="65">
        <v>5.2</v>
      </c>
      <c r="BC8" s="65">
        <v>9.9</v>
      </c>
      <c r="BD8" s="65">
        <v>17.5</v>
      </c>
      <c r="BE8" s="65">
        <v>23.6</v>
      </c>
      <c r="BF8" s="65"/>
      <c r="BG8" s="65"/>
      <c r="BH8" s="65"/>
      <c r="BI8" s="65"/>
      <c r="BJ8" s="65"/>
      <c r="BK8" s="65">
        <v>26.6</v>
      </c>
      <c r="BL8" s="65">
        <v>83.2</v>
      </c>
      <c r="BM8" s="65">
        <v>4.5</v>
      </c>
      <c r="BN8" s="65">
        <v>1.2</v>
      </c>
      <c r="BO8" s="65">
        <v>2.2999999999999998</v>
      </c>
      <c r="BP8" s="65">
        <v>1.2</v>
      </c>
      <c r="BQ8" s="65"/>
      <c r="BR8" s="65"/>
      <c r="BS8" s="65">
        <v>20</v>
      </c>
      <c r="BT8" s="65">
        <v>8</v>
      </c>
      <c r="BU8" s="65">
        <v>19.899999999999999</v>
      </c>
      <c r="BV8" s="65"/>
      <c r="BW8" s="65">
        <v>20.399999999999999</v>
      </c>
      <c r="BX8" s="66">
        <v>809.3</v>
      </c>
    </row>
    <row r="9" spans="1:76" x14ac:dyDescent="0.3">
      <c r="A9" s="1"/>
      <c r="B9" s="54" t="s">
        <v>992</v>
      </c>
      <c r="C9" s="67">
        <v>14.4</v>
      </c>
      <c r="D9" s="67">
        <v>4.2</v>
      </c>
      <c r="E9" s="67">
        <v>5</v>
      </c>
      <c r="F9" s="67">
        <v>11.8</v>
      </c>
      <c r="G9" s="67">
        <v>10.5</v>
      </c>
      <c r="H9" s="67">
        <v>3.2</v>
      </c>
      <c r="I9" s="67">
        <v>0.3</v>
      </c>
      <c r="J9" s="67">
        <v>8.8000000000000007</v>
      </c>
      <c r="K9" s="67">
        <v>19.8</v>
      </c>
      <c r="L9" s="67">
        <v>20</v>
      </c>
      <c r="M9" s="67"/>
      <c r="N9" s="67"/>
      <c r="O9" s="67">
        <v>19.8</v>
      </c>
      <c r="P9" s="67"/>
      <c r="Q9" s="67">
        <v>20.2</v>
      </c>
      <c r="R9" s="67">
        <v>20.3</v>
      </c>
      <c r="S9" s="67">
        <v>11.7</v>
      </c>
      <c r="T9" s="67">
        <v>3.3</v>
      </c>
      <c r="U9" s="67">
        <v>5.2</v>
      </c>
      <c r="V9" s="67">
        <v>20.399999999999999</v>
      </c>
      <c r="W9" s="67">
        <v>20</v>
      </c>
      <c r="X9" s="67">
        <v>18.899999999999999</v>
      </c>
      <c r="Y9" s="67">
        <v>19.7</v>
      </c>
      <c r="Z9" s="67">
        <v>4.7</v>
      </c>
      <c r="AA9" s="67">
        <v>106.8</v>
      </c>
      <c r="AB9" s="67"/>
      <c r="AC9" s="67"/>
      <c r="AD9" s="67">
        <v>3.5</v>
      </c>
      <c r="AE9" s="67">
        <v>81.84</v>
      </c>
      <c r="AF9" s="67"/>
      <c r="AG9" s="67"/>
      <c r="AH9" s="67">
        <v>21.3</v>
      </c>
      <c r="AI9" s="67">
        <v>7.4</v>
      </c>
      <c r="AJ9" s="67">
        <v>20.399999999999999</v>
      </c>
      <c r="AK9" s="67">
        <v>20.399999999999999</v>
      </c>
      <c r="AL9" s="67">
        <v>10.1</v>
      </c>
      <c r="AM9" s="67">
        <v>6.6</v>
      </c>
      <c r="AN9" s="67"/>
      <c r="AO9" s="67"/>
      <c r="AP9" s="67">
        <v>0.3</v>
      </c>
      <c r="AQ9" s="67">
        <v>3.4</v>
      </c>
      <c r="AR9" s="67">
        <v>18.5</v>
      </c>
      <c r="AS9" s="67"/>
      <c r="AT9" s="67"/>
      <c r="AU9" s="67"/>
      <c r="AV9" s="67"/>
      <c r="AW9" s="67"/>
      <c r="AX9" s="67">
        <v>1.8</v>
      </c>
      <c r="AY9" s="67"/>
      <c r="AZ9" s="67"/>
      <c r="BA9" s="67"/>
      <c r="BB9" s="67">
        <v>5.5</v>
      </c>
      <c r="BC9" s="67">
        <v>10</v>
      </c>
      <c r="BD9" s="67">
        <v>21</v>
      </c>
      <c r="BE9" s="67">
        <v>17</v>
      </c>
      <c r="BF9" s="67"/>
      <c r="BG9" s="67"/>
      <c r="BH9" s="67"/>
      <c r="BI9" s="67"/>
      <c r="BJ9" s="67"/>
      <c r="BK9" s="67">
        <v>26.6</v>
      </c>
      <c r="BL9" s="67">
        <v>74.7</v>
      </c>
      <c r="BM9" s="67">
        <v>4.5</v>
      </c>
      <c r="BN9" s="67">
        <v>1.2</v>
      </c>
      <c r="BO9" s="67">
        <v>2.2999999999999998</v>
      </c>
      <c r="BP9" s="67">
        <v>1.2</v>
      </c>
      <c r="BQ9" s="67"/>
      <c r="BR9" s="67"/>
      <c r="BS9" s="67">
        <v>20</v>
      </c>
      <c r="BT9" s="67">
        <v>8</v>
      </c>
      <c r="BU9" s="67">
        <v>20</v>
      </c>
      <c r="BV9" s="67"/>
      <c r="BW9" s="67">
        <v>20.3</v>
      </c>
      <c r="BX9" s="68">
        <v>796.84</v>
      </c>
    </row>
    <row r="10" spans="1:76" x14ac:dyDescent="0.3">
      <c r="A10" s="1"/>
      <c r="B10" s="54" t="s">
        <v>993</v>
      </c>
      <c r="C10" s="67">
        <v>14.4</v>
      </c>
      <c r="D10" s="67">
        <v>4.2</v>
      </c>
      <c r="E10" s="67">
        <v>8.1999999999999993</v>
      </c>
      <c r="F10" s="67">
        <v>11.7</v>
      </c>
      <c r="G10" s="67">
        <v>10.6</v>
      </c>
      <c r="H10" s="67">
        <v>3.2</v>
      </c>
      <c r="I10" s="67">
        <v>0.3</v>
      </c>
      <c r="J10" s="67">
        <v>9</v>
      </c>
      <c r="K10" s="67">
        <v>20.399999999999999</v>
      </c>
      <c r="L10" s="67">
        <v>20</v>
      </c>
      <c r="M10" s="67"/>
      <c r="N10" s="67"/>
      <c r="O10" s="67">
        <v>19.8</v>
      </c>
      <c r="P10" s="67"/>
      <c r="Q10" s="67">
        <v>20</v>
      </c>
      <c r="R10" s="67">
        <v>20.2</v>
      </c>
      <c r="S10" s="67">
        <v>11.7</v>
      </c>
      <c r="T10" s="67">
        <v>3.4</v>
      </c>
      <c r="U10" s="67">
        <v>5.2</v>
      </c>
      <c r="V10" s="67">
        <v>20.2</v>
      </c>
      <c r="W10" s="67">
        <v>20</v>
      </c>
      <c r="X10" s="67">
        <v>18.8</v>
      </c>
      <c r="Y10" s="67">
        <v>19.7</v>
      </c>
      <c r="Z10" s="67">
        <v>3.2</v>
      </c>
      <c r="AA10" s="67">
        <v>105.8</v>
      </c>
      <c r="AB10" s="67"/>
      <c r="AC10" s="67"/>
      <c r="AD10" s="67">
        <v>4.5999999999999996</v>
      </c>
      <c r="AE10" s="67">
        <v>69.459999999999994</v>
      </c>
      <c r="AF10" s="67"/>
      <c r="AG10" s="67"/>
      <c r="AH10" s="67">
        <v>21.3</v>
      </c>
      <c r="AI10" s="67">
        <v>7.3</v>
      </c>
      <c r="AJ10" s="67">
        <v>20.399999999999999</v>
      </c>
      <c r="AK10" s="67">
        <v>20.399999999999999</v>
      </c>
      <c r="AL10" s="67">
        <v>10.1</v>
      </c>
      <c r="AM10" s="67">
        <v>6.6</v>
      </c>
      <c r="AN10" s="67"/>
      <c r="AO10" s="67"/>
      <c r="AP10" s="67">
        <v>0.5</v>
      </c>
      <c r="AQ10" s="67">
        <v>3.4</v>
      </c>
      <c r="AR10" s="67">
        <v>18.5</v>
      </c>
      <c r="AS10" s="67"/>
      <c r="AT10" s="67"/>
      <c r="AU10" s="67"/>
      <c r="AV10" s="67"/>
      <c r="AW10" s="67"/>
      <c r="AX10" s="67">
        <v>1.8</v>
      </c>
      <c r="AY10" s="67"/>
      <c r="AZ10" s="67"/>
      <c r="BA10" s="67"/>
      <c r="BB10" s="67">
        <v>5.5</v>
      </c>
      <c r="BC10" s="67">
        <v>10</v>
      </c>
      <c r="BD10" s="67">
        <v>21.6</v>
      </c>
      <c r="BE10" s="67">
        <v>17.399999999999999</v>
      </c>
      <c r="BF10" s="67"/>
      <c r="BG10" s="67"/>
      <c r="BH10" s="67"/>
      <c r="BI10" s="67"/>
      <c r="BJ10" s="67"/>
      <c r="BK10" s="67">
        <v>25.3</v>
      </c>
      <c r="BL10" s="67">
        <v>69.099999999999994</v>
      </c>
      <c r="BM10" s="67">
        <v>4.5</v>
      </c>
      <c r="BN10" s="67">
        <v>1.2</v>
      </c>
      <c r="BO10" s="67">
        <v>2.2999999999999998</v>
      </c>
      <c r="BP10" s="67">
        <v>1.2</v>
      </c>
      <c r="BQ10" s="67"/>
      <c r="BR10" s="67"/>
      <c r="BS10" s="67">
        <v>20</v>
      </c>
      <c r="BT10" s="67">
        <v>8</v>
      </c>
      <c r="BU10" s="67">
        <v>20</v>
      </c>
      <c r="BV10" s="67"/>
      <c r="BW10" s="67">
        <v>20.2</v>
      </c>
      <c r="BX10" s="68">
        <v>780.66</v>
      </c>
    </row>
    <row r="11" spans="1:76" x14ac:dyDescent="0.3">
      <c r="A11" s="1"/>
      <c r="B11" s="54" t="s">
        <v>994</v>
      </c>
      <c r="C11" s="67">
        <v>14.5</v>
      </c>
      <c r="D11" s="67">
        <v>5.0999999999999996</v>
      </c>
      <c r="E11" s="67">
        <v>7.6</v>
      </c>
      <c r="F11" s="67">
        <v>11.7</v>
      </c>
      <c r="G11" s="67">
        <v>10.7</v>
      </c>
      <c r="H11" s="67">
        <v>3.2</v>
      </c>
      <c r="I11" s="67">
        <v>0.3</v>
      </c>
      <c r="J11" s="67">
        <v>9.1999999999999993</v>
      </c>
      <c r="K11" s="67">
        <v>20.6</v>
      </c>
      <c r="L11" s="67">
        <v>20</v>
      </c>
      <c r="M11" s="67"/>
      <c r="N11" s="67"/>
      <c r="O11" s="67">
        <v>19.8</v>
      </c>
      <c r="P11" s="67"/>
      <c r="Q11" s="67">
        <v>19.899999999999999</v>
      </c>
      <c r="R11" s="67">
        <v>20.2</v>
      </c>
      <c r="S11" s="67">
        <v>11.8</v>
      </c>
      <c r="T11" s="67">
        <v>3.3</v>
      </c>
      <c r="U11" s="67">
        <v>5.2</v>
      </c>
      <c r="V11" s="67">
        <v>19.899999999999999</v>
      </c>
      <c r="W11" s="67">
        <v>20</v>
      </c>
      <c r="X11" s="67">
        <v>18.8</v>
      </c>
      <c r="Y11" s="67">
        <v>17</v>
      </c>
      <c r="Z11" s="67">
        <v>2.9</v>
      </c>
      <c r="AA11" s="67">
        <v>110.8</v>
      </c>
      <c r="AB11" s="67"/>
      <c r="AC11" s="67"/>
      <c r="AD11" s="67">
        <v>2.1</v>
      </c>
      <c r="AE11" s="67">
        <v>85.68</v>
      </c>
      <c r="AF11" s="67"/>
      <c r="AG11" s="67"/>
      <c r="AH11" s="67">
        <v>21.3</v>
      </c>
      <c r="AI11" s="67">
        <v>7.3</v>
      </c>
      <c r="AJ11" s="67">
        <v>20.399999999999999</v>
      </c>
      <c r="AK11" s="67">
        <v>20.399999999999999</v>
      </c>
      <c r="AL11" s="67">
        <v>10.1</v>
      </c>
      <c r="AM11" s="67">
        <v>6.6</v>
      </c>
      <c r="AN11" s="67"/>
      <c r="AO11" s="67"/>
      <c r="AP11" s="67">
        <v>0.3</v>
      </c>
      <c r="AQ11" s="67">
        <v>3.3</v>
      </c>
      <c r="AR11" s="67">
        <v>18.5</v>
      </c>
      <c r="AS11" s="67"/>
      <c r="AT11" s="67"/>
      <c r="AU11" s="67"/>
      <c r="AV11" s="67"/>
      <c r="AW11" s="67"/>
      <c r="AX11" s="67">
        <v>1.8</v>
      </c>
      <c r="AY11" s="67"/>
      <c r="AZ11" s="67"/>
      <c r="BA11" s="67"/>
      <c r="BB11" s="67">
        <v>5.5</v>
      </c>
      <c r="BC11" s="67">
        <v>9.9</v>
      </c>
      <c r="BD11" s="67">
        <v>27.1</v>
      </c>
      <c r="BE11" s="67">
        <v>22.1</v>
      </c>
      <c r="BF11" s="67"/>
      <c r="BG11" s="67"/>
      <c r="BH11" s="67"/>
      <c r="BI11" s="67"/>
      <c r="BJ11" s="67"/>
      <c r="BK11" s="67">
        <v>25.8</v>
      </c>
      <c r="BL11" s="67">
        <v>74.599999999999994</v>
      </c>
      <c r="BM11" s="67">
        <v>4.5</v>
      </c>
      <c r="BN11" s="67">
        <v>1.2</v>
      </c>
      <c r="BO11" s="67">
        <v>2.2999999999999998</v>
      </c>
      <c r="BP11" s="67">
        <v>1.2</v>
      </c>
      <c r="BQ11" s="67"/>
      <c r="BR11" s="67"/>
      <c r="BS11" s="67">
        <v>20</v>
      </c>
      <c r="BT11" s="67">
        <v>8</v>
      </c>
      <c r="BU11" s="67">
        <v>20</v>
      </c>
      <c r="BV11" s="67"/>
      <c r="BW11" s="67">
        <v>20.100000000000001</v>
      </c>
      <c r="BX11" s="68">
        <v>812.58</v>
      </c>
    </row>
    <row r="12" spans="1:76" x14ac:dyDescent="0.3">
      <c r="A12" s="1"/>
      <c r="B12" s="54" t="s">
        <v>995</v>
      </c>
      <c r="C12" s="67">
        <v>14.5</v>
      </c>
      <c r="D12" s="67">
        <v>5.0999999999999996</v>
      </c>
      <c r="E12" s="67">
        <v>7.4</v>
      </c>
      <c r="F12" s="67">
        <v>11.4</v>
      </c>
      <c r="G12" s="67">
        <v>7.5</v>
      </c>
      <c r="H12" s="67">
        <v>3.2</v>
      </c>
      <c r="I12" s="67">
        <v>0.3</v>
      </c>
      <c r="J12" s="67">
        <v>8.9</v>
      </c>
      <c r="K12" s="67">
        <v>21.1</v>
      </c>
      <c r="L12" s="67">
        <v>20</v>
      </c>
      <c r="M12" s="67"/>
      <c r="N12" s="67"/>
      <c r="O12" s="67">
        <v>19.8</v>
      </c>
      <c r="P12" s="67"/>
      <c r="Q12" s="67">
        <v>19.899999999999999</v>
      </c>
      <c r="R12" s="67">
        <v>20.2</v>
      </c>
      <c r="S12" s="67">
        <v>11.8</v>
      </c>
      <c r="T12" s="67">
        <v>3.4</v>
      </c>
      <c r="U12" s="67">
        <v>5.2</v>
      </c>
      <c r="V12" s="67">
        <v>20.6</v>
      </c>
      <c r="W12" s="67">
        <v>20</v>
      </c>
      <c r="X12" s="67">
        <v>18.899999999999999</v>
      </c>
      <c r="Y12" s="67">
        <v>16.3</v>
      </c>
      <c r="Z12" s="67">
        <v>4.2</v>
      </c>
      <c r="AA12" s="67">
        <v>116.2</v>
      </c>
      <c r="AB12" s="67"/>
      <c r="AC12" s="67"/>
      <c r="AD12" s="67">
        <v>4.8</v>
      </c>
      <c r="AE12" s="67">
        <v>108.35</v>
      </c>
      <c r="AF12" s="67"/>
      <c r="AG12" s="67"/>
      <c r="AH12" s="67">
        <v>21.4</v>
      </c>
      <c r="AI12" s="67">
        <v>7.3</v>
      </c>
      <c r="AJ12" s="67">
        <v>20.399999999999999</v>
      </c>
      <c r="AK12" s="67">
        <v>20.399999999999999</v>
      </c>
      <c r="AL12" s="67">
        <v>10.1</v>
      </c>
      <c r="AM12" s="67">
        <v>6.6</v>
      </c>
      <c r="AN12" s="67"/>
      <c r="AO12" s="67"/>
      <c r="AP12" s="67">
        <v>0.2</v>
      </c>
      <c r="AQ12" s="67">
        <v>3.3</v>
      </c>
      <c r="AR12" s="67">
        <v>18.5</v>
      </c>
      <c r="AS12" s="67"/>
      <c r="AT12" s="67"/>
      <c r="AU12" s="67"/>
      <c r="AV12" s="67"/>
      <c r="AW12" s="67"/>
      <c r="AX12" s="67">
        <v>1.8</v>
      </c>
      <c r="AY12" s="67"/>
      <c r="AZ12" s="67"/>
      <c r="BA12" s="67"/>
      <c r="BB12" s="67">
        <v>5.3</v>
      </c>
      <c r="BC12" s="67">
        <v>9.9</v>
      </c>
      <c r="BD12" s="67">
        <v>41.1</v>
      </c>
      <c r="BE12" s="67">
        <v>28</v>
      </c>
      <c r="BF12" s="67"/>
      <c r="BG12" s="67"/>
      <c r="BH12" s="67"/>
      <c r="BI12" s="67"/>
      <c r="BJ12" s="67"/>
      <c r="BK12" s="67">
        <v>28.7</v>
      </c>
      <c r="BL12" s="67">
        <v>79.8</v>
      </c>
      <c r="BM12" s="67">
        <v>4.5</v>
      </c>
      <c r="BN12" s="67">
        <v>1.2</v>
      </c>
      <c r="BO12" s="67">
        <v>2.2999999999999998</v>
      </c>
      <c r="BP12" s="67">
        <v>1.2</v>
      </c>
      <c r="BQ12" s="67"/>
      <c r="BR12" s="67"/>
      <c r="BS12" s="67">
        <v>19.8</v>
      </c>
      <c r="BT12" s="67">
        <v>8.1</v>
      </c>
      <c r="BU12" s="67">
        <v>19.8</v>
      </c>
      <c r="BV12" s="67"/>
      <c r="BW12" s="67">
        <v>20.5</v>
      </c>
      <c r="BX12" s="68">
        <v>869.25</v>
      </c>
    </row>
    <row r="13" spans="1:76" x14ac:dyDescent="0.3">
      <c r="A13" s="1"/>
      <c r="B13" s="54" t="s">
        <v>996</v>
      </c>
      <c r="C13" s="67">
        <v>14.9</v>
      </c>
      <c r="D13" s="67">
        <v>5.0999999999999996</v>
      </c>
      <c r="E13" s="67">
        <v>7.6</v>
      </c>
      <c r="F13" s="67">
        <v>11.4</v>
      </c>
      <c r="G13" s="67">
        <v>6.4</v>
      </c>
      <c r="H13" s="67">
        <v>3.2</v>
      </c>
      <c r="I13" s="67">
        <v>0.3</v>
      </c>
      <c r="J13" s="67">
        <v>8.6999999999999993</v>
      </c>
      <c r="K13" s="67">
        <v>20.100000000000001</v>
      </c>
      <c r="L13" s="67">
        <v>20</v>
      </c>
      <c r="M13" s="67"/>
      <c r="N13" s="67"/>
      <c r="O13" s="67">
        <v>19.8</v>
      </c>
      <c r="P13" s="67"/>
      <c r="Q13" s="67">
        <v>19.600000000000001</v>
      </c>
      <c r="R13" s="67">
        <v>20.2</v>
      </c>
      <c r="S13" s="67">
        <v>12</v>
      </c>
      <c r="T13" s="67">
        <v>3.3</v>
      </c>
      <c r="U13" s="67">
        <v>5.2</v>
      </c>
      <c r="V13" s="67">
        <v>20.399999999999999</v>
      </c>
      <c r="W13" s="67">
        <v>20</v>
      </c>
      <c r="X13" s="67">
        <v>18.899999999999999</v>
      </c>
      <c r="Y13" s="67">
        <v>13.1</v>
      </c>
      <c r="Z13" s="67">
        <v>7.1</v>
      </c>
      <c r="AA13" s="67">
        <v>114.9</v>
      </c>
      <c r="AB13" s="67"/>
      <c r="AC13" s="67"/>
      <c r="AD13" s="67">
        <v>3.4</v>
      </c>
      <c r="AE13" s="67">
        <v>122.76</v>
      </c>
      <c r="AF13" s="67"/>
      <c r="AG13" s="67"/>
      <c r="AH13" s="67">
        <v>21.4</v>
      </c>
      <c r="AI13" s="67">
        <v>7.3</v>
      </c>
      <c r="AJ13" s="67">
        <v>20.399999999999999</v>
      </c>
      <c r="AK13" s="67">
        <v>20.399999999999999</v>
      </c>
      <c r="AL13" s="67">
        <v>10.1</v>
      </c>
      <c r="AM13" s="67">
        <v>6.6</v>
      </c>
      <c r="AN13" s="67"/>
      <c r="AO13" s="67"/>
      <c r="AP13" s="67"/>
      <c r="AQ13" s="67">
        <v>3.3</v>
      </c>
      <c r="AR13" s="67">
        <v>18.5</v>
      </c>
      <c r="AS13" s="67"/>
      <c r="AT13" s="67"/>
      <c r="AU13" s="67"/>
      <c r="AV13" s="67"/>
      <c r="AW13" s="67"/>
      <c r="AX13" s="67">
        <v>1.8</v>
      </c>
      <c r="AY13" s="67"/>
      <c r="AZ13" s="67"/>
      <c r="BA13" s="67"/>
      <c r="BB13" s="67">
        <v>5.5</v>
      </c>
      <c r="BC13" s="67">
        <v>10.1</v>
      </c>
      <c r="BD13" s="67">
        <v>60.8</v>
      </c>
      <c r="BE13" s="67">
        <v>64.599999999999994</v>
      </c>
      <c r="BF13" s="67"/>
      <c r="BG13" s="67"/>
      <c r="BH13" s="67"/>
      <c r="BI13" s="67"/>
      <c r="BJ13" s="67"/>
      <c r="BK13" s="67">
        <v>25.6</v>
      </c>
      <c r="BL13" s="67">
        <v>78.099999999999994</v>
      </c>
      <c r="BM13" s="67">
        <v>4.5</v>
      </c>
      <c r="BN13" s="67">
        <v>1.2</v>
      </c>
      <c r="BO13" s="67">
        <v>2.2999999999999998</v>
      </c>
      <c r="BP13" s="67">
        <v>1.2</v>
      </c>
      <c r="BQ13" s="67"/>
      <c r="BR13" s="67"/>
      <c r="BS13" s="67">
        <v>20</v>
      </c>
      <c r="BT13" s="67">
        <v>8</v>
      </c>
      <c r="BU13" s="67">
        <v>20</v>
      </c>
      <c r="BV13" s="67"/>
      <c r="BW13" s="67">
        <v>20.3</v>
      </c>
      <c r="BX13" s="68">
        <v>930.36</v>
      </c>
    </row>
    <row r="14" spans="1:76" x14ac:dyDescent="0.3">
      <c r="A14" s="1"/>
      <c r="B14" s="54" t="s">
        <v>997</v>
      </c>
      <c r="C14" s="67">
        <v>14.4</v>
      </c>
      <c r="D14" s="67">
        <v>5.0999999999999996</v>
      </c>
      <c r="E14" s="67">
        <v>8</v>
      </c>
      <c r="F14" s="67">
        <v>11.4</v>
      </c>
      <c r="G14" s="67">
        <v>6.2</v>
      </c>
      <c r="H14" s="67">
        <v>3.2</v>
      </c>
      <c r="I14" s="67">
        <v>0.3</v>
      </c>
      <c r="J14" s="67">
        <v>9.4</v>
      </c>
      <c r="K14" s="67">
        <v>15.6</v>
      </c>
      <c r="L14" s="67">
        <v>20</v>
      </c>
      <c r="M14" s="67"/>
      <c r="N14" s="67"/>
      <c r="O14" s="67">
        <v>19.8</v>
      </c>
      <c r="P14" s="67"/>
      <c r="Q14" s="67">
        <v>19.600000000000001</v>
      </c>
      <c r="R14" s="67">
        <v>20.2</v>
      </c>
      <c r="S14" s="67">
        <v>11.8</v>
      </c>
      <c r="T14" s="67">
        <v>3.3</v>
      </c>
      <c r="U14" s="67">
        <v>5.2</v>
      </c>
      <c r="V14" s="67">
        <v>20.100000000000001</v>
      </c>
      <c r="W14" s="67">
        <v>20</v>
      </c>
      <c r="X14" s="67">
        <v>18.899999999999999</v>
      </c>
      <c r="Y14" s="67">
        <v>11.8</v>
      </c>
      <c r="Z14" s="67">
        <v>8</v>
      </c>
      <c r="AA14" s="67">
        <v>112.2</v>
      </c>
      <c r="AB14" s="67"/>
      <c r="AC14" s="67"/>
      <c r="AD14" s="67">
        <v>6</v>
      </c>
      <c r="AE14" s="67">
        <v>135.24</v>
      </c>
      <c r="AF14" s="67"/>
      <c r="AG14" s="67"/>
      <c r="AH14" s="67">
        <v>21.4</v>
      </c>
      <c r="AI14" s="67">
        <v>7.3</v>
      </c>
      <c r="AJ14" s="67">
        <v>20.399999999999999</v>
      </c>
      <c r="AK14" s="67">
        <v>20.399999999999999</v>
      </c>
      <c r="AL14" s="67">
        <v>10.1</v>
      </c>
      <c r="AM14" s="67">
        <v>6.3</v>
      </c>
      <c r="AN14" s="67"/>
      <c r="AO14" s="67"/>
      <c r="AP14" s="67"/>
      <c r="AQ14" s="67">
        <v>3.4</v>
      </c>
      <c r="AR14" s="67">
        <v>18.5</v>
      </c>
      <c r="AS14" s="67"/>
      <c r="AT14" s="67"/>
      <c r="AU14" s="67"/>
      <c r="AV14" s="67"/>
      <c r="AW14" s="67"/>
      <c r="AX14" s="67">
        <v>1.8</v>
      </c>
      <c r="AY14" s="67"/>
      <c r="AZ14" s="67"/>
      <c r="BA14" s="67"/>
      <c r="BB14" s="67">
        <v>5.5</v>
      </c>
      <c r="BC14" s="67">
        <v>10</v>
      </c>
      <c r="BD14" s="67">
        <v>81.2</v>
      </c>
      <c r="BE14" s="67">
        <v>69.8</v>
      </c>
      <c r="BF14" s="67"/>
      <c r="BG14" s="67"/>
      <c r="BH14" s="67"/>
      <c r="BI14" s="67"/>
      <c r="BJ14" s="67"/>
      <c r="BK14" s="67">
        <v>28.1</v>
      </c>
      <c r="BL14" s="67">
        <v>76.7</v>
      </c>
      <c r="BM14" s="67">
        <v>4.5</v>
      </c>
      <c r="BN14" s="67">
        <v>1.2</v>
      </c>
      <c r="BO14" s="67">
        <v>2.2999999999999998</v>
      </c>
      <c r="BP14" s="67">
        <v>1.2</v>
      </c>
      <c r="BQ14" s="67"/>
      <c r="BR14" s="67"/>
      <c r="BS14" s="67">
        <v>20</v>
      </c>
      <c r="BT14" s="67">
        <v>8</v>
      </c>
      <c r="BU14" s="67">
        <v>20</v>
      </c>
      <c r="BV14" s="67"/>
      <c r="BW14" s="67">
        <v>20.3</v>
      </c>
      <c r="BX14" s="68">
        <v>964.14</v>
      </c>
    </row>
    <row r="15" spans="1:76" x14ac:dyDescent="0.3">
      <c r="A15" s="1"/>
      <c r="B15" s="56" t="s">
        <v>998</v>
      </c>
      <c r="C15" s="69">
        <v>14.2</v>
      </c>
      <c r="D15" s="69">
        <v>5.0999999999999996</v>
      </c>
      <c r="E15" s="69">
        <v>8</v>
      </c>
      <c r="F15" s="69">
        <v>11.4</v>
      </c>
      <c r="G15" s="69">
        <v>6.2</v>
      </c>
      <c r="H15" s="69">
        <v>3.2</v>
      </c>
      <c r="I15" s="69">
        <v>0.3</v>
      </c>
      <c r="J15" s="69">
        <v>9.3000000000000007</v>
      </c>
      <c r="K15" s="69">
        <v>20.7</v>
      </c>
      <c r="L15" s="69">
        <v>20</v>
      </c>
      <c r="M15" s="69"/>
      <c r="N15" s="69"/>
      <c r="O15" s="69">
        <v>19.8</v>
      </c>
      <c r="P15" s="69"/>
      <c r="Q15" s="69">
        <v>19.600000000000001</v>
      </c>
      <c r="R15" s="69">
        <v>20.2</v>
      </c>
      <c r="S15" s="69">
        <v>11.4</v>
      </c>
      <c r="T15" s="69">
        <v>3.4</v>
      </c>
      <c r="U15" s="69">
        <v>5.2</v>
      </c>
      <c r="V15" s="69">
        <v>20.100000000000001</v>
      </c>
      <c r="W15" s="69">
        <v>20</v>
      </c>
      <c r="X15" s="69">
        <v>18.8</v>
      </c>
      <c r="Y15" s="69">
        <v>8.1</v>
      </c>
      <c r="Z15" s="69">
        <v>10.4</v>
      </c>
      <c r="AA15" s="69">
        <v>109.7</v>
      </c>
      <c r="AB15" s="69"/>
      <c r="AC15" s="69"/>
      <c r="AD15" s="69">
        <v>7.3</v>
      </c>
      <c r="AE15" s="69">
        <v>139.19999999999999</v>
      </c>
      <c r="AF15" s="69"/>
      <c r="AG15" s="69"/>
      <c r="AH15" s="69">
        <v>21.4</v>
      </c>
      <c r="AI15" s="69">
        <v>7.2</v>
      </c>
      <c r="AJ15" s="69">
        <v>20.399999999999999</v>
      </c>
      <c r="AK15" s="69">
        <v>20.399999999999999</v>
      </c>
      <c r="AL15" s="69">
        <v>10.1</v>
      </c>
      <c r="AM15" s="69">
        <v>6.3</v>
      </c>
      <c r="AN15" s="69"/>
      <c r="AO15" s="69"/>
      <c r="AP15" s="69"/>
      <c r="AQ15" s="69">
        <v>3.4</v>
      </c>
      <c r="AR15" s="69">
        <v>18.5</v>
      </c>
      <c r="AS15" s="69"/>
      <c r="AT15" s="69"/>
      <c r="AU15" s="69"/>
      <c r="AV15" s="69"/>
      <c r="AW15" s="69"/>
      <c r="AX15" s="69">
        <v>1.8</v>
      </c>
      <c r="AY15" s="69"/>
      <c r="AZ15" s="69"/>
      <c r="BA15" s="69"/>
      <c r="BB15" s="69">
        <v>5.4</v>
      </c>
      <c r="BC15" s="69">
        <v>10</v>
      </c>
      <c r="BD15" s="69">
        <v>72.5</v>
      </c>
      <c r="BE15" s="69">
        <v>73.5</v>
      </c>
      <c r="BF15" s="69"/>
      <c r="BG15" s="69"/>
      <c r="BH15" s="69"/>
      <c r="BI15" s="69"/>
      <c r="BJ15" s="69"/>
      <c r="BK15" s="69">
        <v>27.1</v>
      </c>
      <c r="BL15" s="69">
        <v>75.5</v>
      </c>
      <c r="BM15" s="69">
        <v>4.5</v>
      </c>
      <c r="BN15" s="69">
        <v>1.2</v>
      </c>
      <c r="BO15" s="69">
        <v>2.2999999999999998</v>
      </c>
      <c r="BP15" s="69">
        <v>1.2</v>
      </c>
      <c r="BQ15" s="69"/>
      <c r="BR15" s="69"/>
      <c r="BS15" s="69">
        <v>20</v>
      </c>
      <c r="BT15" s="69">
        <v>8</v>
      </c>
      <c r="BU15" s="69">
        <v>20</v>
      </c>
      <c r="BV15" s="69"/>
      <c r="BW15" s="69">
        <v>20.3</v>
      </c>
      <c r="BX15" s="70">
        <v>962.6</v>
      </c>
    </row>
    <row r="16" spans="1:76" x14ac:dyDescent="0.3">
      <c r="A16" s="1"/>
      <c r="B16" s="50" t="s">
        <v>999</v>
      </c>
      <c r="C16" s="65">
        <v>15.3</v>
      </c>
      <c r="D16" s="65">
        <v>5.0999999999999996</v>
      </c>
      <c r="E16" s="65">
        <v>8.3000000000000007</v>
      </c>
      <c r="F16" s="65">
        <v>11.4</v>
      </c>
      <c r="G16" s="65">
        <v>6.2</v>
      </c>
      <c r="H16" s="65">
        <v>3.2</v>
      </c>
      <c r="I16" s="65">
        <v>0.3</v>
      </c>
      <c r="J16" s="65">
        <v>9</v>
      </c>
      <c r="K16" s="65">
        <v>20.7</v>
      </c>
      <c r="L16" s="65">
        <v>20</v>
      </c>
      <c r="M16" s="65"/>
      <c r="N16" s="65"/>
      <c r="O16" s="65">
        <v>19.8</v>
      </c>
      <c r="P16" s="65"/>
      <c r="Q16" s="65">
        <v>19.600000000000001</v>
      </c>
      <c r="R16" s="65">
        <v>20.2</v>
      </c>
      <c r="S16" s="65">
        <v>11.6</v>
      </c>
      <c r="T16" s="65">
        <v>3.4</v>
      </c>
      <c r="U16" s="65">
        <v>5.0999999999999996</v>
      </c>
      <c r="V16" s="65">
        <v>20.3</v>
      </c>
      <c r="W16" s="65">
        <v>20</v>
      </c>
      <c r="X16" s="65">
        <v>18.899999999999999</v>
      </c>
      <c r="Y16" s="65">
        <v>9</v>
      </c>
      <c r="Z16" s="65">
        <v>9</v>
      </c>
      <c r="AA16" s="65">
        <v>101.7</v>
      </c>
      <c r="AB16" s="65"/>
      <c r="AC16" s="65"/>
      <c r="AD16" s="65">
        <v>10.3</v>
      </c>
      <c r="AE16" s="65">
        <v>147.44999999999999</v>
      </c>
      <c r="AF16" s="65"/>
      <c r="AG16" s="65"/>
      <c r="AH16" s="65">
        <v>21.5</v>
      </c>
      <c r="AI16" s="65">
        <v>7.2</v>
      </c>
      <c r="AJ16" s="65">
        <v>20.399999999999999</v>
      </c>
      <c r="AK16" s="65">
        <v>20.399999999999999</v>
      </c>
      <c r="AL16" s="65">
        <v>10.1</v>
      </c>
      <c r="AM16" s="65">
        <v>6.4</v>
      </c>
      <c r="AN16" s="65"/>
      <c r="AO16" s="65"/>
      <c r="AP16" s="65"/>
      <c r="AQ16" s="65">
        <v>3.4</v>
      </c>
      <c r="AR16" s="65">
        <v>18.5</v>
      </c>
      <c r="AS16" s="65"/>
      <c r="AT16" s="65"/>
      <c r="AU16" s="65"/>
      <c r="AV16" s="65"/>
      <c r="AW16" s="65"/>
      <c r="AX16" s="65">
        <v>1.8</v>
      </c>
      <c r="AY16" s="65"/>
      <c r="AZ16" s="65"/>
      <c r="BA16" s="65"/>
      <c r="BB16" s="65">
        <v>5.6</v>
      </c>
      <c r="BC16" s="65">
        <v>9.9</v>
      </c>
      <c r="BD16" s="65">
        <v>41.4</v>
      </c>
      <c r="BE16" s="65">
        <v>40.9</v>
      </c>
      <c r="BF16" s="65"/>
      <c r="BG16" s="65"/>
      <c r="BH16" s="65"/>
      <c r="BI16" s="65"/>
      <c r="BJ16" s="65"/>
      <c r="BK16" s="65">
        <v>24.7</v>
      </c>
      <c r="BL16" s="65">
        <v>62.8</v>
      </c>
      <c r="BM16" s="65">
        <v>4.5</v>
      </c>
      <c r="BN16" s="65">
        <v>1.2</v>
      </c>
      <c r="BO16" s="65">
        <v>2.2999999999999998</v>
      </c>
      <c r="BP16" s="65">
        <v>1.2</v>
      </c>
      <c r="BQ16" s="65"/>
      <c r="BR16" s="65"/>
      <c r="BS16" s="65">
        <v>20</v>
      </c>
      <c r="BT16" s="65">
        <v>8</v>
      </c>
      <c r="BU16" s="65">
        <v>20</v>
      </c>
      <c r="BV16" s="65"/>
      <c r="BW16" s="65">
        <v>20.3</v>
      </c>
      <c r="BX16" s="66">
        <v>888.35</v>
      </c>
    </row>
    <row r="17" spans="1:76" x14ac:dyDescent="0.3">
      <c r="A17" s="1"/>
      <c r="B17" s="54" t="s">
        <v>1000</v>
      </c>
      <c r="C17" s="67">
        <v>14.3</v>
      </c>
      <c r="D17" s="67">
        <v>5.0999999999999996</v>
      </c>
      <c r="E17" s="67">
        <v>8.1</v>
      </c>
      <c r="F17" s="67">
        <v>11.4</v>
      </c>
      <c r="G17" s="67">
        <v>6.2</v>
      </c>
      <c r="H17" s="67">
        <v>3.2</v>
      </c>
      <c r="I17" s="67">
        <v>0.3</v>
      </c>
      <c r="J17" s="67">
        <v>8.6</v>
      </c>
      <c r="K17" s="67">
        <v>20.9</v>
      </c>
      <c r="L17" s="67">
        <v>20</v>
      </c>
      <c r="M17" s="67"/>
      <c r="N17" s="67"/>
      <c r="O17" s="67">
        <v>19.8</v>
      </c>
      <c r="P17" s="67"/>
      <c r="Q17" s="67">
        <v>19.7</v>
      </c>
      <c r="R17" s="67">
        <v>20.2</v>
      </c>
      <c r="S17" s="67">
        <v>11.8</v>
      </c>
      <c r="T17" s="67">
        <v>3.4</v>
      </c>
      <c r="U17" s="67">
        <v>5.0999999999999996</v>
      </c>
      <c r="V17" s="67">
        <v>20</v>
      </c>
      <c r="W17" s="67">
        <v>20</v>
      </c>
      <c r="X17" s="67">
        <v>18.899999999999999</v>
      </c>
      <c r="Y17" s="67">
        <v>14.4</v>
      </c>
      <c r="Z17" s="67">
        <v>10.4</v>
      </c>
      <c r="AA17" s="67">
        <v>102</v>
      </c>
      <c r="AB17" s="67"/>
      <c r="AC17" s="67"/>
      <c r="AD17" s="67">
        <v>9.1</v>
      </c>
      <c r="AE17" s="67">
        <v>146.12</v>
      </c>
      <c r="AF17" s="67"/>
      <c r="AG17" s="67"/>
      <c r="AH17" s="67">
        <v>21.4</v>
      </c>
      <c r="AI17" s="67">
        <v>7.2</v>
      </c>
      <c r="AJ17" s="67">
        <v>20.399999999999999</v>
      </c>
      <c r="AK17" s="67">
        <v>20.399999999999999</v>
      </c>
      <c r="AL17" s="67">
        <v>10.1</v>
      </c>
      <c r="AM17" s="67">
        <v>6.4</v>
      </c>
      <c r="AN17" s="67"/>
      <c r="AO17" s="67"/>
      <c r="AP17" s="67"/>
      <c r="AQ17" s="67">
        <v>3.4</v>
      </c>
      <c r="AR17" s="67">
        <v>18.5</v>
      </c>
      <c r="AS17" s="67"/>
      <c r="AT17" s="67"/>
      <c r="AU17" s="67"/>
      <c r="AV17" s="67"/>
      <c r="AW17" s="67"/>
      <c r="AX17" s="67">
        <v>1.8</v>
      </c>
      <c r="AY17" s="67"/>
      <c r="AZ17" s="67"/>
      <c r="BA17" s="67"/>
      <c r="BB17" s="67">
        <v>5.5</v>
      </c>
      <c r="BC17" s="67">
        <v>9.9</v>
      </c>
      <c r="BD17" s="67">
        <v>34.4</v>
      </c>
      <c r="BE17" s="67">
        <v>22.4</v>
      </c>
      <c r="BF17" s="67"/>
      <c r="BG17" s="67"/>
      <c r="BH17" s="67"/>
      <c r="BI17" s="67"/>
      <c r="BJ17" s="67"/>
      <c r="BK17" s="67">
        <v>28.8</v>
      </c>
      <c r="BL17" s="67">
        <v>71.5</v>
      </c>
      <c r="BM17" s="67">
        <v>4.5</v>
      </c>
      <c r="BN17" s="67">
        <v>1.2</v>
      </c>
      <c r="BO17" s="67">
        <v>2.2999999999999998</v>
      </c>
      <c r="BP17" s="67">
        <v>1.2</v>
      </c>
      <c r="BQ17" s="67"/>
      <c r="BR17" s="67"/>
      <c r="BS17" s="67">
        <v>20</v>
      </c>
      <c r="BT17" s="67">
        <v>8</v>
      </c>
      <c r="BU17" s="67">
        <v>20</v>
      </c>
      <c r="BV17" s="67"/>
      <c r="BW17" s="67">
        <v>20.2</v>
      </c>
      <c r="BX17" s="68">
        <v>878.52</v>
      </c>
    </row>
    <row r="18" spans="1:76" x14ac:dyDescent="0.3">
      <c r="A18" s="1"/>
      <c r="B18" s="54" t="s">
        <v>1001</v>
      </c>
      <c r="C18" s="67">
        <v>14.5</v>
      </c>
      <c r="D18" s="67">
        <v>5.0999999999999996</v>
      </c>
      <c r="E18" s="67">
        <v>8.1</v>
      </c>
      <c r="F18" s="67">
        <v>11.4</v>
      </c>
      <c r="G18" s="67">
        <v>6.2</v>
      </c>
      <c r="H18" s="67">
        <v>3.1</v>
      </c>
      <c r="I18" s="67">
        <v>0.3</v>
      </c>
      <c r="J18" s="67">
        <v>8.9</v>
      </c>
      <c r="K18" s="67">
        <v>19.2</v>
      </c>
      <c r="L18" s="67">
        <v>20</v>
      </c>
      <c r="M18" s="67"/>
      <c r="N18" s="67"/>
      <c r="O18" s="67">
        <v>19.8</v>
      </c>
      <c r="P18" s="67"/>
      <c r="Q18" s="67">
        <v>19.7</v>
      </c>
      <c r="R18" s="67">
        <v>20.2</v>
      </c>
      <c r="S18" s="67">
        <v>11.9</v>
      </c>
      <c r="T18" s="67">
        <v>3.3</v>
      </c>
      <c r="U18" s="67">
        <v>5.0999999999999996</v>
      </c>
      <c r="V18" s="67">
        <v>20</v>
      </c>
      <c r="W18" s="67">
        <v>20</v>
      </c>
      <c r="X18" s="67">
        <v>18.8</v>
      </c>
      <c r="Y18" s="67">
        <v>11.5</v>
      </c>
      <c r="Z18" s="67">
        <v>16.7</v>
      </c>
      <c r="AA18" s="67">
        <v>105.8</v>
      </c>
      <c r="AB18" s="67"/>
      <c r="AC18" s="67"/>
      <c r="AD18" s="67">
        <v>5.7</v>
      </c>
      <c r="AE18" s="67">
        <v>117.95</v>
      </c>
      <c r="AF18" s="67"/>
      <c r="AG18" s="67"/>
      <c r="AH18" s="67">
        <v>21.5</v>
      </c>
      <c r="AI18" s="67">
        <v>7.2</v>
      </c>
      <c r="AJ18" s="67">
        <v>20.399999999999999</v>
      </c>
      <c r="AK18" s="67">
        <v>20.399999999999999</v>
      </c>
      <c r="AL18" s="67">
        <v>10.1</v>
      </c>
      <c r="AM18" s="67">
        <v>6.6</v>
      </c>
      <c r="AN18" s="67"/>
      <c r="AO18" s="67"/>
      <c r="AP18" s="67"/>
      <c r="AQ18" s="67">
        <v>3.4</v>
      </c>
      <c r="AR18" s="67">
        <v>18.5</v>
      </c>
      <c r="AS18" s="67"/>
      <c r="AT18" s="67"/>
      <c r="AU18" s="67"/>
      <c r="AV18" s="67"/>
      <c r="AW18" s="67"/>
      <c r="AX18" s="67">
        <v>1.8</v>
      </c>
      <c r="AY18" s="67"/>
      <c r="AZ18" s="67"/>
      <c r="BA18" s="67">
        <v>0.2</v>
      </c>
      <c r="BB18" s="67">
        <v>5.6</v>
      </c>
      <c r="BC18" s="67">
        <v>10.1</v>
      </c>
      <c r="BD18" s="67">
        <v>62.1</v>
      </c>
      <c r="BE18" s="67">
        <v>45</v>
      </c>
      <c r="BF18" s="67"/>
      <c r="BG18" s="67"/>
      <c r="BH18" s="67"/>
      <c r="BI18" s="67"/>
      <c r="BJ18" s="67">
        <v>0.1</v>
      </c>
      <c r="BK18" s="67">
        <v>29.5</v>
      </c>
      <c r="BL18" s="67">
        <v>79.900000000000006</v>
      </c>
      <c r="BM18" s="67">
        <v>4.5</v>
      </c>
      <c r="BN18" s="67">
        <v>1.2</v>
      </c>
      <c r="BO18" s="67">
        <v>2.2999999999999998</v>
      </c>
      <c r="BP18" s="67">
        <v>1.2</v>
      </c>
      <c r="BQ18" s="67"/>
      <c r="BR18" s="67"/>
      <c r="BS18" s="67">
        <v>20</v>
      </c>
      <c r="BT18" s="67">
        <v>8</v>
      </c>
      <c r="BU18" s="67">
        <v>20</v>
      </c>
      <c r="BV18" s="67">
        <v>0.4</v>
      </c>
      <c r="BW18" s="67">
        <v>20.2</v>
      </c>
      <c r="BX18" s="68">
        <v>913.45</v>
      </c>
    </row>
    <row r="19" spans="1:76" x14ac:dyDescent="0.3">
      <c r="A19" s="1"/>
      <c r="B19" s="54" t="s">
        <v>1002</v>
      </c>
      <c r="C19" s="67">
        <v>14.3</v>
      </c>
      <c r="D19" s="67">
        <v>5.0999999999999996</v>
      </c>
      <c r="E19" s="67">
        <v>8.8000000000000007</v>
      </c>
      <c r="F19" s="67">
        <v>11.4</v>
      </c>
      <c r="G19" s="67">
        <v>6.2</v>
      </c>
      <c r="H19" s="67">
        <v>3.1</v>
      </c>
      <c r="I19" s="67">
        <v>0.1</v>
      </c>
      <c r="J19" s="67">
        <v>8</v>
      </c>
      <c r="K19" s="67">
        <v>21.9</v>
      </c>
      <c r="L19" s="67">
        <v>20</v>
      </c>
      <c r="M19" s="67"/>
      <c r="N19" s="67"/>
      <c r="O19" s="67">
        <v>19.8</v>
      </c>
      <c r="P19" s="67"/>
      <c r="Q19" s="67">
        <v>20</v>
      </c>
      <c r="R19" s="67">
        <v>20.2</v>
      </c>
      <c r="S19" s="67">
        <v>11.9</v>
      </c>
      <c r="T19" s="67">
        <v>3.4</v>
      </c>
      <c r="U19" s="67">
        <v>5.0999999999999996</v>
      </c>
      <c r="V19" s="67">
        <v>20.399999999999999</v>
      </c>
      <c r="W19" s="67">
        <v>20</v>
      </c>
      <c r="X19" s="67">
        <v>18.8</v>
      </c>
      <c r="Y19" s="67">
        <v>10.199999999999999</v>
      </c>
      <c r="Z19" s="67">
        <v>21.4</v>
      </c>
      <c r="AA19" s="67">
        <v>109.4</v>
      </c>
      <c r="AB19" s="67"/>
      <c r="AC19" s="67"/>
      <c r="AD19" s="67">
        <v>4.0999999999999996</v>
      </c>
      <c r="AE19" s="67">
        <v>112.4</v>
      </c>
      <c r="AF19" s="67">
        <v>1.1000000000000001</v>
      </c>
      <c r="AG19" s="67"/>
      <c r="AH19" s="67">
        <v>21.4</v>
      </c>
      <c r="AI19" s="67">
        <v>7.2</v>
      </c>
      <c r="AJ19" s="67">
        <v>20.399999999999999</v>
      </c>
      <c r="AK19" s="67">
        <v>20.399999999999999</v>
      </c>
      <c r="AL19" s="67">
        <v>10.1</v>
      </c>
      <c r="AM19" s="67">
        <v>6.6</v>
      </c>
      <c r="AN19" s="67">
        <v>3.5</v>
      </c>
      <c r="AO19" s="67"/>
      <c r="AP19" s="67"/>
      <c r="AQ19" s="67">
        <v>3.4</v>
      </c>
      <c r="AR19" s="67">
        <v>18.5</v>
      </c>
      <c r="AS19" s="67"/>
      <c r="AT19" s="67">
        <v>8.1</v>
      </c>
      <c r="AU19" s="67"/>
      <c r="AV19" s="67"/>
      <c r="AW19" s="67"/>
      <c r="AX19" s="67">
        <v>1.8</v>
      </c>
      <c r="AY19" s="67">
        <v>0.2</v>
      </c>
      <c r="AZ19" s="67"/>
      <c r="BA19" s="67">
        <v>1.4</v>
      </c>
      <c r="BB19" s="67">
        <v>5.4</v>
      </c>
      <c r="BC19" s="67">
        <v>9.9</v>
      </c>
      <c r="BD19" s="67">
        <v>43.8</v>
      </c>
      <c r="BE19" s="67">
        <v>45.4</v>
      </c>
      <c r="BF19" s="67"/>
      <c r="BG19" s="67">
        <v>2.4</v>
      </c>
      <c r="BH19" s="67">
        <v>2.7</v>
      </c>
      <c r="BI19" s="67"/>
      <c r="BJ19" s="67">
        <v>1.8</v>
      </c>
      <c r="BK19" s="67">
        <v>28.4</v>
      </c>
      <c r="BL19" s="67">
        <v>79.599999999999994</v>
      </c>
      <c r="BM19" s="67">
        <v>4.5</v>
      </c>
      <c r="BN19" s="67">
        <v>1.2</v>
      </c>
      <c r="BO19" s="67">
        <v>2.2999999999999998</v>
      </c>
      <c r="BP19" s="67">
        <v>1.2</v>
      </c>
      <c r="BQ19" s="67">
        <v>0.5</v>
      </c>
      <c r="BR19" s="67"/>
      <c r="BS19" s="67">
        <v>20</v>
      </c>
      <c r="BT19" s="67">
        <v>8</v>
      </c>
      <c r="BU19" s="67">
        <v>19.899999999999999</v>
      </c>
      <c r="BV19" s="67">
        <v>4.5999999999999996</v>
      </c>
      <c r="BW19" s="67">
        <v>20.3</v>
      </c>
      <c r="BX19" s="68">
        <v>922</v>
      </c>
    </row>
    <row r="20" spans="1:76" x14ac:dyDescent="0.3">
      <c r="A20" s="1"/>
      <c r="B20" s="54" t="s">
        <v>1003</v>
      </c>
      <c r="C20" s="67">
        <v>14.5</v>
      </c>
      <c r="D20" s="67">
        <v>5.0999999999999996</v>
      </c>
      <c r="E20" s="67">
        <v>8</v>
      </c>
      <c r="F20" s="67">
        <v>11.4</v>
      </c>
      <c r="G20" s="67">
        <v>6.2</v>
      </c>
      <c r="H20" s="67">
        <v>3.1</v>
      </c>
      <c r="I20" s="67">
        <v>0.2</v>
      </c>
      <c r="J20" s="67">
        <v>8.5</v>
      </c>
      <c r="K20" s="67">
        <v>21.6</v>
      </c>
      <c r="L20" s="67">
        <v>20</v>
      </c>
      <c r="M20" s="67"/>
      <c r="N20" s="67"/>
      <c r="O20" s="67">
        <v>19.8</v>
      </c>
      <c r="P20" s="67"/>
      <c r="Q20" s="67">
        <v>19.899999999999999</v>
      </c>
      <c r="R20" s="67">
        <v>20.2</v>
      </c>
      <c r="S20" s="67">
        <v>11.3</v>
      </c>
      <c r="T20" s="67">
        <v>3.4</v>
      </c>
      <c r="U20" s="67">
        <v>5.2</v>
      </c>
      <c r="V20" s="67">
        <v>20.100000000000001</v>
      </c>
      <c r="W20" s="67">
        <v>20</v>
      </c>
      <c r="X20" s="67">
        <v>18.899999999999999</v>
      </c>
      <c r="Y20" s="67">
        <v>6</v>
      </c>
      <c r="Z20" s="67">
        <v>18.2</v>
      </c>
      <c r="AA20" s="67">
        <v>114.1</v>
      </c>
      <c r="AB20" s="67"/>
      <c r="AC20" s="67"/>
      <c r="AD20" s="67">
        <v>1</v>
      </c>
      <c r="AE20" s="67">
        <v>100.5</v>
      </c>
      <c r="AF20" s="67">
        <v>3.6</v>
      </c>
      <c r="AG20" s="67">
        <v>2.2000000000000002</v>
      </c>
      <c r="AH20" s="67">
        <v>21.4</v>
      </c>
      <c r="AI20" s="67">
        <v>7.2</v>
      </c>
      <c r="AJ20" s="67">
        <v>20.399999999999999</v>
      </c>
      <c r="AK20" s="67">
        <v>20.399999999999999</v>
      </c>
      <c r="AL20" s="67">
        <v>10.1</v>
      </c>
      <c r="AM20" s="67">
        <v>4.5</v>
      </c>
      <c r="AN20" s="67">
        <v>24.2</v>
      </c>
      <c r="AO20" s="67"/>
      <c r="AP20" s="67"/>
      <c r="AQ20" s="67">
        <v>3.4</v>
      </c>
      <c r="AR20" s="67">
        <v>18.5</v>
      </c>
      <c r="AS20" s="67"/>
      <c r="AT20" s="67">
        <v>77.8</v>
      </c>
      <c r="AU20" s="67"/>
      <c r="AV20" s="67"/>
      <c r="AW20" s="67"/>
      <c r="AX20" s="67">
        <v>1.8</v>
      </c>
      <c r="AY20" s="67">
        <v>1</v>
      </c>
      <c r="AZ20" s="67"/>
      <c r="BA20" s="67">
        <v>4.5999999999999996</v>
      </c>
      <c r="BB20" s="67">
        <v>5.3</v>
      </c>
      <c r="BC20" s="67">
        <v>10</v>
      </c>
      <c r="BD20" s="67">
        <v>51.4</v>
      </c>
      <c r="BE20" s="67">
        <v>38.799999999999997</v>
      </c>
      <c r="BF20" s="67"/>
      <c r="BG20" s="67">
        <v>15.2</v>
      </c>
      <c r="BH20" s="67">
        <v>19.2</v>
      </c>
      <c r="BI20" s="67"/>
      <c r="BJ20" s="67">
        <v>6.1</v>
      </c>
      <c r="BK20" s="67">
        <v>26.6</v>
      </c>
      <c r="BL20" s="67">
        <v>74</v>
      </c>
      <c r="BM20" s="67">
        <v>4.5</v>
      </c>
      <c r="BN20" s="67">
        <v>1.2</v>
      </c>
      <c r="BO20" s="67">
        <v>2.2999999999999998</v>
      </c>
      <c r="BP20" s="67">
        <v>1.2</v>
      </c>
      <c r="BQ20" s="67">
        <v>1.8</v>
      </c>
      <c r="BR20" s="67"/>
      <c r="BS20" s="67">
        <v>20</v>
      </c>
      <c r="BT20" s="67">
        <v>8</v>
      </c>
      <c r="BU20" s="67">
        <v>20</v>
      </c>
      <c r="BV20" s="67">
        <v>11.8</v>
      </c>
      <c r="BW20" s="67">
        <v>20.2</v>
      </c>
      <c r="BX20" s="68">
        <v>1035.9000000000001</v>
      </c>
    </row>
    <row r="21" spans="1:76" x14ac:dyDescent="0.3">
      <c r="A21" s="1"/>
      <c r="B21" s="54" t="s">
        <v>1004</v>
      </c>
      <c r="C21" s="67">
        <v>14.7</v>
      </c>
      <c r="D21" s="67">
        <v>5.0999999999999996</v>
      </c>
      <c r="E21" s="67">
        <v>6.9</v>
      </c>
      <c r="F21" s="67">
        <v>11.4</v>
      </c>
      <c r="G21" s="67">
        <v>6.2</v>
      </c>
      <c r="H21" s="67">
        <v>3.1</v>
      </c>
      <c r="I21" s="67">
        <v>0.2</v>
      </c>
      <c r="J21" s="67">
        <v>8.4</v>
      </c>
      <c r="K21" s="67">
        <v>22.3</v>
      </c>
      <c r="L21" s="67">
        <v>20</v>
      </c>
      <c r="M21" s="67"/>
      <c r="N21" s="67"/>
      <c r="O21" s="67">
        <v>19.8</v>
      </c>
      <c r="P21" s="67"/>
      <c r="Q21" s="67">
        <v>20.2</v>
      </c>
      <c r="R21" s="67">
        <v>20.2</v>
      </c>
      <c r="S21" s="67">
        <v>11.3</v>
      </c>
      <c r="T21" s="67">
        <v>3.4</v>
      </c>
      <c r="U21" s="67">
        <v>5.0999999999999996</v>
      </c>
      <c r="V21" s="67">
        <v>20.399999999999999</v>
      </c>
      <c r="W21" s="67">
        <v>20</v>
      </c>
      <c r="X21" s="67">
        <v>18.8</v>
      </c>
      <c r="Y21" s="67">
        <v>6.1</v>
      </c>
      <c r="Z21" s="67">
        <v>21.3</v>
      </c>
      <c r="AA21" s="67">
        <v>116.5</v>
      </c>
      <c r="AB21" s="67"/>
      <c r="AC21" s="67"/>
      <c r="AD21" s="67"/>
      <c r="AE21" s="67">
        <v>135.46</v>
      </c>
      <c r="AF21" s="67">
        <v>6.9</v>
      </c>
      <c r="AG21" s="67">
        <v>5.9</v>
      </c>
      <c r="AH21" s="67">
        <v>21.5</v>
      </c>
      <c r="AI21" s="67">
        <v>7.2</v>
      </c>
      <c r="AJ21" s="67">
        <v>20.399999999999999</v>
      </c>
      <c r="AK21" s="67">
        <v>20.399999999999999</v>
      </c>
      <c r="AL21" s="67">
        <v>10.1</v>
      </c>
      <c r="AM21" s="67">
        <v>4.5999999999999996</v>
      </c>
      <c r="AN21" s="67">
        <v>31.6</v>
      </c>
      <c r="AO21" s="67"/>
      <c r="AP21" s="67"/>
      <c r="AQ21" s="67">
        <v>3.4</v>
      </c>
      <c r="AR21" s="67">
        <v>18.5</v>
      </c>
      <c r="AS21" s="67"/>
      <c r="AT21" s="67">
        <v>175.5</v>
      </c>
      <c r="AU21" s="67"/>
      <c r="AV21" s="67"/>
      <c r="AW21" s="67"/>
      <c r="AX21" s="67">
        <v>1.8</v>
      </c>
      <c r="AY21" s="67">
        <v>2.4</v>
      </c>
      <c r="AZ21" s="67"/>
      <c r="BA21" s="67">
        <v>4</v>
      </c>
      <c r="BB21" s="67">
        <v>5.5</v>
      </c>
      <c r="BC21" s="67">
        <v>9.9</v>
      </c>
      <c r="BD21" s="67">
        <v>87.8</v>
      </c>
      <c r="BE21" s="67">
        <v>67</v>
      </c>
      <c r="BF21" s="67"/>
      <c r="BG21" s="67">
        <v>44.1</v>
      </c>
      <c r="BH21" s="67">
        <v>56.9</v>
      </c>
      <c r="BI21" s="67"/>
      <c r="BJ21" s="67">
        <v>7.7</v>
      </c>
      <c r="BK21" s="67">
        <v>29.3</v>
      </c>
      <c r="BL21" s="67">
        <v>78.900000000000006</v>
      </c>
      <c r="BM21" s="67">
        <v>4.5</v>
      </c>
      <c r="BN21" s="67">
        <v>1.2</v>
      </c>
      <c r="BO21" s="67">
        <v>2.2999999999999998</v>
      </c>
      <c r="BP21" s="67">
        <v>1.2</v>
      </c>
      <c r="BQ21" s="67">
        <v>3.2</v>
      </c>
      <c r="BR21" s="67"/>
      <c r="BS21" s="67">
        <v>19.899999999999999</v>
      </c>
      <c r="BT21" s="67">
        <v>8</v>
      </c>
      <c r="BU21" s="67">
        <v>19.8</v>
      </c>
      <c r="BV21" s="67">
        <v>15.9</v>
      </c>
      <c r="BW21" s="67">
        <v>20.3</v>
      </c>
      <c r="BX21" s="68">
        <v>1334.46</v>
      </c>
    </row>
    <row r="22" spans="1:76" x14ac:dyDescent="0.3">
      <c r="A22" s="1"/>
      <c r="B22" s="54" t="s">
        <v>1005</v>
      </c>
      <c r="C22" s="67">
        <v>14.8</v>
      </c>
      <c r="D22" s="67">
        <v>5.0999999999999996</v>
      </c>
      <c r="E22" s="67">
        <v>7.7</v>
      </c>
      <c r="F22" s="67">
        <v>11.1</v>
      </c>
      <c r="G22" s="67">
        <v>5.9</v>
      </c>
      <c r="H22" s="67">
        <v>3.1</v>
      </c>
      <c r="I22" s="67">
        <v>0.3</v>
      </c>
      <c r="J22" s="67">
        <v>8.5</v>
      </c>
      <c r="K22" s="67">
        <v>22</v>
      </c>
      <c r="L22" s="67">
        <v>20</v>
      </c>
      <c r="M22" s="67">
        <v>0.1</v>
      </c>
      <c r="N22" s="67">
        <v>0.1</v>
      </c>
      <c r="O22" s="67">
        <v>19.8</v>
      </c>
      <c r="P22" s="67"/>
      <c r="Q22" s="67">
        <v>20</v>
      </c>
      <c r="R22" s="67">
        <v>20.2</v>
      </c>
      <c r="S22" s="67">
        <v>11.3</v>
      </c>
      <c r="T22" s="67">
        <v>3.4</v>
      </c>
      <c r="U22" s="67">
        <v>5.0999999999999996</v>
      </c>
      <c r="V22" s="67">
        <v>20.100000000000001</v>
      </c>
      <c r="W22" s="67">
        <v>20</v>
      </c>
      <c r="X22" s="67">
        <v>18.8</v>
      </c>
      <c r="Y22" s="67">
        <v>8.9</v>
      </c>
      <c r="Z22" s="67">
        <v>18.600000000000001</v>
      </c>
      <c r="AA22" s="67">
        <v>114.3</v>
      </c>
      <c r="AB22" s="67"/>
      <c r="AC22" s="67"/>
      <c r="AD22" s="67">
        <v>6.1</v>
      </c>
      <c r="AE22" s="67">
        <v>163.91</v>
      </c>
      <c r="AF22" s="67">
        <v>22.9</v>
      </c>
      <c r="AG22" s="67">
        <v>10.5</v>
      </c>
      <c r="AH22" s="67">
        <v>21.5</v>
      </c>
      <c r="AI22" s="67">
        <v>7.2</v>
      </c>
      <c r="AJ22" s="67">
        <v>20.399999999999999</v>
      </c>
      <c r="AK22" s="67">
        <v>20.399999999999999</v>
      </c>
      <c r="AL22" s="67">
        <v>10.1</v>
      </c>
      <c r="AM22" s="67">
        <v>4.5</v>
      </c>
      <c r="AN22" s="67">
        <v>24.2</v>
      </c>
      <c r="AO22" s="67"/>
      <c r="AP22" s="67"/>
      <c r="AQ22" s="67">
        <v>3.4</v>
      </c>
      <c r="AR22" s="67">
        <v>18.5</v>
      </c>
      <c r="AS22" s="67"/>
      <c r="AT22" s="67">
        <v>221.4</v>
      </c>
      <c r="AU22" s="67"/>
      <c r="AV22" s="67"/>
      <c r="AW22" s="67"/>
      <c r="AX22" s="67">
        <v>1.8</v>
      </c>
      <c r="AY22" s="67">
        <v>4.7</v>
      </c>
      <c r="AZ22" s="67"/>
      <c r="BA22" s="67">
        <v>7.1</v>
      </c>
      <c r="BB22" s="67">
        <v>5.6</v>
      </c>
      <c r="BC22" s="67">
        <v>10</v>
      </c>
      <c r="BD22" s="67">
        <v>92.1</v>
      </c>
      <c r="BE22" s="67">
        <v>84</v>
      </c>
      <c r="BF22" s="67"/>
      <c r="BG22" s="67">
        <v>76.2</v>
      </c>
      <c r="BH22" s="67">
        <v>102.8</v>
      </c>
      <c r="BI22" s="67"/>
      <c r="BJ22" s="67">
        <v>9.4</v>
      </c>
      <c r="BK22" s="67">
        <v>29.4</v>
      </c>
      <c r="BL22" s="67">
        <v>81.099999999999994</v>
      </c>
      <c r="BM22" s="67">
        <v>4.5</v>
      </c>
      <c r="BN22" s="67">
        <v>1.2</v>
      </c>
      <c r="BO22" s="67">
        <v>2.2999999999999998</v>
      </c>
      <c r="BP22" s="67">
        <v>1.2</v>
      </c>
      <c r="BQ22" s="67">
        <v>7.3</v>
      </c>
      <c r="BR22" s="67"/>
      <c r="BS22" s="67">
        <v>20</v>
      </c>
      <c r="BT22" s="67">
        <v>8</v>
      </c>
      <c r="BU22" s="67">
        <v>20</v>
      </c>
      <c r="BV22" s="67">
        <v>17</v>
      </c>
      <c r="BW22" s="67">
        <v>20.2</v>
      </c>
      <c r="BX22" s="68">
        <v>1540.11</v>
      </c>
    </row>
    <row r="23" spans="1:76" x14ac:dyDescent="0.3">
      <c r="A23" s="1"/>
      <c r="B23" s="56" t="s">
        <v>1006</v>
      </c>
      <c r="C23" s="69">
        <v>14.4</v>
      </c>
      <c r="D23" s="69">
        <v>5.0999999999999996</v>
      </c>
      <c r="E23" s="69">
        <v>6.9</v>
      </c>
      <c r="F23" s="69">
        <v>11.1</v>
      </c>
      <c r="G23" s="69">
        <v>5.5</v>
      </c>
      <c r="H23" s="69">
        <v>3.1</v>
      </c>
      <c r="I23" s="69">
        <v>0.4</v>
      </c>
      <c r="J23" s="69">
        <v>8.1999999999999993</v>
      </c>
      <c r="K23" s="69">
        <v>22</v>
      </c>
      <c r="L23" s="69">
        <v>20</v>
      </c>
      <c r="M23" s="69">
        <v>0.1</v>
      </c>
      <c r="N23" s="69">
        <v>0.1</v>
      </c>
      <c r="O23" s="69">
        <v>19.8</v>
      </c>
      <c r="P23" s="69"/>
      <c r="Q23" s="69">
        <v>20.2</v>
      </c>
      <c r="R23" s="69">
        <v>20.2</v>
      </c>
      <c r="S23" s="69">
        <v>11.3</v>
      </c>
      <c r="T23" s="69">
        <v>3.4</v>
      </c>
      <c r="U23" s="69">
        <v>5.0999999999999996</v>
      </c>
      <c r="V23" s="69">
        <v>20.399999999999999</v>
      </c>
      <c r="W23" s="69">
        <v>20</v>
      </c>
      <c r="X23" s="69">
        <v>18.899999999999999</v>
      </c>
      <c r="Y23" s="69">
        <v>5.9</v>
      </c>
      <c r="Z23" s="69">
        <v>23</v>
      </c>
      <c r="AA23" s="69">
        <v>107.2</v>
      </c>
      <c r="AB23" s="69"/>
      <c r="AC23" s="69"/>
      <c r="AD23" s="69">
        <v>15.8</v>
      </c>
      <c r="AE23" s="69">
        <v>181.74</v>
      </c>
      <c r="AF23" s="69">
        <v>36.200000000000003</v>
      </c>
      <c r="AG23" s="69">
        <v>28.9</v>
      </c>
      <c r="AH23" s="69">
        <v>21.5</v>
      </c>
      <c r="AI23" s="69">
        <v>7.2</v>
      </c>
      <c r="AJ23" s="69">
        <v>20.399999999999999</v>
      </c>
      <c r="AK23" s="69">
        <v>20.399999999999999</v>
      </c>
      <c r="AL23" s="69">
        <v>10.1</v>
      </c>
      <c r="AM23" s="69">
        <v>5.0999999999999996</v>
      </c>
      <c r="AN23" s="69">
        <v>52.4</v>
      </c>
      <c r="AO23" s="69"/>
      <c r="AP23" s="69"/>
      <c r="AQ23" s="69">
        <v>3.4</v>
      </c>
      <c r="AR23" s="69">
        <v>18.5</v>
      </c>
      <c r="AS23" s="69"/>
      <c r="AT23" s="69">
        <v>235.3</v>
      </c>
      <c r="AU23" s="69"/>
      <c r="AV23" s="69"/>
      <c r="AW23" s="69">
        <v>0.1</v>
      </c>
      <c r="AX23" s="69">
        <v>1.8</v>
      </c>
      <c r="AY23" s="69">
        <v>7.5</v>
      </c>
      <c r="AZ23" s="69"/>
      <c r="BA23" s="69">
        <v>10.4</v>
      </c>
      <c r="BB23" s="69">
        <v>5.2</v>
      </c>
      <c r="BC23" s="69">
        <v>9.9</v>
      </c>
      <c r="BD23" s="69">
        <v>77.8</v>
      </c>
      <c r="BE23" s="69">
        <v>80.599999999999994</v>
      </c>
      <c r="BF23" s="69"/>
      <c r="BG23" s="69">
        <v>88.6</v>
      </c>
      <c r="BH23" s="69">
        <v>122.5</v>
      </c>
      <c r="BI23" s="69"/>
      <c r="BJ23" s="69">
        <v>16.2</v>
      </c>
      <c r="BK23" s="69">
        <v>29.7</v>
      </c>
      <c r="BL23" s="69">
        <v>78.599999999999994</v>
      </c>
      <c r="BM23" s="69">
        <v>4.5</v>
      </c>
      <c r="BN23" s="69">
        <v>1.2</v>
      </c>
      <c r="BO23" s="69">
        <v>2.2999999999999998</v>
      </c>
      <c r="BP23" s="69">
        <v>1.2</v>
      </c>
      <c r="BQ23" s="69">
        <v>9.1999999999999993</v>
      </c>
      <c r="BR23" s="69"/>
      <c r="BS23" s="69">
        <v>20</v>
      </c>
      <c r="BT23" s="69">
        <v>8</v>
      </c>
      <c r="BU23" s="69">
        <v>20</v>
      </c>
      <c r="BV23" s="69">
        <v>18.100000000000001</v>
      </c>
      <c r="BW23" s="69">
        <v>20.3</v>
      </c>
      <c r="BX23" s="70">
        <v>1662.94</v>
      </c>
    </row>
    <row r="24" spans="1:76" x14ac:dyDescent="0.3">
      <c r="A24" s="1"/>
      <c r="B24" s="50" t="s">
        <v>1007</v>
      </c>
      <c r="C24" s="65">
        <v>14.9</v>
      </c>
      <c r="D24" s="65">
        <v>5.0999999999999996</v>
      </c>
      <c r="E24" s="65">
        <v>6.9</v>
      </c>
      <c r="F24" s="65">
        <v>11.1</v>
      </c>
      <c r="G24" s="65">
        <v>5.7</v>
      </c>
      <c r="H24" s="65">
        <v>3.1</v>
      </c>
      <c r="I24" s="65">
        <v>0.4</v>
      </c>
      <c r="J24" s="65">
        <v>8.3000000000000007</v>
      </c>
      <c r="K24" s="65">
        <v>22.2</v>
      </c>
      <c r="L24" s="65">
        <v>20</v>
      </c>
      <c r="M24" s="65">
        <v>0.3</v>
      </c>
      <c r="N24" s="65">
        <v>0.1</v>
      </c>
      <c r="O24" s="65">
        <v>19.8</v>
      </c>
      <c r="P24" s="65"/>
      <c r="Q24" s="65">
        <v>20.2</v>
      </c>
      <c r="R24" s="65">
        <v>20.2</v>
      </c>
      <c r="S24" s="65">
        <v>11.3</v>
      </c>
      <c r="T24" s="65">
        <v>3.4</v>
      </c>
      <c r="U24" s="65">
        <v>5.0999999999999996</v>
      </c>
      <c r="V24" s="65">
        <v>20.399999999999999</v>
      </c>
      <c r="W24" s="65">
        <v>20</v>
      </c>
      <c r="X24" s="65">
        <v>18.8</v>
      </c>
      <c r="Y24" s="65">
        <v>5.2</v>
      </c>
      <c r="Z24" s="65">
        <v>24.9</v>
      </c>
      <c r="AA24" s="65">
        <v>112</v>
      </c>
      <c r="AB24" s="65"/>
      <c r="AC24" s="65"/>
      <c r="AD24" s="65">
        <v>25.7</v>
      </c>
      <c r="AE24" s="65">
        <v>185.45</v>
      </c>
      <c r="AF24" s="65">
        <v>37.5</v>
      </c>
      <c r="AG24" s="65">
        <v>48.2</v>
      </c>
      <c r="AH24" s="65">
        <v>21.5</v>
      </c>
      <c r="AI24" s="65">
        <v>7.3</v>
      </c>
      <c r="AJ24" s="65">
        <v>20.399999999999999</v>
      </c>
      <c r="AK24" s="65">
        <v>20.399999999999999</v>
      </c>
      <c r="AL24" s="65">
        <v>10.1</v>
      </c>
      <c r="AM24" s="65">
        <v>6.3</v>
      </c>
      <c r="AN24" s="65">
        <v>78.7</v>
      </c>
      <c r="AO24" s="65"/>
      <c r="AP24" s="65"/>
      <c r="AQ24" s="65">
        <v>3.4</v>
      </c>
      <c r="AR24" s="65">
        <v>18.5</v>
      </c>
      <c r="AS24" s="65"/>
      <c r="AT24" s="65">
        <v>252.4</v>
      </c>
      <c r="AU24" s="65"/>
      <c r="AV24" s="65"/>
      <c r="AW24" s="65">
        <v>0.1</v>
      </c>
      <c r="AX24" s="65">
        <v>1.8</v>
      </c>
      <c r="AY24" s="65">
        <v>10.7</v>
      </c>
      <c r="AZ24" s="65"/>
      <c r="BA24" s="65">
        <v>13.6</v>
      </c>
      <c r="BB24" s="65">
        <v>5.3</v>
      </c>
      <c r="BC24" s="65">
        <v>9.9</v>
      </c>
      <c r="BD24" s="65">
        <v>71.900000000000006</v>
      </c>
      <c r="BE24" s="65">
        <v>72.5</v>
      </c>
      <c r="BF24" s="65"/>
      <c r="BG24" s="65">
        <v>105.9</v>
      </c>
      <c r="BH24" s="65">
        <v>149.6</v>
      </c>
      <c r="BI24" s="65"/>
      <c r="BJ24" s="65">
        <v>17.399999999999999</v>
      </c>
      <c r="BK24" s="65">
        <v>28.8</v>
      </c>
      <c r="BL24" s="65">
        <v>80.599999999999994</v>
      </c>
      <c r="BM24" s="65">
        <v>2.9</v>
      </c>
      <c r="BN24" s="65">
        <v>1.2</v>
      </c>
      <c r="BO24" s="65">
        <v>2.2999999999999998</v>
      </c>
      <c r="BP24" s="65">
        <v>1.2</v>
      </c>
      <c r="BQ24" s="65">
        <v>10.4</v>
      </c>
      <c r="BR24" s="65"/>
      <c r="BS24" s="65">
        <v>20</v>
      </c>
      <c r="BT24" s="65">
        <v>8</v>
      </c>
      <c r="BU24" s="65">
        <v>20</v>
      </c>
      <c r="BV24" s="65">
        <v>18.7</v>
      </c>
      <c r="BW24" s="65">
        <v>20.3</v>
      </c>
      <c r="BX24" s="66">
        <v>1788.35</v>
      </c>
    </row>
    <row r="25" spans="1:76" x14ac:dyDescent="0.3">
      <c r="A25" s="1"/>
      <c r="B25" s="54" t="s">
        <v>1008</v>
      </c>
      <c r="C25" s="67">
        <v>14.5</v>
      </c>
      <c r="D25" s="67">
        <v>5.0999999999999996</v>
      </c>
      <c r="E25" s="67">
        <v>6.9</v>
      </c>
      <c r="F25" s="67">
        <v>11</v>
      </c>
      <c r="G25" s="67">
        <v>5.7</v>
      </c>
      <c r="H25" s="67">
        <v>3</v>
      </c>
      <c r="I25" s="67">
        <v>0.4</v>
      </c>
      <c r="J25" s="67">
        <v>9.1</v>
      </c>
      <c r="K25" s="67">
        <v>21.7</v>
      </c>
      <c r="L25" s="67">
        <v>19.8</v>
      </c>
      <c r="M25" s="67">
        <v>0.4</v>
      </c>
      <c r="N25" s="67">
        <v>0.2</v>
      </c>
      <c r="O25" s="67">
        <v>19.899999999999999</v>
      </c>
      <c r="P25" s="67"/>
      <c r="Q25" s="67">
        <v>20.100000000000001</v>
      </c>
      <c r="R25" s="67">
        <v>20.2</v>
      </c>
      <c r="S25" s="67">
        <v>11.4</v>
      </c>
      <c r="T25" s="67">
        <v>3.4</v>
      </c>
      <c r="U25" s="67">
        <v>5.2</v>
      </c>
      <c r="V25" s="67">
        <v>20.100000000000001</v>
      </c>
      <c r="W25" s="67">
        <v>20</v>
      </c>
      <c r="X25" s="67">
        <v>18.899999999999999</v>
      </c>
      <c r="Y25" s="67">
        <v>8</v>
      </c>
      <c r="Z25" s="67">
        <v>23.4</v>
      </c>
      <c r="AA25" s="67">
        <v>119.8</v>
      </c>
      <c r="AB25" s="67"/>
      <c r="AC25" s="67"/>
      <c r="AD25" s="67">
        <v>29.4</v>
      </c>
      <c r="AE25" s="67">
        <v>200.76</v>
      </c>
      <c r="AF25" s="67">
        <v>39</v>
      </c>
      <c r="AG25" s="67">
        <v>50</v>
      </c>
      <c r="AH25" s="67">
        <v>21.5</v>
      </c>
      <c r="AI25" s="67">
        <v>7.4</v>
      </c>
      <c r="AJ25" s="67">
        <v>20.399999999999999</v>
      </c>
      <c r="AK25" s="67">
        <v>20.399999999999999</v>
      </c>
      <c r="AL25" s="67">
        <v>20</v>
      </c>
      <c r="AM25" s="67">
        <v>7.3</v>
      </c>
      <c r="AN25" s="67">
        <v>80.8</v>
      </c>
      <c r="AO25" s="67"/>
      <c r="AP25" s="67"/>
      <c r="AQ25" s="67">
        <v>3.4</v>
      </c>
      <c r="AR25" s="67">
        <v>18.5</v>
      </c>
      <c r="AS25" s="67"/>
      <c r="AT25" s="67">
        <v>188.3</v>
      </c>
      <c r="AU25" s="67">
        <v>29.6</v>
      </c>
      <c r="AV25" s="67"/>
      <c r="AW25" s="67">
        <v>0.1</v>
      </c>
      <c r="AX25" s="67">
        <v>1.8</v>
      </c>
      <c r="AY25" s="67">
        <v>12</v>
      </c>
      <c r="AZ25" s="67"/>
      <c r="BA25" s="67">
        <v>15.1</v>
      </c>
      <c r="BB25" s="67">
        <v>5.3</v>
      </c>
      <c r="BC25" s="67">
        <v>10</v>
      </c>
      <c r="BD25" s="67">
        <v>64.5</v>
      </c>
      <c r="BE25" s="67">
        <v>52.8</v>
      </c>
      <c r="BF25" s="67"/>
      <c r="BG25" s="67">
        <v>100.1</v>
      </c>
      <c r="BH25" s="67">
        <v>135.69999999999999</v>
      </c>
      <c r="BI25" s="67"/>
      <c r="BJ25" s="67">
        <v>18.899999999999999</v>
      </c>
      <c r="BK25" s="67">
        <v>28.4</v>
      </c>
      <c r="BL25" s="67">
        <v>81.5</v>
      </c>
      <c r="BM25" s="67">
        <v>2.9</v>
      </c>
      <c r="BN25" s="67">
        <v>1.2</v>
      </c>
      <c r="BO25" s="67">
        <v>2.2999999999999998</v>
      </c>
      <c r="BP25" s="67">
        <v>1.2</v>
      </c>
      <c r="BQ25" s="67">
        <v>12.9</v>
      </c>
      <c r="BR25" s="67"/>
      <c r="BS25" s="67">
        <v>20</v>
      </c>
      <c r="BT25" s="67">
        <v>8</v>
      </c>
      <c r="BU25" s="67">
        <v>20</v>
      </c>
      <c r="BV25" s="67">
        <v>19.100000000000001</v>
      </c>
      <c r="BW25" s="67">
        <v>20.2</v>
      </c>
      <c r="BX25" s="68">
        <v>1758.96</v>
      </c>
    </row>
    <row r="26" spans="1:76" x14ac:dyDescent="0.3">
      <c r="A26" s="1"/>
      <c r="B26" s="54" t="s">
        <v>1009</v>
      </c>
      <c r="C26" s="67">
        <v>14.8</v>
      </c>
      <c r="D26" s="67">
        <v>5.0999999999999996</v>
      </c>
      <c r="E26" s="67">
        <v>6</v>
      </c>
      <c r="F26" s="67">
        <v>11</v>
      </c>
      <c r="G26" s="67">
        <v>7.7</v>
      </c>
      <c r="H26" s="67">
        <v>3</v>
      </c>
      <c r="I26" s="67">
        <v>0.4</v>
      </c>
      <c r="J26" s="67">
        <v>8.8000000000000007</v>
      </c>
      <c r="K26" s="67">
        <v>20.399999999999999</v>
      </c>
      <c r="L26" s="67">
        <v>20</v>
      </c>
      <c r="M26" s="67">
        <v>0.3</v>
      </c>
      <c r="N26" s="67">
        <v>0.3</v>
      </c>
      <c r="O26" s="67">
        <v>19.8</v>
      </c>
      <c r="P26" s="67"/>
      <c r="Q26" s="67">
        <v>20</v>
      </c>
      <c r="R26" s="67">
        <v>20.100000000000001</v>
      </c>
      <c r="S26" s="67">
        <v>11.5</v>
      </c>
      <c r="T26" s="67">
        <v>3.4</v>
      </c>
      <c r="U26" s="67">
        <v>5.2</v>
      </c>
      <c r="V26" s="67">
        <v>20.100000000000001</v>
      </c>
      <c r="W26" s="67">
        <v>20</v>
      </c>
      <c r="X26" s="67">
        <v>18.899999999999999</v>
      </c>
      <c r="Y26" s="67">
        <v>19.5</v>
      </c>
      <c r="Z26" s="67">
        <v>21</v>
      </c>
      <c r="AA26" s="67">
        <v>122.6</v>
      </c>
      <c r="AB26" s="67"/>
      <c r="AC26" s="67"/>
      <c r="AD26" s="67">
        <v>28.5</v>
      </c>
      <c r="AE26" s="67">
        <v>193.05</v>
      </c>
      <c r="AF26" s="67">
        <v>38.299999999999997</v>
      </c>
      <c r="AG26" s="67">
        <v>50</v>
      </c>
      <c r="AH26" s="67">
        <v>21.5</v>
      </c>
      <c r="AI26" s="67">
        <v>7.5</v>
      </c>
      <c r="AJ26" s="67">
        <v>20.399999999999999</v>
      </c>
      <c r="AK26" s="67">
        <v>20.399999999999999</v>
      </c>
      <c r="AL26" s="67">
        <v>20</v>
      </c>
      <c r="AM26" s="67">
        <v>7.1</v>
      </c>
      <c r="AN26" s="67">
        <v>67.8</v>
      </c>
      <c r="AO26" s="67"/>
      <c r="AP26" s="67"/>
      <c r="AQ26" s="67">
        <v>3.4</v>
      </c>
      <c r="AR26" s="67">
        <v>18.5</v>
      </c>
      <c r="AS26" s="67"/>
      <c r="AT26" s="67">
        <v>252.8</v>
      </c>
      <c r="AU26" s="67">
        <v>206.5</v>
      </c>
      <c r="AV26" s="67"/>
      <c r="AW26" s="67">
        <v>0.2</v>
      </c>
      <c r="AX26" s="67">
        <v>1.8</v>
      </c>
      <c r="AY26" s="67">
        <v>14.3</v>
      </c>
      <c r="AZ26" s="67"/>
      <c r="BA26" s="67">
        <v>15</v>
      </c>
      <c r="BB26" s="67">
        <v>5.5</v>
      </c>
      <c r="BC26" s="67">
        <v>9.9</v>
      </c>
      <c r="BD26" s="67">
        <v>73.3</v>
      </c>
      <c r="BE26" s="67">
        <v>48.1</v>
      </c>
      <c r="BF26" s="67"/>
      <c r="BG26" s="67">
        <v>109.5</v>
      </c>
      <c r="BH26" s="67">
        <v>149.5</v>
      </c>
      <c r="BI26" s="67"/>
      <c r="BJ26" s="67">
        <v>18.5</v>
      </c>
      <c r="BK26" s="67">
        <v>29.1</v>
      </c>
      <c r="BL26" s="67">
        <v>81.8</v>
      </c>
      <c r="BM26" s="67">
        <v>2.9</v>
      </c>
      <c r="BN26" s="67">
        <v>1.2</v>
      </c>
      <c r="BO26" s="67">
        <v>2.2999999999999998</v>
      </c>
      <c r="BP26" s="67">
        <v>1.2</v>
      </c>
      <c r="BQ26" s="67">
        <v>14</v>
      </c>
      <c r="BR26" s="67"/>
      <c r="BS26" s="67">
        <v>19.8</v>
      </c>
      <c r="BT26" s="67">
        <v>8</v>
      </c>
      <c r="BU26" s="67">
        <v>19.8</v>
      </c>
      <c r="BV26" s="67">
        <v>19</v>
      </c>
      <c r="BW26" s="67">
        <v>20.3</v>
      </c>
      <c r="BX26" s="68">
        <v>2020.65</v>
      </c>
    </row>
    <row r="27" spans="1:76" x14ac:dyDescent="0.3">
      <c r="A27" s="1"/>
      <c r="B27" s="54" t="s">
        <v>727</v>
      </c>
      <c r="C27" s="67">
        <v>14.2</v>
      </c>
      <c r="D27" s="67">
        <v>5.0999999999999996</v>
      </c>
      <c r="E27" s="67">
        <v>7.4</v>
      </c>
      <c r="F27" s="67">
        <v>11.1</v>
      </c>
      <c r="G27" s="67">
        <v>9.6</v>
      </c>
      <c r="H27" s="67">
        <v>3.1</v>
      </c>
      <c r="I27" s="67">
        <v>0.4</v>
      </c>
      <c r="J27" s="67">
        <v>9.4</v>
      </c>
      <c r="K27" s="67">
        <v>21.3</v>
      </c>
      <c r="L27" s="67">
        <v>20</v>
      </c>
      <c r="M27" s="67">
        <v>0.4</v>
      </c>
      <c r="N27" s="67">
        <v>0.4</v>
      </c>
      <c r="O27" s="67">
        <v>19.8</v>
      </c>
      <c r="P27" s="67"/>
      <c r="Q27" s="67">
        <v>20.100000000000001</v>
      </c>
      <c r="R27" s="67">
        <v>20.2</v>
      </c>
      <c r="S27" s="67">
        <v>11.4</v>
      </c>
      <c r="T27" s="67">
        <v>3.4</v>
      </c>
      <c r="U27" s="67">
        <v>5.2</v>
      </c>
      <c r="V27" s="67">
        <v>20.2</v>
      </c>
      <c r="W27" s="67">
        <v>20</v>
      </c>
      <c r="X27" s="67">
        <v>18.899999999999999</v>
      </c>
      <c r="Y27" s="67">
        <v>24</v>
      </c>
      <c r="Z27" s="67">
        <v>18.600000000000001</v>
      </c>
      <c r="AA27" s="67">
        <v>122.8</v>
      </c>
      <c r="AB27" s="67"/>
      <c r="AC27" s="67"/>
      <c r="AD27" s="67">
        <v>33.4</v>
      </c>
      <c r="AE27" s="67">
        <v>204</v>
      </c>
      <c r="AF27" s="67">
        <v>38.799999999999997</v>
      </c>
      <c r="AG27" s="67">
        <v>50</v>
      </c>
      <c r="AH27" s="67">
        <v>21.5</v>
      </c>
      <c r="AI27" s="67">
        <v>7.5</v>
      </c>
      <c r="AJ27" s="67">
        <v>20.399999999999999</v>
      </c>
      <c r="AK27" s="67">
        <v>20.399999999999999</v>
      </c>
      <c r="AL27" s="67">
        <v>20</v>
      </c>
      <c r="AM27" s="67">
        <v>6.6</v>
      </c>
      <c r="AN27" s="67">
        <v>80.8</v>
      </c>
      <c r="AO27" s="67"/>
      <c r="AP27" s="67"/>
      <c r="AQ27" s="67">
        <v>3.4</v>
      </c>
      <c r="AR27" s="67">
        <v>18.5</v>
      </c>
      <c r="AS27" s="67"/>
      <c r="AT27" s="67">
        <v>248.7</v>
      </c>
      <c r="AU27" s="67">
        <v>185.8</v>
      </c>
      <c r="AV27" s="67"/>
      <c r="AW27" s="67">
        <v>0.2</v>
      </c>
      <c r="AX27" s="67">
        <v>1.8</v>
      </c>
      <c r="AY27" s="67">
        <v>15.4</v>
      </c>
      <c r="AZ27" s="67"/>
      <c r="BA27" s="67">
        <v>14.9</v>
      </c>
      <c r="BB27" s="67">
        <v>5.5</v>
      </c>
      <c r="BC27" s="67">
        <v>9.9</v>
      </c>
      <c r="BD27" s="67">
        <v>78.2</v>
      </c>
      <c r="BE27" s="67">
        <v>44.1</v>
      </c>
      <c r="BF27" s="67"/>
      <c r="BG27" s="67">
        <v>112.7</v>
      </c>
      <c r="BH27" s="67">
        <v>152.5</v>
      </c>
      <c r="BI27" s="67"/>
      <c r="BJ27" s="67">
        <v>18.399999999999999</v>
      </c>
      <c r="BK27" s="67">
        <v>29.3</v>
      </c>
      <c r="BL27" s="67">
        <v>82</v>
      </c>
      <c r="BM27" s="67">
        <v>2.9</v>
      </c>
      <c r="BN27" s="67">
        <v>1.3</v>
      </c>
      <c r="BO27" s="67">
        <v>2.2999999999999998</v>
      </c>
      <c r="BP27" s="67">
        <v>1.2</v>
      </c>
      <c r="BQ27" s="67">
        <v>15.5</v>
      </c>
      <c r="BR27" s="67"/>
      <c r="BS27" s="67">
        <v>20</v>
      </c>
      <c r="BT27" s="67">
        <v>8</v>
      </c>
      <c r="BU27" s="67">
        <v>20</v>
      </c>
      <c r="BV27" s="67">
        <v>19.3</v>
      </c>
      <c r="BW27" s="67">
        <v>20.2</v>
      </c>
      <c r="BX27" s="68">
        <v>2042.4</v>
      </c>
    </row>
    <row r="28" spans="1:76" x14ac:dyDescent="0.3">
      <c r="A28" s="1"/>
      <c r="B28" s="54" t="s">
        <v>728</v>
      </c>
      <c r="C28" s="67">
        <v>14.5</v>
      </c>
      <c r="D28" s="67">
        <v>5.0999999999999996</v>
      </c>
      <c r="E28" s="67">
        <v>6.5</v>
      </c>
      <c r="F28" s="67">
        <v>11</v>
      </c>
      <c r="G28" s="67">
        <v>13.3</v>
      </c>
      <c r="H28" s="67">
        <v>3.1</v>
      </c>
      <c r="I28" s="67">
        <v>0.4</v>
      </c>
      <c r="J28" s="67">
        <v>8.8000000000000007</v>
      </c>
      <c r="K28" s="67">
        <v>19.100000000000001</v>
      </c>
      <c r="L28" s="67">
        <v>20</v>
      </c>
      <c r="M28" s="67">
        <v>0.4</v>
      </c>
      <c r="N28" s="67">
        <v>0.5</v>
      </c>
      <c r="O28" s="67">
        <v>19.8</v>
      </c>
      <c r="P28" s="67"/>
      <c r="Q28" s="67">
        <v>20.2</v>
      </c>
      <c r="R28" s="67">
        <v>20.2</v>
      </c>
      <c r="S28" s="67">
        <v>11.1</v>
      </c>
      <c r="T28" s="67">
        <v>3.4</v>
      </c>
      <c r="U28" s="67">
        <v>5.0999999999999996</v>
      </c>
      <c r="V28" s="67">
        <v>20.5</v>
      </c>
      <c r="W28" s="67">
        <v>20</v>
      </c>
      <c r="X28" s="67">
        <v>18.899999999999999</v>
      </c>
      <c r="Y28" s="67">
        <v>26.6</v>
      </c>
      <c r="Z28" s="67">
        <v>16.399999999999999</v>
      </c>
      <c r="AA28" s="67">
        <v>127</v>
      </c>
      <c r="AB28" s="67"/>
      <c r="AC28" s="67"/>
      <c r="AD28" s="67">
        <v>32</v>
      </c>
      <c r="AE28" s="67">
        <v>200.27</v>
      </c>
      <c r="AF28" s="67">
        <v>37.6</v>
      </c>
      <c r="AG28" s="67">
        <v>50</v>
      </c>
      <c r="AH28" s="67">
        <v>21.5</v>
      </c>
      <c r="AI28" s="67">
        <v>7.5</v>
      </c>
      <c r="AJ28" s="67">
        <v>20.399999999999999</v>
      </c>
      <c r="AK28" s="67">
        <v>20.399999999999999</v>
      </c>
      <c r="AL28" s="67">
        <v>20</v>
      </c>
      <c r="AM28" s="67">
        <v>7.2</v>
      </c>
      <c r="AN28" s="67">
        <v>80.8</v>
      </c>
      <c r="AO28" s="67"/>
      <c r="AP28" s="67"/>
      <c r="AQ28" s="67">
        <v>3.4</v>
      </c>
      <c r="AR28" s="67">
        <v>18.5</v>
      </c>
      <c r="AS28" s="67"/>
      <c r="AT28" s="67">
        <v>253</v>
      </c>
      <c r="AU28" s="67">
        <v>211.1</v>
      </c>
      <c r="AV28" s="67"/>
      <c r="AW28" s="67">
        <v>0.3</v>
      </c>
      <c r="AX28" s="67">
        <v>1.8</v>
      </c>
      <c r="AY28" s="67">
        <v>18</v>
      </c>
      <c r="AZ28" s="67"/>
      <c r="BA28" s="67">
        <v>14.9</v>
      </c>
      <c r="BB28" s="67">
        <v>5.5</v>
      </c>
      <c r="BC28" s="67">
        <v>9.9</v>
      </c>
      <c r="BD28" s="67">
        <v>62.9</v>
      </c>
      <c r="BE28" s="67">
        <v>51.5</v>
      </c>
      <c r="BF28" s="67"/>
      <c r="BG28" s="67">
        <v>109.9</v>
      </c>
      <c r="BH28" s="67">
        <v>148.69999999999999</v>
      </c>
      <c r="BI28" s="67"/>
      <c r="BJ28" s="67">
        <v>18.600000000000001</v>
      </c>
      <c r="BK28" s="67">
        <v>28.6</v>
      </c>
      <c r="BL28" s="67">
        <v>80.8</v>
      </c>
      <c r="BM28" s="67">
        <v>2.9</v>
      </c>
      <c r="BN28" s="67">
        <v>1.3</v>
      </c>
      <c r="BO28" s="67">
        <v>2.2999999999999998</v>
      </c>
      <c r="BP28" s="67">
        <v>1.2</v>
      </c>
      <c r="BQ28" s="67">
        <v>13.1</v>
      </c>
      <c r="BR28" s="67"/>
      <c r="BS28" s="67">
        <v>20</v>
      </c>
      <c r="BT28" s="67">
        <v>8</v>
      </c>
      <c r="BU28" s="67">
        <v>20</v>
      </c>
      <c r="BV28" s="67">
        <v>19.399999999999999</v>
      </c>
      <c r="BW28" s="67">
        <v>20.3</v>
      </c>
      <c r="BX28" s="68">
        <v>2055.4699999999998</v>
      </c>
    </row>
    <row r="29" spans="1:76" x14ac:dyDescent="0.3">
      <c r="A29" s="1"/>
      <c r="B29" s="54" t="s">
        <v>729</v>
      </c>
      <c r="C29" s="67">
        <v>14.5</v>
      </c>
      <c r="D29" s="67">
        <v>5.0999999999999996</v>
      </c>
      <c r="E29" s="67">
        <v>8.1</v>
      </c>
      <c r="F29" s="67">
        <v>11.1</v>
      </c>
      <c r="G29" s="67">
        <v>15.4</v>
      </c>
      <c r="H29" s="67">
        <v>3.1</v>
      </c>
      <c r="I29" s="67">
        <v>0.4</v>
      </c>
      <c r="J29" s="67">
        <v>9.4</v>
      </c>
      <c r="K29" s="67">
        <v>19.600000000000001</v>
      </c>
      <c r="L29" s="67">
        <v>20</v>
      </c>
      <c r="M29" s="67">
        <v>0.3</v>
      </c>
      <c r="N29" s="67">
        <v>0.5</v>
      </c>
      <c r="O29" s="67">
        <v>19.8</v>
      </c>
      <c r="P29" s="67"/>
      <c r="Q29" s="67">
        <v>20.2</v>
      </c>
      <c r="R29" s="67">
        <v>20.2</v>
      </c>
      <c r="S29" s="67">
        <v>10.9</v>
      </c>
      <c r="T29" s="67">
        <v>3.4</v>
      </c>
      <c r="U29" s="67">
        <v>5.0999999999999996</v>
      </c>
      <c r="V29" s="67">
        <v>20.6</v>
      </c>
      <c r="W29" s="67">
        <v>20</v>
      </c>
      <c r="X29" s="67">
        <v>18.8</v>
      </c>
      <c r="Y29" s="67">
        <v>37.9</v>
      </c>
      <c r="Z29" s="67">
        <v>11.9</v>
      </c>
      <c r="AA29" s="67">
        <v>127.5</v>
      </c>
      <c r="AB29" s="67"/>
      <c r="AC29" s="67"/>
      <c r="AD29" s="67">
        <v>23.1</v>
      </c>
      <c r="AE29" s="67">
        <v>191.15</v>
      </c>
      <c r="AF29" s="67">
        <v>31.9</v>
      </c>
      <c r="AG29" s="67">
        <v>50</v>
      </c>
      <c r="AH29" s="67">
        <v>21.5</v>
      </c>
      <c r="AI29" s="67">
        <v>7.6</v>
      </c>
      <c r="AJ29" s="67">
        <v>20.399999999999999</v>
      </c>
      <c r="AK29" s="67">
        <v>20.399999999999999</v>
      </c>
      <c r="AL29" s="67">
        <v>20</v>
      </c>
      <c r="AM29" s="67">
        <v>7.2</v>
      </c>
      <c r="AN29" s="67">
        <v>78.2</v>
      </c>
      <c r="AO29" s="67"/>
      <c r="AP29" s="67"/>
      <c r="AQ29" s="67">
        <v>3.4</v>
      </c>
      <c r="AR29" s="67">
        <v>18.5</v>
      </c>
      <c r="AS29" s="67"/>
      <c r="AT29" s="67">
        <v>252.5</v>
      </c>
      <c r="AU29" s="67">
        <v>218.3</v>
      </c>
      <c r="AV29" s="67"/>
      <c r="AW29" s="67">
        <v>0.3</v>
      </c>
      <c r="AX29" s="67">
        <v>1.8</v>
      </c>
      <c r="AY29" s="67">
        <v>15.5</v>
      </c>
      <c r="AZ29" s="67"/>
      <c r="BA29" s="67">
        <v>14.8</v>
      </c>
      <c r="BB29" s="67">
        <v>5.5</v>
      </c>
      <c r="BC29" s="67">
        <v>9.9</v>
      </c>
      <c r="BD29" s="67">
        <v>55.8</v>
      </c>
      <c r="BE29" s="67">
        <v>36.4</v>
      </c>
      <c r="BF29" s="67"/>
      <c r="BG29" s="67">
        <v>107.5</v>
      </c>
      <c r="BH29" s="67">
        <v>144.5</v>
      </c>
      <c r="BI29" s="67"/>
      <c r="BJ29" s="67">
        <v>18.100000000000001</v>
      </c>
      <c r="BK29" s="67">
        <v>28.6</v>
      </c>
      <c r="BL29" s="67">
        <v>84.6</v>
      </c>
      <c r="BM29" s="67">
        <v>2.8</v>
      </c>
      <c r="BN29" s="67">
        <v>1.2</v>
      </c>
      <c r="BO29" s="67">
        <v>2.2999999999999998</v>
      </c>
      <c r="BP29" s="67">
        <v>1.2</v>
      </c>
      <c r="BQ29" s="67">
        <v>16.100000000000001</v>
      </c>
      <c r="BR29" s="67"/>
      <c r="BS29" s="67">
        <v>20</v>
      </c>
      <c r="BT29" s="67">
        <v>8</v>
      </c>
      <c r="BU29" s="67">
        <v>20</v>
      </c>
      <c r="BV29" s="67">
        <v>19.600000000000001</v>
      </c>
      <c r="BW29" s="67">
        <v>20.399999999999999</v>
      </c>
      <c r="BX29" s="68">
        <v>2022.85</v>
      </c>
    </row>
    <row r="30" spans="1:76" x14ac:dyDescent="0.3">
      <c r="A30" s="1"/>
      <c r="B30" s="54" t="s">
        <v>730</v>
      </c>
      <c r="C30" s="67">
        <v>14.7</v>
      </c>
      <c r="D30" s="67">
        <v>5.0999999999999996</v>
      </c>
      <c r="E30" s="67">
        <v>6.5</v>
      </c>
      <c r="F30" s="67">
        <v>11.1</v>
      </c>
      <c r="G30" s="67">
        <v>15.6</v>
      </c>
      <c r="H30" s="67">
        <v>3.1</v>
      </c>
      <c r="I30" s="67">
        <v>0.4</v>
      </c>
      <c r="J30" s="67">
        <v>9.5</v>
      </c>
      <c r="K30" s="67">
        <v>20.100000000000001</v>
      </c>
      <c r="L30" s="67">
        <v>20</v>
      </c>
      <c r="M30" s="67">
        <v>0.3</v>
      </c>
      <c r="N30" s="67">
        <v>0.6</v>
      </c>
      <c r="O30" s="67">
        <v>19.8</v>
      </c>
      <c r="P30" s="67"/>
      <c r="Q30" s="67">
        <v>20.100000000000001</v>
      </c>
      <c r="R30" s="67">
        <v>20.2</v>
      </c>
      <c r="S30" s="67">
        <v>10.9</v>
      </c>
      <c r="T30" s="67">
        <v>3.4</v>
      </c>
      <c r="U30" s="67">
        <v>5.0999999999999996</v>
      </c>
      <c r="V30" s="67">
        <v>20.399999999999999</v>
      </c>
      <c r="W30" s="67">
        <v>20</v>
      </c>
      <c r="X30" s="67">
        <v>18.899999999999999</v>
      </c>
      <c r="Y30" s="67">
        <v>32.700000000000003</v>
      </c>
      <c r="Z30" s="67">
        <v>10.8</v>
      </c>
      <c r="AA30" s="67">
        <v>121.8</v>
      </c>
      <c r="AB30" s="67"/>
      <c r="AC30" s="67"/>
      <c r="AD30" s="67">
        <v>28.3</v>
      </c>
      <c r="AE30" s="67">
        <v>190.79</v>
      </c>
      <c r="AF30" s="67">
        <v>26.3</v>
      </c>
      <c r="AG30" s="67">
        <v>43.2</v>
      </c>
      <c r="AH30" s="67">
        <v>21.4</v>
      </c>
      <c r="AI30" s="67">
        <v>7.7</v>
      </c>
      <c r="AJ30" s="67">
        <v>20.399999999999999</v>
      </c>
      <c r="AK30" s="67">
        <v>20.399999999999999</v>
      </c>
      <c r="AL30" s="67">
        <v>20</v>
      </c>
      <c r="AM30" s="67">
        <v>7.2</v>
      </c>
      <c r="AN30" s="67">
        <v>79.3</v>
      </c>
      <c r="AO30" s="67"/>
      <c r="AP30" s="67"/>
      <c r="AQ30" s="67">
        <v>3.4</v>
      </c>
      <c r="AR30" s="67">
        <v>18.5</v>
      </c>
      <c r="AS30" s="67"/>
      <c r="AT30" s="67">
        <v>253.1</v>
      </c>
      <c r="AU30" s="67">
        <v>205.3</v>
      </c>
      <c r="AV30" s="67"/>
      <c r="AW30" s="67">
        <v>0.4</v>
      </c>
      <c r="AX30" s="67">
        <v>1.8</v>
      </c>
      <c r="AY30" s="67">
        <v>17.5</v>
      </c>
      <c r="AZ30" s="67"/>
      <c r="BA30" s="67">
        <v>15.1</v>
      </c>
      <c r="BB30" s="67">
        <v>5.4</v>
      </c>
      <c r="BC30" s="67">
        <v>10</v>
      </c>
      <c r="BD30" s="67">
        <v>59.5</v>
      </c>
      <c r="BE30" s="67">
        <v>55.2</v>
      </c>
      <c r="BF30" s="67"/>
      <c r="BG30" s="67">
        <v>110.2</v>
      </c>
      <c r="BH30" s="67">
        <v>148.5</v>
      </c>
      <c r="BI30" s="67"/>
      <c r="BJ30" s="67">
        <v>18.399999999999999</v>
      </c>
      <c r="BK30" s="67">
        <v>28.5</v>
      </c>
      <c r="BL30" s="67">
        <v>75.7</v>
      </c>
      <c r="BM30" s="67">
        <v>2.9</v>
      </c>
      <c r="BN30" s="67">
        <v>1.1000000000000001</v>
      </c>
      <c r="BO30" s="67">
        <v>2.2999999999999998</v>
      </c>
      <c r="BP30" s="67">
        <v>1.2</v>
      </c>
      <c r="BQ30" s="67">
        <v>12.1</v>
      </c>
      <c r="BR30" s="67"/>
      <c r="BS30" s="67">
        <v>20.100000000000001</v>
      </c>
      <c r="BT30" s="67">
        <v>8</v>
      </c>
      <c r="BU30" s="67">
        <v>20</v>
      </c>
      <c r="BV30" s="67">
        <v>19.600000000000001</v>
      </c>
      <c r="BW30" s="67">
        <v>20.3</v>
      </c>
      <c r="BX30" s="68">
        <v>2010.19</v>
      </c>
    </row>
    <row r="31" spans="1:76" x14ac:dyDescent="0.3">
      <c r="A31" s="1"/>
      <c r="B31" s="56" t="s">
        <v>731</v>
      </c>
      <c r="C31" s="69">
        <v>14.7</v>
      </c>
      <c r="D31" s="69">
        <v>5.0999999999999996</v>
      </c>
      <c r="E31" s="69">
        <v>7.9</v>
      </c>
      <c r="F31" s="69">
        <v>11.1</v>
      </c>
      <c r="G31" s="69">
        <v>15.6</v>
      </c>
      <c r="H31" s="69">
        <v>3.1</v>
      </c>
      <c r="I31" s="69">
        <v>0.4</v>
      </c>
      <c r="J31" s="69">
        <v>9.1999999999999993</v>
      </c>
      <c r="K31" s="69">
        <v>22.5</v>
      </c>
      <c r="L31" s="69">
        <v>20</v>
      </c>
      <c r="M31" s="69">
        <v>0.4</v>
      </c>
      <c r="N31" s="69">
        <v>0.7</v>
      </c>
      <c r="O31" s="69">
        <v>19.8</v>
      </c>
      <c r="P31" s="69"/>
      <c r="Q31" s="69">
        <v>20.100000000000001</v>
      </c>
      <c r="R31" s="69">
        <v>20.2</v>
      </c>
      <c r="S31" s="69">
        <v>10.9</v>
      </c>
      <c r="T31" s="69">
        <v>3.4</v>
      </c>
      <c r="U31" s="69">
        <v>5.2</v>
      </c>
      <c r="V31" s="69">
        <v>20.3</v>
      </c>
      <c r="W31" s="69">
        <v>20</v>
      </c>
      <c r="X31" s="69">
        <v>18.899999999999999</v>
      </c>
      <c r="Y31" s="69">
        <v>31.6</v>
      </c>
      <c r="Z31" s="69">
        <v>11.5</v>
      </c>
      <c r="AA31" s="69">
        <v>124.1</v>
      </c>
      <c r="AB31" s="69"/>
      <c r="AC31" s="69"/>
      <c r="AD31" s="69">
        <v>34.4</v>
      </c>
      <c r="AE31" s="69">
        <v>192.3</v>
      </c>
      <c r="AF31" s="69">
        <v>37.799999999999997</v>
      </c>
      <c r="AG31" s="69">
        <v>38.799999999999997</v>
      </c>
      <c r="AH31" s="69">
        <v>21.4</v>
      </c>
      <c r="AI31" s="69">
        <v>7.6</v>
      </c>
      <c r="AJ31" s="69">
        <v>20.399999999999999</v>
      </c>
      <c r="AK31" s="69">
        <v>20.399999999999999</v>
      </c>
      <c r="AL31" s="69">
        <v>20</v>
      </c>
      <c r="AM31" s="69">
        <v>7.3</v>
      </c>
      <c r="AN31" s="69">
        <v>80.900000000000006</v>
      </c>
      <c r="AO31" s="69">
        <v>1.3</v>
      </c>
      <c r="AP31" s="69">
        <v>0.6</v>
      </c>
      <c r="AQ31" s="69">
        <v>3.4</v>
      </c>
      <c r="AR31" s="69">
        <v>18.5</v>
      </c>
      <c r="AS31" s="69"/>
      <c r="AT31" s="69">
        <v>253.4</v>
      </c>
      <c r="AU31" s="69">
        <v>218.7</v>
      </c>
      <c r="AV31" s="69"/>
      <c r="AW31" s="69">
        <v>0.3</v>
      </c>
      <c r="AX31" s="69">
        <v>1.8</v>
      </c>
      <c r="AY31" s="69">
        <v>19.600000000000001</v>
      </c>
      <c r="AZ31" s="69"/>
      <c r="BA31" s="69">
        <v>15.2</v>
      </c>
      <c r="BB31" s="69">
        <v>5.4</v>
      </c>
      <c r="BC31" s="69">
        <v>10</v>
      </c>
      <c r="BD31" s="69">
        <v>58.9</v>
      </c>
      <c r="BE31" s="69">
        <v>57.5</v>
      </c>
      <c r="BF31" s="69"/>
      <c r="BG31" s="69">
        <v>111.9</v>
      </c>
      <c r="BH31" s="69">
        <v>151.5</v>
      </c>
      <c r="BI31" s="69"/>
      <c r="BJ31" s="69">
        <v>18.5</v>
      </c>
      <c r="BK31" s="69">
        <v>26.8</v>
      </c>
      <c r="BL31" s="69">
        <v>76.8</v>
      </c>
      <c r="BM31" s="69">
        <v>2.7</v>
      </c>
      <c r="BN31" s="69">
        <v>1.2</v>
      </c>
      <c r="BO31" s="69">
        <v>2.2999999999999998</v>
      </c>
      <c r="BP31" s="69">
        <v>1.2</v>
      </c>
      <c r="BQ31" s="69">
        <v>11.5</v>
      </c>
      <c r="BR31" s="69"/>
      <c r="BS31" s="69">
        <v>20</v>
      </c>
      <c r="BT31" s="69">
        <v>8</v>
      </c>
      <c r="BU31" s="69">
        <v>20</v>
      </c>
      <c r="BV31" s="69">
        <v>19.5</v>
      </c>
      <c r="BW31" s="69">
        <v>20.3</v>
      </c>
      <c r="BX31" s="70">
        <v>2054.8000000000002</v>
      </c>
    </row>
    <row r="32" spans="1:76" x14ac:dyDescent="0.3">
      <c r="A32" s="1"/>
      <c r="B32" s="50" t="s">
        <v>732</v>
      </c>
      <c r="C32" s="65">
        <v>14.2</v>
      </c>
      <c r="D32" s="65">
        <v>5.0999999999999996</v>
      </c>
      <c r="E32" s="65">
        <v>8</v>
      </c>
      <c r="F32" s="65">
        <v>11.1</v>
      </c>
      <c r="G32" s="65">
        <v>15.6</v>
      </c>
      <c r="H32" s="65">
        <v>3.1</v>
      </c>
      <c r="I32" s="65">
        <v>0.4</v>
      </c>
      <c r="J32" s="65">
        <v>9.5</v>
      </c>
      <c r="K32" s="65">
        <v>20.3</v>
      </c>
      <c r="L32" s="65">
        <v>20</v>
      </c>
      <c r="M32" s="65">
        <v>0.4</v>
      </c>
      <c r="N32" s="65">
        <v>0.6</v>
      </c>
      <c r="O32" s="65">
        <v>19.8</v>
      </c>
      <c r="P32" s="65"/>
      <c r="Q32" s="65">
        <v>20.2</v>
      </c>
      <c r="R32" s="65">
        <v>20.2</v>
      </c>
      <c r="S32" s="65">
        <v>10.9</v>
      </c>
      <c r="T32" s="65">
        <v>3.4</v>
      </c>
      <c r="U32" s="65">
        <v>5.2</v>
      </c>
      <c r="V32" s="65">
        <v>20.2</v>
      </c>
      <c r="W32" s="65">
        <v>20</v>
      </c>
      <c r="X32" s="65">
        <v>18.899999999999999</v>
      </c>
      <c r="Y32" s="65">
        <v>33.799999999999997</v>
      </c>
      <c r="Z32" s="65">
        <v>12.3</v>
      </c>
      <c r="AA32" s="65">
        <v>126.8</v>
      </c>
      <c r="AB32" s="65"/>
      <c r="AC32" s="65"/>
      <c r="AD32" s="65">
        <v>31.4</v>
      </c>
      <c r="AE32" s="65">
        <v>185.16</v>
      </c>
      <c r="AF32" s="65">
        <v>40.700000000000003</v>
      </c>
      <c r="AG32" s="65">
        <v>50</v>
      </c>
      <c r="AH32" s="65">
        <v>21.3</v>
      </c>
      <c r="AI32" s="65">
        <v>7.6</v>
      </c>
      <c r="AJ32" s="65">
        <v>20.399999999999999</v>
      </c>
      <c r="AK32" s="65">
        <v>20.399999999999999</v>
      </c>
      <c r="AL32" s="65">
        <v>20</v>
      </c>
      <c r="AM32" s="65">
        <v>7.2</v>
      </c>
      <c r="AN32" s="65">
        <v>80.8</v>
      </c>
      <c r="AO32" s="65">
        <v>1.1000000000000001</v>
      </c>
      <c r="AP32" s="65">
        <v>0.9</v>
      </c>
      <c r="AQ32" s="65">
        <v>3.4</v>
      </c>
      <c r="AR32" s="65">
        <v>18.5</v>
      </c>
      <c r="AS32" s="65"/>
      <c r="AT32" s="65">
        <v>253</v>
      </c>
      <c r="AU32" s="65">
        <v>216.6</v>
      </c>
      <c r="AV32" s="65"/>
      <c r="AW32" s="65">
        <v>0.4</v>
      </c>
      <c r="AX32" s="65">
        <v>1.8</v>
      </c>
      <c r="AY32" s="65">
        <v>17.399999999999999</v>
      </c>
      <c r="AZ32" s="65"/>
      <c r="BA32" s="65">
        <v>15</v>
      </c>
      <c r="BB32" s="65">
        <v>5.5</v>
      </c>
      <c r="BC32" s="65">
        <v>9.9</v>
      </c>
      <c r="BD32" s="65">
        <v>65.900000000000006</v>
      </c>
      <c r="BE32" s="65">
        <v>62.9</v>
      </c>
      <c r="BF32" s="65"/>
      <c r="BG32" s="65">
        <v>112.4</v>
      </c>
      <c r="BH32" s="65">
        <v>151.4</v>
      </c>
      <c r="BI32" s="65"/>
      <c r="BJ32" s="65">
        <v>18.3</v>
      </c>
      <c r="BK32" s="65">
        <v>27.7</v>
      </c>
      <c r="BL32" s="65">
        <v>78.099999999999994</v>
      </c>
      <c r="BM32" s="65">
        <v>2.7</v>
      </c>
      <c r="BN32" s="65">
        <v>1.2</v>
      </c>
      <c r="BO32" s="65">
        <v>2.2999999999999998</v>
      </c>
      <c r="BP32" s="65">
        <v>1.2</v>
      </c>
      <c r="BQ32" s="65">
        <v>13.7</v>
      </c>
      <c r="BR32" s="65"/>
      <c r="BS32" s="65">
        <v>20</v>
      </c>
      <c r="BT32" s="65">
        <v>8</v>
      </c>
      <c r="BU32" s="65">
        <v>20</v>
      </c>
      <c r="BV32" s="65">
        <v>19.3</v>
      </c>
      <c r="BW32" s="65">
        <v>20.3</v>
      </c>
      <c r="BX32" s="66">
        <v>2073.86</v>
      </c>
    </row>
    <row r="33" spans="1:76" x14ac:dyDescent="0.3">
      <c r="A33" s="1"/>
      <c r="B33" s="54" t="s">
        <v>733</v>
      </c>
      <c r="C33" s="67">
        <v>14.7</v>
      </c>
      <c r="D33" s="67">
        <v>5.0999999999999996</v>
      </c>
      <c r="E33" s="67">
        <v>6.1</v>
      </c>
      <c r="F33" s="67">
        <v>11</v>
      </c>
      <c r="G33" s="67">
        <v>15.6</v>
      </c>
      <c r="H33" s="67">
        <v>3.1</v>
      </c>
      <c r="I33" s="67">
        <v>0.4</v>
      </c>
      <c r="J33" s="67">
        <v>9.1999999999999993</v>
      </c>
      <c r="K33" s="67">
        <v>20.5</v>
      </c>
      <c r="L33" s="67">
        <v>20</v>
      </c>
      <c r="M33" s="67">
        <v>0.3</v>
      </c>
      <c r="N33" s="67">
        <v>0.7</v>
      </c>
      <c r="O33" s="67">
        <v>19.8</v>
      </c>
      <c r="P33" s="67"/>
      <c r="Q33" s="67">
        <v>20.2</v>
      </c>
      <c r="R33" s="67">
        <v>20.2</v>
      </c>
      <c r="S33" s="67">
        <v>10.7</v>
      </c>
      <c r="T33" s="67">
        <v>3.4</v>
      </c>
      <c r="U33" s="67">
        <v>5.2</v>
      </c>
      <c r="V33" s="67">
        <v>20.3</v>
      </c>
      <c r="W33" s="67">
        <v>20</v>
      </c>
      <c r="X33" s="67">
        <v>18.899999999999999</v>
      </c>
      <c r="Y33" s="67">
        <v>26.2</v>
      </c>
      <c r="Z33" s="67">
        <v>14</v>
      </c>
      <c r="AA33" s="67">
        <v>127.9</v>
      </c>
      <c r="AB33" s="67"/>
      <c r="AC33" s="67"/>
      <c r="AD33" s="67">
        <v>34</v>
      </c>
      <c r="AE33" s="67">
        <v>189.03</v>
      </c>
      <c r="AF33" s="67">
        <v>40</v>
      </c>
      <c r="AG33" s="67">
        <v>48.8</v>
      </c>
      <c r="AH33" s="67">
        <v>21.3</v>
      </c>
      <c r="AI33" s="67">
        <v>7.6</v>
      </c>
      <c r="AJ33" s="67">
        <v>20.399999999999999</v>
      </c>
      <c r="AK33" s="67">
        <v>20.399999999999999</v>
      </c>
      <c r="AL33" s="67">
        <v>20</v>
      </c>
      <c r="AM33" s="67">
        <v>7.2</v>
      </c>
      <c r="AN33" s="67">
        <v>80.7</v>
      </c>
      <c r="AO33" s="67">
        <v>0.5</v>
      </c>
      <c r="AP33" s="67">
        <v>1.2</v>
      </c>
      <c r="AQ33" s="67">
        <v>3.4</v>
      </c>
      <c r="AR33" s="67">
        <v>18.5</v>
      </c>
      <c r="AS33" s="67"/>
      <c r="AT33" s="67">
        <v>253.2</v>
      </c>
      <c r="AU33" s="67">
        <v>220.4</v>
      </c>
      <c r="AV33" s="67"/>
      <c r="AW33" s="67">
        <v>0.3</v>
      </c>
      <c r="AX33" s="67">
        <v>1.8</v>
      </c>
      <c r="AY33" s="67">
        <v>19</v>
      </c>
      <c r="AZ33" s="67"/>
      <c r="BA33" s="67">
        <v>14.7</v>
      </c>
      <c r="BB33" s="67">
        <v>5.4</v>
      </c>
      <c r="BC33" s="67">
        <v>9.9</v>
      </c>
      <c r="BD33" s="67">
        <v>63.1</v>
      </c>
      <c r="BE33" s="67">
        <v>58.3</v>
      </c>
      <c r="BF33" s="67"/>
      <c r="BG33" s="67">
        <v>111.3</v>
      </c>
      <c r="BH33" s="67">
        <v>150.4</v>
      </c>
      <c r="BI33" s="67"/>
      <c r="BJ33" s="67">
        <v>17.8</v>
      </c>
      <c r="BK33" s="67">
        <v>28.8</v>
      </c>
      <c r="BL33" s="67">
        <v>79.5</v>
      </c>
      <c r="BM33" s="67">
        <v>2.7</v>
      </c>
      <c r="BN33" s="67">
        <v>1.2</v>
      </c>
      <c r="BO33" s="67">
        <v>2.2999999999999998</v>
      </c>
      <c r="BP33" s="67">
        <v>1.2</v>
      </c>
      <c r="BQ33" s="67">
        <v>15</v>
      </c>
      <c r="BR33" s="67"/>
      <c r="BS33" s="67">
        <v>19.899999999999999</v>
      </c>
      <c r="BT33" s="67">
        <v>8</v>
      </c>
      <c r="BU33" s="67">
        <v>19.8</v>
      </c>
      <c r="BV33" s="67">
        <v>19.100000000000001</v>
      </c>
      <c r="BW33" s="67">
        <v>20.2</v>
      </c>
      <c r="BX33" s="68">
        <v>2069.83</v>
      </c>
    </row>
    <row r="34" spans="1:76" x14ac:dyDescent="0.3">
      <c r="A34" s="1"/>
      <c r="B34" s="54" t="s">
        <v>734</v>
      </c>
      <c r="C34" s="67">
        <v>15.3</v>
      </c>
      <c r="D34" s="67">
        <v>5.0999999999999996</v>
      </c>
      <c r="E34" s="67">
        <v>6.9</v>
      </c>
      <c r="F34" s="67">
        <v>11.1</v>
      </c>
      <c r="G34" s="67">
        <v>15.4</v>
      </c>
      <c r="H34" s="67">
        <v>3.1</v>
      </c>
      <c r="I34" s="67">
        <v>0.4</v>
      </c>
      <c r="J34" s="67">
        <v>9.1999999999999993</v>
      </c>
      <c r="K34" s="67">
        <v>21.8</v>
      </c>
      <c r="L34" s="67">
        <v>20</v>
      </c>
      <c r="M34" s="67">
        <v>0.4</v>
      </c>
      <c r="N34" s="67">
        <v>0.7</v>
      </c>
      <c r="O34" s="67">
        <v>19.8</v>
      </c>
      <c r="P34" s="67"/>
      <c r="Q34" s="67">
        <v>20.3</v>
      </c>
      <c r="R34" s="67">
        <v>20.2</v>
      </c>
      <c r="S34" s="67">
        <v>10.6</v>
      </c>
      <c r="T34" s="67">
        <v>3.4</v>
      </c>
      <c r="U34" s="67">
        <v>5.2</v>
      </c>
      <c r="V34" s="67">
        <v>20.8</v>
      </c>
      <c r="W34" s="67">
        <v>20</v>
      </c>
      <c r="X34" s="67">
        <v>18.8</v>
      </c>
      <c r="Y34" s="67">
        <v>26.6</v>
      </c>
      <c r="Z34" s="67">
        <v>14.2</v>
      </c>
      <c r="AA34" s="67">
        <v>127.5</v>
      </c>
      <c r="AB34" s="67"/>
      <c r="AC34" s="67"/>
      <c r="AD34" s="67">
        <v>34.299999999999997</v>
      </c>
      <c r="AE34" s="67">
        <v>199.85</v>
      </c>
      <c r="AF34" s="67">
        <v>40.200000000000003</v>
      </c>
      <c r="AG34" s="67">
        <v>50</v>
      </c>
      <c r="AH34" s="67">
        <v>21.2</v>
      </c>
      <c r="AI34" s="67">
        <v>7.5</v>
      </c>
      <c r="AJ34" s="67">
        <v>20.399999999999999</v>
      </c>
      <c r="AK34" s="67">
        <v>20.399999999999999</v>
      </c>
      <c r="AL34" s="67">
        <v>20</v>
      </c>
      <c r="AM34" s="67">
        <v>7.2</v>
      </c>
      <c r="AN34" s="67">
        <v>80.5</v>
      </c>
      <c r="AO34" s="67">
        <v>2.6</v>
      </c>
      <c r="AP34" s="67">
        <v>1.4</v>
      </c>
      <c r="AQ34" s="67">
        <v>3.4</v>
      </c>
      <c r="AR34" s="67">
        <v>18.5</v>
      </c>
      <c r="AS34" s="67"/>
      <c r="AT34" s="67">
        <v>253</v>
      </c>
      <c r="AU34" s="67">
        <v>214.2</v>
      </c>
      <c r="AV34" s="67"/>
      <c r="AW34" s="67">
        <v>0.3</v>
      </c>
      <c r="AX34" s="67">
        <v>1.8</v>
      </c>
      <c r="AY34" s="67">
        <v>17.7</v>
      </c>
      <c r="AZ34" s="67"/>
      <c r="BA34" s="67">
        <v>15.1</v>
      </c>
      <c r="BB34" s="67">
        <v>5.3</v>
      </c>
      <c r="BC34" s="67">
        <v>10</v>
      </c>
      <c r="BD34" s="67">
        <v>101.2</v>
      </c>
      <c r="BE34" s="67">
        <v>78.099999999999994</v>
      </c>
      <c r="BF34" s="67"/>
      <c r="BG34" s="67">
        <v>107.4</v>
      </c>
      <c r="BH34" s="67">
        <v>145.6</v>
      </c>
      <c r="BI34" s="67"/>
      <c r="BJ34" s="67">
        <v>18.2</v>
      </c>
      <c r="BK34" s="67">
        <v>28.6</v>
      </c>
      <c r="BL34" s="67">
        <v>80.5</v>
      </c>
      <c r="BM34" s="67">
        <v>2.7</v>
      </c>
      <c r="BN34" s="67">
        <v>1.2</v>
      </c>
      <c r="BO34" s="67">
        <v>2.2999999999999998</v>
      </c>
      <c r="BP34" s="67">
        <v>1.2</v>
      </c>
      <c r="BQ34" s="67">
        <v>11.9</v>
      </c>
      <c r="BR34" s="67"/>
      <c r="BS34" s="67">
        <v>20</v>
      </c>
      <c r="BT34" s="67">
        <v>8</v>
      </c>
      <c r="BU34" s="67">
        <v>20</v>
      </c>
      <c r="BV34" s="67">
        <v>19</v>
      </c>
      <c r="BW34" s="67">
        <v>20.399999999999999</v>
      </c>
      <c r="BX34" s="68">
        <v>2127.9499999999998</v>
      </c>
    </row>
    <row r="35" spans="1:76" x14ac:dyDescent="0.3">
      <c r="A35" s="1"/>
      <c r="B35" s="54" t="s">
        <v>735</v>
      </c>
      <c r="C35" s="67">
        <v>14.9</v>
      </c>
      <c r="D35" s="67">
        <v>5.0999999999999996</v>
      </c>
      <c r="E35" s="67">
        <v>6.5</v>
      </c>
      <c r="F35" s="67">
        <v>11.1</v>
      </c>
      <c r="G35" s="67">
        <v>10.4</v>
      </c>
      <c r="H35" s="67">
        <v>3.1</v>
      </c>
      <c r="I35" s="67">
        <v>0.4</v>
      </c>
      <c r="J35" s="67">
        <v>9.1999999999999993</v>
      </c>
      <c r="K35" s="67">
        <v>21</v>
      </c>
      <c r="L35" s="67">
        <v>20</v>
      </c>
      <c r="M35" s="67">
        <v>0.4</v>
      </c>
      <c r="N35" s="67">
        <v>1</v>
      </c>
      <c r="O35" s="67">
        <v>19.8</v>
      </c>
      <c r="P35" s="67"/>
      <c r="Q35" s="67">
        <v>20.2</v>
      </c>
      <c r="R35" s="67">
        <v>20.2</v>
      </c>
      <c r="S35" s="67">
        <v>10.6</v>
      </c>
      <c r="T35" s="67">
        <v>3.4</v>
      </c>
      <c r="U35" s="67">
        <v>5.0999999999999996</v>
      </c>
      <c r="V35" s="67">
        <v>19.899999999999999</v>
      </c>
      <c r="W35" s="67">
        <v>20</v>
      </c>
      <c r="X35" s="67">
        <v>18.899999999999999</v>
      </c>
      <c r="Y35" s="67">
        <v>33.1</v>
      </c>
      <c r="Z35" s="67">
        <v>16.399999999999999</v>
      </c>
      <c r="AA35" s="67">
        <v>113.2</v>
      </c>
      <c r="AB35" s="67"/>
      <c r="AC35" s="67"/>
      <c r="AD35" s="67">
        <v>34.200000000000003</v>
      </c>
      <c r="AE35" s="67">
        <v>205.68</v>
      </c>
      <c r="AF35" s="67">
        <v>22.4</v>
      </c>
      <c r="AG35" s="67">
        <v>50</v>
      </c>
      <c r="AH35" s="67">
        <v>21.2</v>
      </c>
      <c r="AI35" s="67">
        <v>7.5</v>
      </c>
      <c r="AJ35" s="67">
        <v>20.399999999999999</v>
      </c>
      <c r="AK35" s="67">
        <v>20.399999999999999</v>
      </c>
      <c r="AL35" s="67">
        <v>20</v>
      </c>
      <c r="AM35" s="67">
        <v>7</v>
      </c>
      <c r="AN35" s="67">
        <v>79.5</v>
      </c>
      <c r="AO35" s="67">
        <v>6.4</v>
      </c>
      <c r="AP35" s="67">
        <v>2.7</v>
      </c>
      <c r="AQ35" s="67">
        <v>3.4</v>
      </c>
      <c r="AR35" s="67">
        <v>18.5</v>
      </c>
      <c r="AS35" s="67"/>
      <c r="AT35" s="67">
        <v>253.1</v>
      </c>
      <c r="AU35" s="67">
        <v>208.3</v>
      </c>
      <c r="AV35" s="67"/>
      <c r="AW35" s="67">
        <v>0.2</v>
      </c>
      <c r="AX35" s="67">
        <v>1.8</v>
      </c>
      <c r="AY35" s="67">
        <v>16.8</v>
      </c>
      <c r="AZ35" s="67"/>
      <c r="BA35" s="67">
        <v>15</v>
      </c>
      <c r="BB35" s="67">
        <v>5.5</v>
      </c>
      <c r="BC35" s="67">
        <v>10</v>
      </c>
      <c r="BD35" s="67">
        <v>107.4</v>
      </c>
      <c r="BE35" s="67">
        <v>97</v>
      </c>
      <c r="BF35" s="67"/>
      <c r="BG35" s="67">
        <v>104.8</v>
      </c>
      <c r="BH35" s="67">
        <v>150.4</v>
      </c>
      <c r="BI35" s="67"/>
      <c r="BJ35" s="67">
        <v>17.8</v>
      </c>
      <c r="BK35" s="67">
        <v>27.3</v>
      </c>
      <c r="BL35" s="67">
        <v>78.8</v>
      </c>
      <c r="BM35" s="67">
        <v>2.7</v>
      </c>
      <c r="BN35" s="67">
        <v>1.2</v>
      </c>
      <c r="BO35" s="67">
        <v>2.2999999999999998</v>
      </c>
      <c r="BP35" s="67">
        <v>1.2</v>
      </c>
      <c r="BQ35" s="67">
        <v>14.8</v>
      </c>
      <c r="BR35" s="67"/>
      <c r="BS35" s="67">
        <v>20</v>
      </c>
      <c r="BT35" s="67">
        <v>8</v>
      </c>
      <c r="BU35" s="67">
        <v>20</v>
      </c>
      <c r="BV35" s="67">
        <v>18.600000000000001</v>
      </c>
      <c r="BW35" s="67">
        <v>20.2</v>
      </c>
      <c r="BX35" s="68">
        <v>2126.38</v>
      </c>
    </row>
    <row r="36" spans="1:76" x14ac:dyDescent="0.3">
      <c r="A36" s="1"/>
      <c r="B36" s="54" t="s">
        <v>736</v>
      </c>
      <c r="C36" s="67">
        <v>15.7</v>
      </c>
      <c r="D36" s="67">
        <v>4.3</v>
      </c>
      <c r="E36" s="67">
        <v>8.1</v>
      </c>
      <c r="F36" s="67">
        <v>11.1</v>
      </c>
      <c r="G36" s="67">
        <v>9.6999999999999993</v>
      </c>
      <c r="H36" s="67">
        <v>3.1</v>
      </c>
      <c r="I36" s="67">
        <v>0.4</v>
      </c>
      <c r="J36" s="67">
        <v>9.1999999999999993</v>
      </c>
      <c r="K36" s="67">
        <v>21.8</v>
      </c>
      <c r="L36" s="67">
        <v>20</v>
      </c>
      <c r="M36" s="67">
        <v>0.3</v>
      </c>
      <c r="N36" s="67">
        <v>0.7</v>
      </c>
      <c r="O36" s="67">
        <v>19.8</v>
      </c>
      <c r="P36" s="67"/>
      <c r="Q36" s="67">
        <v>20.2</v>
      </c>
      <c r="R36" s="67">
        <v>20.2</v>
      </c>
      <c r="S36" s="67">
        <v>10.9</v>
      </c>
      <c r="T36" s="67">
        <v>3.4</v>
      </c>
      <c r="U36" s="67">
        <v>5.2</v>
      </c>
      <c r="V36" s="67">
        <v>20.6</v>
      </c>
      <c r="W36" s="67">
        <v>20</v>
      </c>
      <c r="X36" s="67">
        <v>18.8</v>
      </c>
      <c r="Y36" s="67">
        <v>38</v>
      </c>
      <c r="Z36" s="67">
        <v>18.3</v>
      </c>
      <c r="AA36" s="67">
        <v>120</v>
      </c>
      <c r="AB36" s="67"/>
      <c r="AC36" s="67"/>
      <c r="AD36" s="67">
        <v>33.6</v>
      </c>
      <c r="AE36" s="67">
        <v>204.68</v>
      </c>
      <c r="AF36" s="67">
        <v>18.899999999999999</v>
      </c>
      <c r="AG36" s="67">
        <v>43.5</v>
      </c>
      <c r="AH36" s="67">
        <v>21.1</v>
      </c>
      <c r="AI36" s="67">
        <v>7.5</v>
      </c>
      <c r="AJ36" s="67">
        <v>20.399999999999999</v>
      </c>
      <c r="AK36" s="67">
        <v>20.399999999999999</v>
      </c>
      <c r="AL36" s="67">
        <v>20</v>
      </c>
      <c r="AM36" s="67">
        <v>6.7</v>
      </c>
      <c r="AN36" s="67">
        <v>80.8</v>
      </c>
      <c r="AO36" s="67">
        <v>5.2</v>
      </c>
      <c r="AP36" s="67">
        <v>1.6</v>
      </c>
      <c r="AQ36" s="67">
        <v>3.4</v>
      </c>
      <c r="AR36" s="67">
        <v>18.5</v>
      </c>
      <c r="AS36" s="67"/>
      <c r="AT36" s="67">
        <v>253</v>
      </c>
      <c r="AU36" s="67">
        <v>217.1</v>
      </c>
      <c r="AV36" s="67"/>
      <c r="AW36" s="67">
        <v>0.2</v>
      </c>
      <c r="AX36" s="67">
        <v>1.8</v>
      </c>
      <c r="AY36" s="67">
        <v>15.2</v>
      </c>
      <c r="AZ36" s="67"/>
      <c r="BA36" s="67">
        <v>14.6</v>
      </c>
      <c r="BB36" s="67">
        <v>5.5</v>
      </c>
      <c r="BC36" s="67">
        <v>9.9</v>
      </c>
      <c r="BD36" s="67">
        <v>140.5</v>
      </c>
      <c r="BE36" s="67">
        <v>110.2</v>
      </c>
      <c r="BF36" s="67"/>
      <c r="BG36" s="67">
        <v>84.2</v>
      </c>
      <c r="BH36" s="67">
        <v>140.80000000000001</v>
      </c>
      <c r="BI36" s="67"/>
      <c r="BJ36" s="67">
        <v>16.5</v>
      </c>
      <c r="BK36" s="67">
        <v>28.1</v>
      </c>
      <c r="BL36" s="67">
        <v>85.1</v>
      </c>
      <c r="BM36" s="67">
        <v>2.7</v>
      </c>
      <c r="BN36" s="67">
        <v>1.2</v>
      </c>
      <c r="BO36" s="67">
        <v>2.2999999999999998</v>
      </c>
      <c r="BP36" s="67">
        <v>1.2</v>
      </c>
      <c r="BQ36" s="67">
        <v>15.1</v>
      </c>
      <c r="BR36" s="67"/>
      <c r="BS36" s="67">
        <v>20</v>
      </c>
      <c r="BT36" s="67">
        <v>7.9</v>
      </c>
      <c r="BU36" s="67">
        <v>20</v>
      </c>
      <c r="BV36" s="67">
        <v>18</v>
      </c>
      <c r="BW36" s="67">
        <v>20.399999999999999</v>
      </c>
      <c r="BX36" s="68">
        <v>2157.58</v>
      </c>
    </row>
    <row r="37" spans="1:76" x14ac:dyDescent="0.3">
      <c r="A37" s="1"/>
      <c r="B37" s="54" t="s">
        <v>737</v>
      </c>
      <c r="C37" s="67">
        <v>15.1</v>
      </c>
      <c r="D37" s="67">
        <v>4.7</v>
      </c>
      <c r="E37" s="67">
        <v>7.6</v>
      </c>
      <c r="F37" s="67">
        <v>11</v>
      </c>
      <c r="G37" s="67">
        <v>9.9</v>
      </c>
      <c r="H37" s="67">
        <v>3.2</v>
      </c>
      <c r="I37" s="67">
        <v>0.4</v>
      </c>
      <c r="J37" s="67">
        <v>9</v>
      </c>
      <c r="K37" s="67">
        <v>21.8</v>
      </c>
      <c r="L37" s="67">
        <v>20</v>
      </c>
      <c r="M37" s="67">
        <v>0.2</v>
      </c>
      <c r="N37" s="67"/>
      <c r="O37" s="67">
        <v>19.8</v>
      </c>
      <c r="P37" s="67"/>
      <c r="Q37" s="67">
        <v>20.100000000000001</v>
      </c>
      <c r="R37" s="67">
        <v>20.2</v>
      </c>
      <c r="S37" s="67">
        <v>10.9</v>
      </c>
      <c r="T37" s="67">
        <v>3.4</v>
      </c>
      <c r="U37" s="67">
        <v>5.2</v>
      </c>
      <c r="V37" s="67">
        <v>20.6</v>
      </c>
      <c r="W37" s="67">
        <v>20</v>
      </c>
      <c r="X37" s="67">
        <v>18.899999999999999</v>
      </c>
      <c r="Y37" s="67">
        <v>48.5</v>
      </c>
      <c r="Z37" s="67">
        <v>17.600000000000001</v>
      </c>
      <c r="AA37" s="67">
        <v>122.5</v>
      </c>
      <c r="AB37" s="67"/>
      <c r="AC37" s="67"/>
      <c r="AD37" s="67">
        <v>33.799999999999997</v>
      </c>
      <c r="AE37" s="67">
        <v>205.1</v>
      </c>
      <c r="AF37" s="67">
        <v>16.5</v>
      </c>
      <c r="AG37" s="67">
        <v>22.2</v>
      </c>
      <c r="AH37" s="67">
        <v>21.1</v>
      </c>
      <c r="AI37" s="67">
        <v>7.6</v>
      </c>
      <c r="AJ37" s="67">
        <v>20.399999999999999</v>
      </c>
      <c r="AK37" s="67">
        <v>20.399999999999999</v>
      </c>
      <c r="AL37" s="67">
        <v>20</v>
      </c>
      <c r="AM37" s="67">
        <v>6.9</v>
      </c>
      <c r="AN37" s="67">
        <v>78.599999999999994</v>
      </c>
      <c r="AO37" s="67">
        <v>4</v>
      </c>
      <c r="AP37" s="67">
        <v>2.6</v>
      </c>
      <c r="AQ37" s="67">
        <v>3.4</v>
      </c>
      <c r="AR37" s="67">
        <v>10.8</v>
      </c>
      <c r="AS37" s="67"/>
      <c r="AT37" s="67">
        <v>253.1</v>
      </c>
      <c r="AU37" s="67">
        <v>213.9</v>
      </c>
      <c r="AV37" s="67"/>
      <c r="AW37" s="67">
        <v>0.1</v>
      </c>
      <c r="AX37" s="67">
        <v>1.8</v>
      </c>
      <c r="AY37" s="67">
        <v>6.7</v>
      </c>
      <c r="AZ37" s="67"/>
      <c r="BA37" s="67">
        <v>13.9</v>
      </c>
      <c r="BB37" s="67">
        <v>5.5</v>
      </c>
      <c r="BC37" s="67">
        <v>9.9</v>
      </c>
      <c r="BD37" s="67">
        <v>159.9</v>
      </c>
      <c r="BE37" s="67">
        <v>120.7</v>
      </c>
      <c r="BF37" s="67"/>
      <c r="BG37" s="67">
        <v>34.4</v>
      </c>
      <c r="BH37" s="67">
        <v>74.400000000000006</v>
      </c>
      <c r="BI37" s="67"/>
      <c r="BJ37" s="67">
        <v>16.7</v>
      </c>
      <c r="BK37" s="67">
        <v>27.1</v>
      </c>
      <c r="BL37" s="67">
        <v>86.2</v>
      </c>
      <c r="BM37" s="67">
        <v>2.7</v>
      </c>
      <c r="BN37" s="67">
        <v>1.2</v>
      </c>
      <c r="BO37" s="67">
        <v>2.2999999999999998</v>
      </c>
      <c r="BP37" s="67">
        <v>1.2</v>
      </c>
      <c r="BQ37" s="67">
        <v>6</v>
      </c>
      <c r="BR37" s="67"/>
      <c r="BS37" s="67">
        <v>20.100000000000001</v>
      </c>
      <c r="BT37" s="67">
        <v>8</v>
      </c>
      <c r="BU37" s="67">
        <v>20</v>
      </c>
      <c r="BV37" s="67">
        <v>13.8</v>
      </c>
      <c r="BW37" s="67">
        <v>20.399999999999999</v>
      </c>
      <c r="BX37" s="68">
        <v>2024</v>
      </c>
    </row>
    <row r="38" spans="1:76" x14ac:dyDescent="0.3">
      <c r="A38" s="1"/>
      <c r="B38" s="54" t="s">
        <v>738</v>
      </c>
      <c r="C38" s="67">
        <v>14.9</v>
      </c>
      <c r="D38" s="67">
        <v>3.8</v>
      </c>
      <c r="E38" s="67">
        <v>7.5</v>
      </c>
      <c r="F38" s="67">
        <v>11.1</v>
      </c>
      <c r="G38" s="67">
        <v>10.6</v>
      </c>
      <c r="H38" s="67">
        <v>3.2</v>
      </c>
      <c r="I38" s="67">
        <v>0.4</v>
      </c>
      <c r="J38" s="67">
        <v>9</v>
      </c>
      <c r="K38" s="67">
        <v>21.8</v>
      </c>
      <c r="L38" s="67">
        <v>20</v>
      </c>
      <c r="M38" s="67">
        <v>0.2</v>
      </c>
      <c r="N38" s="67">
        <v>0.4</v>
      </c>
      <c r="O38" s="67">
        <v>19.8</v>
      </c>
      <c r="P38" s="67"/>
      <c r="Q38" s="67">
        <v>20.100000000000001</v>
      </c>
      <c r="R38" s="67">
        <v>20.2</v>
      </c>
      <c r="S38" s="67">
        <v>10.8</v>
      </c>
      <c r="T38" s="67">
        <v>3.4</v>
      </c>
      <c r="U38" s="67">
        <v>5.2</v>
      </c>
      <c r="V38" s="67">
        <v>20.399999999999999</v>
      </c>
      <c r="W38" s="67">
        <v>20</v>
      </c>
      <c r="X38" s="67">
        <v>18.899999999999999</v>
      </c>
      <c r="Y38" s="67">
        <v>43.3</v>
      </c>
      <c r="Z38" s="67">
        <v>17.8</v>
      </c>
      <c r="AA38" s="67">
        <v>122.8</v>
      </c>
      <c r="AB38" s="67"/>
      <c r="AC38" s="67"/>
      <c r="AD38" s="67">
        <v>34.5</v>
      </c>
      <c r="AE38" s="67">
        <v>211.31</v>
      </c>
      <c r="AF38" s="67">
        <v>7.5</v>
      </c>
      <c r="AG38" s="67">
        <v>26.4</v>
      </c>
      <c r="AH38" s="67">
        <v>21.1</v>
      </c>
      <c r="AI38" s="67">
        <v>7.6</v>
      </c>
      <c r="AJ38" s="67">
        <v>20.399999999999999</v>
      </c>
      <c r="AK38" s="67">
        <v>20.399999999999999</v>
      </c>
      <c r="AL38" s="67">
        <v>20</v>
      </c>
      <c r="AM38" s="67">
        <v>6.8</v>
      </c>
      <c r="AN38" s="67">
        <v>78.3</v>
      </c>
      <c r="AO38" s="67">
        <v>1.9</v>
      </c>
      <c r="AP38" s="67">
        <v>1.1000000000000001</v>
      </c>
      <c r="AQ38" s="67">
        <v>3.4</v>
      </c>
      <c r="AR38" s="67"/>
      <c r="AS38" s="67"/>
      <c r="AT38" s="67">
        <v>253</v>
      </c>
      <c r="AU38" s="67">
        <v>186.3</v>
      </c>
      <c r="AV38" s="67"/>
      <c r="AW38" s="67">
        <v>0.1</v>
      </c>
      <c r="AX38" s="67">
        <v>1.8</v>
      </c>
      <c r="AY38" s="67">
        <v>11</v>
      </c>
      <c r="AZ38" s="67"/>
      <c r="BA38" s="67">
        <v>10.5</v>
      </c>
      <c r="BB38" s="67">
        <v>5.5</v>
      </c>
      <c r="BC38" s="67">
        <v>9.9</v>
      </c>
      <c r="BD38" s="67">
        <v>158.19999999999999</v>
      </c>
      <c r="BE38" s="67">
        <v>120.3</v>
      </c>
      <c r="BF38" s="67"/>
      <c r="BG38" s="67">
        <v>23.3</v>
      </c>
      <c r="BH38" s="67">
        <v>40.9</v>
      </c>
      <c r="BI38" s="67"/>
      <c r="BJ38" s="67">
        <v>12.7</v>
      </c>
      <c r="BK38" s="67">
        <v>26.5</v>
      </c>
      <c r="BL38" s="67">
        <v>86.2</v>
      </c>
      <c r="BM38" s="67">
        <v>2.8</v>
      </c>
      <c r="BN38" s="67">
        <v>1.2</v>
      </c>
      <c r="BO38" s="67">
        <v>2.2999999999999998</v>
      </c>
      <c r="BP38" s="67">
        <v>1.2</v>
      </c>
      <c r="BQ38" s="67">
        <v>4.2</v>
      </c>
      <c r="BR38" s="67"/>
      <c r="BS38" s="67">
        <v>20</v>
      </c>
      <c r="BT38" s="67">
        <v>8</v>
      </c>
      <c r="BU38" s="67">
        <v>20</v>
      </c>
      <c r="BV38" s="67"/>
      <c r="BW38" s="67">
        <v>20.3</v>
      </c>
      <c r="BX38" s="68">
        <v>1912.51</v>
      </c>
    </row>
    <row r="39" spans="1:76" x14ac:dyDescent="0.3">
      <c r="A39" s="1"/>
      <c r="B39" s="56" t="s">
        <v>739</v>
      </c>
      <c r="C39" s="69">
        <v>14.2</v>
      </c>
      <c r="D39" s="69">
        <v>4.9000000000000004</v>
      </c>
      <c r="E39" s="69">
        <v>7.4</v>
      </c>
      <c r="F39" s="69">
        <v>11.1</v>
      </c>
      <c r="G39" s="69">
        <v>19.8</v>
      </c>
      <c r="H39" s="69">
        <v>3.2</v>
      </c>
      <c r="I39" s="69">
        <v>0.4</v>
      </c>
      <c r="J39" s="69">
        <v>8.8000000000000007</v>
      </c>
      <c r="K39" s="69">
        <v>22.1</v>
      </c>
      <c r="L39" s="69">
        <v>20</v>
      </c>
      <c r="M39" s="69">
        <v>0.2</v>
      </c>
      <c r="N39" s="69">
        <v>0.3</v>
      </c>
      <c r="O39" s="69">
        <v>19.8</v>
      </c>
      <c r="P39" s="69"/>
      <c r="Q39" s="69">
        <v>20</v>
      </c>
      <c r="R39" s="69">
        <v>20.100000000000001</v>
      </c>
      <c r="S39" s="69">
        <v>10.8</v>
      </c>
      <c r="T39" s="69">
        <v>3.4</v>
      </c>
      <c r="U39" s="69">
        <v>5.0999999999999996</v>
      </c>
      <c r="V39" s="69">
        <v>19.8</v>
      </c>
      <c r="W39" s="69">
        <v>20</v>
      </c>
      <c r="X39" s="69">
        <v>18.8</v>
      </c>
      <c r="Y39" s="69">
        <v>53.6</v>
      </c>
      <c r="Z39" s="69">
        <v>12.8</v>
      </c>
      <c r="AA39" s="69">
        <v>123.8</v>
      </c>
      <c r="AB39" s="69"/>
      <c r="AC39" s="69"/>
      <c r="AD39" s="69">
        <v>33.1</v>
      </c>
      <c r="AE39" s="69">
        <v>205.09</v>
      </c>
      <c r="AF39" s="69">
        <v>24.7</v>
      </c>
      <c r="AG39" s="69">
        <v>12.4</v>
      </c>
      <c r="AH39" s="69">
        <v>21.1</v>
      </c>
      <c r="AI39" s="69">
        <v>7.6</v>
      </c>
      <c r="AJ39" s="69">
        <v>20.399999999999999</v>
      </c>
      <c r="AK39" s="69">
        <v>20.399999999999999</v>
      </c>
      <c r="AL39" s="69">
        <v>20</v>
      </c>
      <c r="AM39" s="69">
        <v>6.4</v>
      </c>
      <c r="AN39" s="69">
        <v>68.3</v>
      </c>
      <c r="AO39" s="69">
        <v>3.2</v>
      </c>
      <c r="AP39" s="69">
        <v>2</v>
      </c>
      <c r="AQ39" s="69">
        <v>3.4</v>
      </c>
      <c r="AR39" s="69">
        <v>1.7</v>
      </c>
      <c r="AS39" s="69"/>
      <c r="AT39" s="69">
        <v>199.8</v>
      </c>
      <c r="AU39" s="69">
        <v>151.19999999999999</v>
      </c>
      <c r="AV39" s="69"/>
      <c r="AW39" s="69">
        <v>0.2</v>
      </c>
      <c r="AX39" s="69">
        <v>1.8</v>
      </c>
      <c r="AY39" s="69">
        <v>5.3</v>
      </c>
      <c r="AZ39" s="69"/>
      <c r="BA39" s="69">
        <v>5.0999999999999996</v>
      </c>
      <c r="BB39" s="69">
        <v>5.5</v>
      </c>
      <c r="BC39" s="69">
        <v>9.9</v>
      </c>
      <c r="BD39" s="69">
        <v>165.5</v>
      </c>
      <c r="BE39" s="69">
        <v>124.4</v>
      </c>
      <c r="BF39" s="69"/>
      <c r="BG39" s="69">
        <v>55.3</v>
      </c>
      <c r="BH39" s="69">
        <v>85.9</v>
      </c>
      <c r="BI39" s="69"/>
      <c r="BJ39" s="69">
        <v>6.3</v>
      </c>
      <c r="BK39" s="69">
        <v>27.8</v>
      </c>
      <c r="BL39" s="69">
        <v>85.7</v>
      </c>
      <c r="BM39" s="69">
        <v>2.8</v>
      </c>
      <c r="BN39" s="69">
        <v>1.3</v>
      </c>
      <c r="BO39" s="69">
        <v>2.2999999999999998</v>
      </c>
      <c r="BP39" s="69">
        <v>1.2</v>
      </c>
      <c r="BQ39" s="69">
        <v>5.6</v>
      </c>
      <c r="BR39" s="69"/>
      <c r="BS39" s="69">
        <v>20</v>
      </c>
      <c r="BT39" s="69">
        <v>8</v>
      </c>
      <c r="BU39" s="69">
        <v>19.899999999999999</v>
      </c>
      <c r="BV39" s="69"/>
      <c r="BW39" s="69">
        <v>20.100000000000001</v>
      </c>
      <c r="BX39" s="70">
        <v>1901.09</v>
      </c>
    </row>
    <row r="40" spans="1:76" x14ac:dyDescent="0.3">
      <c r="A40" s="1"/>
      <c r="B40" s="50" t="s">
        <v>740</v>
      </c>
      <c r="C40" s="65">
        <v>14.2</v>
      </c>
      <c r="D40" s="65">
        <v>4.3</v>
      </c>
      <c r="E40" s="65">
        <v>6.6</v>
      </c>
      <c r="F40" s="65">
        <v>11.1</v>
      </c>
      <c r="G40" s="65">
        <v>13.6</v>
      </c>
      <c r="H40" s="65">
        <v>3.2</v>
      </c>
      <c r="I40" s="65">
        <v>0.4</v>
      </c>
      <c r="J40" s="65">
        <v>8.6999999999999993</v>
      </c>
      <c r="K40" s="65">
        <v>22.2</v>
      </c>
      <c r="L40" s="65">
        <v>20</v>
      </c>
      <c r="M40" s="65">
        <v>0.1</v>
      </c>
      <c r="N40" s="65">
        <v>0.2</v>
      </c>
      <c r="O40" s="65">
        <v>19.8</v>
      </c>
      <c r="P40" s="65"/>
      <c r="Q40" s="65">
        <v>20</v>
      </c>
      <c r="R40" s="65">
        <v>20.2</v>
      </c>
      <c r="S40" s="65">
        <v>10.6</v>
      </c>
      <c r="T40" s="65">
        <v>3.4</v>
      </c>
      <c r="U40" s="65">
        <v>5.0999999999999996</v>
      </c>
      <c r="V40" s="65">
        <v>20</v>
      </c>
      <c r="W40" s="65">
        <v>20</v>
      </c>
      <c r="X40" s="65">
        <v>18.899999999999999</v>
      </c>
      <c r="Y40" s="65">
        <v>61</v>
      </c>
      <c r="Z40" s="65">
        <v>12.7</v>
      </c>
      <c r="AA40" s="65">
        <v>125.2</v>
      </c>
      <c r="AB40" s="65"/>
      <c r="AC40" s="65"/>
      <c r="AD40" s="65">
        <v>31</v>
      </c>
      <c r="AE40" s="65">
        <v>204.59</v>
      </c>
      <c r="AF40" s="65">
        <v>4.7</v>
      </c>
      <c r="AG40" s="65">
        <v>31.3</v>
      </c>
      <c r="AH40" s="65">
        <v>21.1</v>
      </c>
      <c r="AI40" s="65">
        <v>7.6</v>
      </c>
      <c r="AJ40" s="65">
        <v>20.399999999999999</v>
      </c>
      <c r="AK40" s="65">
        <v>20.399999999999999</v>
      </c>
      <c r="AL40" s="65">
        <v>20</v>
      </c>
      <c r="AM40" s="65">
        <v>6.4</v>
      </c>
      <c r="AN40" s="65">
        <v>56</v>
      </c>
      <c r="AO40" s="65">
        <v>3.7</v>
      </c>
      <c r="AP40" s="65">
        <v>2.8</v>
      </c>
      <c r="AQ40" s="65">
        <v>3.4</v>
      </c>
      <c r="AR40" s="65">
        <v>4.5999999999999996</v>
      </c>
      <c r="AS40" s="65"/>
      <c r="AT40" s="65">
        <v>238.6</v>
      </c>
      <c r="AU40" s="65">
        <v>192</v>
      </c>
      <c r="AV40" s="65"/>
      <c r="AW40" s="65">
        <v>0.2</v>
      </c>
      <c r="AX40" s="65">
        <v>1.8</v>
      </c>
      <c r="AY40" s="65">
        <v>5.2</v>
      </c>
      <c r="AZ40" s="65"/>
      <c r="BA40" s="65">
        <v>3.1</v>
      </c>
      <c r="BB40" s="65">
        <v>5.4</v>
      </c>
      <c r="BC40" s="65">
        <v>10</v>
      </c>
      <c r="BD40" s="65">
        <v>160.4</v>
      </c>
      <c r="BE40" s="65">
        <v>127.9</v>
      </c>
      <c r="BF40" s="65"/>
      <c r="BG40" s="65">
        <v>42.1</v>
      </c>
      <c r="BH40" s="65">
        <v>46.5</v>
      </c>
      <c r="BI40" s="65"/>
      <c r="BJ40" s="65">
        <v>3.6</v>
      </c>
      <c r="BK40" s="65">
        <v>28.7</v>
      </c>
      <c r="BL40" s="65">
        <v>87.3</v>
      </c>
      <c r="BM40" s="65">
        <v>2.9</v>
      </c>
      <c r="BN40" s="65">
        <v>1.3</v>
      </c>
      <c r="BO40" s="65">
        <v>2.2999999999999998</v>
      </c>
      <c r="BP40" s="65">
        <v>1.2</v>
      </c>
      <c r="BQ40" s="65">
        <v>3.1</v>
      </c>
      <c r="BR40" s="65"/>
      <c r="BS40" s="65">
        <v>19.7</v>
      </c>
      <c r="BT40" s="65">
        <v>8</v>
      </c>
      <c r="BU40" s="65">
        <v>19.8</v>
      </c>
      <c r="BV40" s="65"/>
      <c r="BW40" s="65">
        <v>20.2</v>
      </c>
      <c r="BX40" s="66">
        <v>1910.79</v>
      </c>
    </row>
    <row r="41" spans="1:76" x14ac:dyDescent="0.3">
      <c r="A41" s="1"/>
      <c r="B41" s="54" t="s">
        <v>741</v>
      </c>
      <c r="C41" s="67">
        <v>14.7</v>
      </c>
      <c r="D41" s="67">
        <v>4.5</v>
      </c>
      <c r="E41" s="67">
        <v>8.3000000000000007</v>
      </c>
      <c r="F41" s="67">
        <v>11.1</v>
      </c>
      <c r="G41" s="67">
        <v>12.7</v>
      </c>
      <c r="H41" s="67">
        <v>3.2</v>
      </c>
      <c r="I41" s="67">
        <v>0.4</v>
      </c>
      <c r="J41" s="67">
        <v>8.9</v>
      </c>
      <c r="K41" s="67">
        <v>21.6</v>
      </c>
      <c r="L41" s="67">
        <v>20</v>
      </c>
      <c r="M41" s="67">
        <v>0.1</v>
      </c>
      <c r="N41" s="67">
        <v>0.2</v>
      </c>
      <c r="O41" s="67">
        <v>19.8</v>
      </c>
      <c r="P41" s="67"/>
      <c r="Q41" s="67">
        <v>20.100000000000001</v>
      </c>
      <c r="R41" s="67">
        <v>20.2</v>
      </c>
      <c r="S41" s="67">
        <v>10.4</v>
      </c>
      <c r="T41" s="67">
        <v>3.4</v>
      </c>
      <c r="U41" s="67">
        <v>5.2</v>
      </c>
      <c r="V41" s="67">
        <v>20.2</v>
      </c>
      <c r="W41" s="67">
        <v>20</v>
      </c>
      <c r="X41" s="67">
        <v>18.899999999999999</v>
      </c>
      <c r="Y41" s="67">
        <v>54.7</v>
      </c>
      <c r="Z41" s="67">
        <v>11.1</v>
      </c>
      <c r="AA41" s="67">
        <v>125.5</v>
      </c>
      <c r="AB41" s="67"/>
      <c r="AC41" s="67"/>
      <c r="AD41" s="67">
        <v>26.4</v>
      </c>
      <c r="AE41" s="67">
        <v>198.93</v>
      </c>
      <c r="AF41" s="67">
        <v>1.2</v>
      </c>
      <c r="AG41" s="67">
        <v>7.4</v>
      </c>
      <c r="AH41" s="67">
        <v>21</v>
      </c>
      <c r="AI41" s="67">
        <v>7.6</v>
      </c>
      <c r="AJ41" s="67">
        <v>20.399999999999999</v>
      </c>
      <c r="AK41" s="67">
        <v>20.399999999999999</v>
      </c>
      <c r="AL41" s="67">
        <v>20</v>
      </c>
      <c r="AM41" s="67">
        <v>3.6</v>
      </c>
      <c r="AN41" s="67">
        <v>26.5</v>
      </c>
      <c r="AO41" s="67">
        <v>3.1</v>
      </c>
      <c r="AP41" s="67">
        <v>0.9</v>
      </c>
      <c r="AQ41" s="67">
        <v>3.4</v>
      </c>
      <c r="AR41" s="67">
        <v>8.5</v>
      </c>
      <c r="AS41" s="67"/>
      <c r="AT41" s="67">
        <v>96.7</v>
      </c>
      <c r="AU41" s="67">
        <v>59.9</v>
      </c>
      <c r="AV41" s="67"/>
      <c r="AW41" s="67">
        <v>0.1</v>
      </c>
      <c r="AX41" s="67">
        <v>1.8</v>
      </c>
      <c r="AY41" s="67">
        <v>4.5</v>
      </c>
      <c r="AZ41" s="67"/>
      <c r="BA41" s="67">
        <v>1.8</v>
      </c>
      <c r="BB41" s="67">
        <v>5.4</v>
      </c>
      <c r="BC41" s="67">
        <v>10</v>
      </c>
      <c r="BD41" s="67">
        <v>159.5</v>
      </c>
      <c r="BE41" s="67">
        <v>127.7</v>
      </c>
      <c r="BF41" s="67"/>
      <c r="BG41" s="67">
        <v>26.5</v>
      </c>
      <c r="BH41" s="67">
        <v>33.299999999999997</v>
      </c>
      <c r="BI41" s="67"/>
      <c r="BJ41" s="67">
        <v>2.1</v>
      </c>
      <c r="BK41" s="67">
        <v>28.4</v>
      </c>
      <c r="BL41" s="67">
        <v>85.8</v>
      </c>
      <c r="BM41" s="67">
        <v>2.9</v>
      </c>
      <c r="BN41" s="67">
        <v>1.3</v>
      </c>
      <c r="BO41" s="67">
        <v>2.2999999999999998</v>
      </c>
      <c r="BP41" s="67">
        <v>1.2</v>
      </c>
      <c r="BQ41" s="67">
        <v>1.5</v>
      </c>
      <c r="BR41" s="67">
        <v>0.4</v>
      </c>
      <c r="BS41" s="67">
        <v>20</v>
      </c>
      <c r="BT41" s="67">
        <v>8.1</v>
      </c>
      <c r="BU41" s="67">
        <v>20</v>
      </c>
      <c r="BV41" s="67"/>
      <c r="BW41" s="67">
        <v>20.2</v>
      </c>
      <c r="BX41" s="68">
        <v>1525.93</v>
      </c>
    </row>
    <row r="42" spans="1:76" x14ac:dyDescent="0.3">
      <c r="A42" s="1"/>
      <c r="B42" s="54" t="s">
        <v>742</v>
      </c>
      <c r="C42" s="67">
        <v>14.1</v>
      </c>
      <c r="D42" s="67">
        <v>5.0999999999999996</v>
      </c>
      <c r="E42" s="67">
        <v>7.6</v>
      </c>
      <c r="F42" s="67">
        <v>11.1</v>
      </c>
      <c r="G42" s="67">
        <v>20.3</v>
      </c>
      <c r="H42" s="67">
        <v>3.2</v>
      </c>
      <c r="I42" s="67">
        <v>0.4</v>
      </c>
      <c r="J42" s="67">
        <v>9.1</v>
      </c>
      <c r="K42" s="67">
        <v>21.6</v>
      </c>
      <c r="L42" s="67">
        <v>20</v>
      </c>
      <c r="M42" s="67">
        <v>0.1</v>
      </c>
      <c r="N42" s="67">
        <v>0.1</v>
      </c>
      <c r="O42" s="67">
        <v>19.8</v>
      </c>
      <c r="P42" s="67"/>
      <c r="Q42" s="67">
        <v>20.100000000000001</v>
      </c>
      <c r="R42" s="67">
        <v>20.2</v>
      </c>
      <c r="S42" s="67">
        <v>10.4</v>
      </c>
      <c r="T42" s="67">
        <v>3.4</v>
      </c>
      <c r="U42" s="67">
        <v>5.2</v>
      </c>
      <c r="V42" s="67">
        <v>20.3</v>
      </c>
      <c r="W42" s="67">
        <v>20</v>
      </c>
      <c r="X42" s="67">
        <v>18.899999999999999</v>
      </c>
      <c r="Y42" s="67">
        <v>54.2</v>
      </c>
      <c r="Z42" s="67">
        <v>10.7</v>
      </c>
      <c r="AA42" s="67">
        <v>126.3</v>
      </c>
      <c r="AB42" s="67"/>
      <c r="AC42" s="67"/>
      <c r="AD42" s="67">
        <v>26.1</v>
      </c>
      <c r="AE42" s="67">
        <v>200.91</v>
      </c>
      <c r="AF42" s="67">
        <v>1</v>
      </c>
      <c r="AG42" s="67">
        <v>1.8</v>
      </c>
      <c r="AH42" s="67">
        <v>21</v>
      </c>
      <c r="AI42" s="67">
        <v>7.6</v>
      </c>
      <c r="AJ42" s="67">
        <v>20.399999999999999</v>
      </c>
      <c r="AK42" s="67">
        <v>20.399999999999999</v>
      </c>
      <c r="AL42" s="67">
        <v>20</v>
      </c>
      <c r="AM42" s="67">
        <v>6.5</v>
      </c>
      <c r="AN42" s="67">
        <v>9.4</v>
      </c>
      <c r="AO42" s="67">
        <v>3.4</v>
      </c>
      <c r="AP42" s="67">
        <v>1.6</v>
      </c>
      <c r="AQ42" s="67">
        <v>3.4</v>
      </c>
      <c r="AR42" s="67">
        <v>12.2</v>
      </c>
      <c r="AS42" s="67"/>
      <c r="AT42" s="67">
        <v>23.6</v>
      </c>
      <c r="AU42" s="67">
        <v>17.8</v>
      </c>
      <c r="AV42" s="67"/>
      <c r="AW42" s="67"/>
      <c r="AX42" s="67">
        <v>1.8</v>
      </c>
      <c r="AY42" s="67">
        <v>1.9</v>
      </c>
      <c r="AZ42" s="67"/>
      <c r="BA42" s="67">
        <v>0.8</v>
      </c>
      <c r="BB42" s="67">
        <v>5.5</v>
      </c>
      <c r="BC42" s="67">
        <v>10</v>
      </c>
      <c r="BD42" s="67">
        <v>159.5</v>
      </c>
      <c r="BE42" s="67">
        <v>128.19999999999999</v>
      </c>
      <c r="BF42" s="67"/>
      <c r="BG42" s="67">
        <v>10.199999999999999</v>
      </c>
      <c r="BH42" s="67">
        <v>11.6</v>
      </c>
      <c r="BI42" s="67"/>
      <c r="BJ42" s="67">
        <v>0.9</v>
      </c>
      <c r="BK42" s="67">
        <v>28.7</v>
      </c>
      <c r="BL42" s="67">
        <v>86.9</v>
      </c>
      <c r="BM42" s="67">
        <v>3.7</v>
      </c>
      <c r="BN42" s="67">
        <v>1.4</v>
      </c>
      <c r="BO42" s="67">
        <v>2.2999999999999998</v>
      </c>
      <c r="BP42" s="67">
        <v>1.2</v>
      </c>
      <c r="BQ42" s="67">
        <v>0.8</v>
      </c>
      <c r="BR42" s="67">
        <v>2.1</v>
      </c>
      <c r="BS42" s="67">
        <v>20</v>
      </c>
      <c r="BT42" s="67">
        <v>8</v>
      </c>
      <c r="BU42" s="67">
        <v>20</v>
      </c>
      <c r="BV42" s="67"/>
      <c r="BW42" s="67">
        <v>20.3</v>
      </c>
      <c r="BX42" s="68">
        <v>1365.11</v>
      </c>
    </row>
    <row r="43" spans="1:76" x14ac:dyDescent="0.3">
      <c r="A43" s="1"/>
      <c r="B43" s="54" t="s">
        <v>743</v>
      </c>
      <c r="C43" s="67">
        <v>14.5</v>
      </c>
      <c r="D43" s="67">
        <v>5.0999999999999996</v>
      </c>
      <c r="E43" s="67">
        <v>8.3000000000000007</v>
      </c>
      <c r="F43" s="67">
        <v>11.1</v>
      </c>
      <c r="G43" s="67">
        <v>20.399999999999999</v>
      </c>
      <c r="H43" s="67">
        <v>3.2</v>
      </c>
      <c r="I43" s="67">
        <v>0.4</v>
      </c>
      <c r="J43" s="67">
        <v>9.1999999999999993</v>
      </c>
      <c r="K43" s="67">
        <v>22.5</v>
      </c>
      <c r="L43" s="67">
        <v>20</v>
      </c>
      <c r="M43" s="67"/>
      <c r="N43" s="67">
        <v>0.1</v>
      </c>
      <c r="O43" s="67">
        <v>19.8</v>
      </c>
      <c r="P43" s="67"/>
      <c r="Q43" s="67">
        <v>20.100000000000001</v>
      </c>
      <c r="R43" s="67">
        <v>20.2</v>
      </c>
      <c r="S43" s="67">
        <v>10.5</v>
      </c>
      <c r="T43" s="67">
        <v>3.4</v>
      </c>
      <c r="U43" s="67">
        <v>5.2</v>
      </c>
      <c r="V43" s="67">
        <v>20.399999999999999</v>
      </c>
      <c r="W43" s="67">
        <v>20</v>
      </c>
      <c r="X43" s="67">
        <v>18.8</v>
      </c>
      <c r="Y43" s="67">
        <v>57.5</v>
      </c>
      <c r="Z43" s="67">
        <v>9.3000000000000007</v>
      </c>
      <c r="AA43" s="67">
        <v>126.3</v>
      </c>
      <c r="AB43" s="67"/>
      <c r="AC43" s="67"/>
      <c r="AD43" s="67">
        <v>27.1</v>
      </c>
      <c r="AE43" s="67">
        <v>199.05</v>
      </c>
      <c r="AF43" s="67">
        <v>1.3</v>
      </c>
      <c r="AG43" s="67">
        <v>1.6</v>
      </c>
      <c r="AH43" s="67">
        <v>21</v>
      </c>
      <c r="AI43" s="67">
        <v>7.6</v>
      </c>
      <c r="AJ43" s="67">
        <v>20.399999999999999</v>
      </c>
      <c r="AK43" s="67">
        <v>20.399999999999999</v>
      </c>
      <c r="AL43" s="67">
        <v>20</v>
      </c>
      <c r="AM43" s="67">
        <v>6.8</v>
      </c>
      <c r="AN43" s="67">
        <v>3</v>
      </c>
      <c r="AO43" s="67">
        <v>2.4</v>
      </c>
      <c r="AP43" s="67">
        <v>1.2</v>
      </c>
      <c r="AQ43" s="67">
        <v>3.4</v>
      </c>
      <c r="AR43" s="67">
        <v>18.600000000000001</v>
      </c>
      <c r="AS43" s="67"/>
      <c r="AT43" s="67">
        <v>11.8</v>
      </c>
      <c r="AU43" s="67">
        <v>8.4</v>
      </c>
      <c r="AV43" s="67"/>
      <c r="AW43" s="67"/>
      <c r="AX43" s="67">
        <v>1.8</v>
      </c>
      <c r="AY43" s="67">
        <v>0.3</v>
      </c>
      <c r="AZ43" s="67"/>
      <c r="BA43" s="67">
        <v>0.2</v>
      </c>
      <c r="BB43" s="67">
        <v>5.5</v>
      </c>
      <c r="BC43" s="67">
        <v>10</v>
      </c>
      <c r="BD43" s="67">
        <v>155.6</v>
      </c>
      <c r="BE43" s="67">
        <v>127.8</v>
      </c>
      <c r="BF43" s="67"/>
      <c r="BG43" s="67">
        <v>2.8</v>
      </c>
      <c r="BH43" s="67">
        <v>3</v>
      </c>
      <c r="BI43" s="67"/>
      <c r="BJ43" s="67">
        <v>0.1</v>
      </c>
      <c r="BK43" s="67">
        <v>28.3</v>
      </c>
      <c r="BL43" s="67">
        <v>86.5</v>
      </c>
      <c r="BM43" s="67">
        <v>4.4000000000000004</v>
      </c>
      <c r="BN43" s="67">
        <v>1.2</v>
      </c>
      <c r="BO43" s="67">
        <v>2.2999999999999998</v>
      </c>
      <c r="BP43" s="67">
        <v>1.2</v>
      </c>
      <c r="BQ43" s="67">
        <v>0.3</v>
      </c>
      <c r="BR43" s="67">
        <v>2.1</v>
      </c>
      <c r="BS43" s="67">
        <v>20</v>
      </c>
      <c r="BT43" s="67">
        <v>8</v>
      </c>
      <c r="BU43" s="67">
        <v>20</v>
      </c>
      <c r="BV43" s="67"/>
      <c r="BW43" s="67">
        <v>20.3</v>
      </c>
      <c r="BX43" s="68">
        <v>1322.05</v>
      </c>
    </row>
    <row r="44" spans="1:76" x14ac:dyDescent="0.3">
      <c r="A44" s="1"/>
      <c r="B44" s="54" t="s">
        <v>744</v>
      </c>
      <c r="C44" s="67">
        <v>15.1</v>
      </c>
      <c r="D44" s="67">
        <v>5.0999999999999996</v>
      </c>
      <c r="E44" s="67">
        <v>7.5</v>
      </c>
      <c r="F44" s="67">
        <v>11.1</v>
      </c>
      <c r="G44" s="67">
        <v>20.3</v>
      </c>
      <c r="H44" s="67">
        <v>3.2</v>
      </c>
      <c r="I44" s="67">
        <v>0.4</v>
      </c>
      <c r="J44" s="67">
        <v>9.5</v>
      </c>
      <c r="K44" s="67">
        <v>22.3</v>
      </c>
      <c r="L44" s="67">
        <v>20</v>
      </c>
      <c r="M44" s="67"/>
      <c r="N44" s="67"/>
      <c r="O44" s="67">
        <v>19.8</v>
      </c>
      <c r="P44" s="67"/>
      <c r="Q44" s="67">
        <v>20.2</v>
      </c>
      <c r="R44" s="67">
        <v>20.2</v>
      </c>
      <c r="S44" s="67">
        <v>10.5</v>
      </c>
      <c r="T44" s="67">
        <v>3.4</v>
      </c>
      <c r="U44" s="67">
        <v>5.0999999999999996</v>
      </c>
      <c r="V44" s="67">
        <v>20.100000000000001</v>
      </c>
      <c r="W44" s="67">
        <v>20</v>
      </c>
      <c r="X44" s="67">
        <v>18.7</v>
      </c>
      <c r="Y44" s="67">
        <v>43.4</v>
      </c>
      <c r="Z44" s="67">
        <v>7.8</v>
      </c>
      <c r="AA44" s="67">
        <v>124.8</v>
      </c>
      <c r="AB44" s="67"/>
      <c r="AC44" s="67"/>
      <c r="AD44" s="67">
        <v>23.8</v>
      </c>
      <c r="AE44" s="67">
        <v>192.79</v>
      </c>
      <c r="AF44" s="67"/>
      <c r="AG44" s="67">
        <v>1.7</v>
      </c>
      <c r="AH44" s="67">
        <v>21.1</v>
      </c>
      <c r="AI44" s="67">
        <v>7.6</v>
      </c>
      <c r="AJ44" s="67">
        <v>20.399999999999999</v>
      </c>
      <c r="AK44" s="67">
        <v>20.399999999999999</v>
      </c>
      <c r="AL44" s="67">
        <v>20</v>
      </c>
      <c r="AM44" s="67">
        <v>7.2</v>
      </c>
      <c r="AN44" s="67"/>
      <c r="AO44" s="67">
        <v>1.7</v>
      </c>
      <c r="AP44" s="67">
        <v>0.8</v>
      </c>
      <c r="AQ44" s="67">
        <v>3.3</v>
      </c>
      <c r="AR44" s="67">
        <v>18.600000000000001</v>
      </c>
      <c r="AS44" s="67"/>
      <c r="AT44" s="67">
        <v>0.1</v>
      </c>
      <c r="AU44" s="67"/>
      <c r="AV44" s="67"/>
      <c r="AW44" s="67"/>
      <c r="AX44" s="67">
        <v>1.8</v>
      </c>
      <c r="AY44" s="67"/>
      <c r="AZ44" s="67"/>
      <c r="BA44" s="67"/>
      <c r="BB44" s="67">
        <v>5.4</v>
      </c>
      <c r="BC44" s="67">
        <v>10</v>
      </c>
      <c r="BD44" s="67">
        <v>147</v>
      </c>
      <c r="BE44" s="67">
        <v>127.5</v>
      </c>
      <c r="BF44" s="67"/>
      <c r="BG44" s="67"/>
      <c r="BH44" s="67"/>
      <c r="BI44" s="67"/>
      <c r="BJ44" s="67"/>
      <c r="BK44" s="67">
        <v>29.3</v>
      </c>
      <c r="BL44" s="67">
        <v>83.5</v>
      </c>
      <c r="BM44" s="67">
        <v>4.4000000000000004</v>
      </c>
      <c r="BN44" s="67">
        <v>1.2</v>
      </c>
      <c r="BO44" s="67">
        <v>2.2999999999999998</v>
      </c>
      <c r="BP44" s="67">
        <v>1.2</v>
      </c>
      <c r="BQ44" s="67"/>
      <c r="BR44" s="67">
        <v>2.1</v>
      </c>
      <c r="BS44" s="67">
        <v>20</v>
      </c>
      <c r="BT44" s="67">
        <v>8.1</v>
      </c>
      <c r="BU44" s="67">
        <v>20</v>
      </c>
      <c r="BV44" s="67"/>
      <c r="BW44" s="67">
        <v>20.2</v>
      </c>
      <c r="BX44" s="68">
        <v>1251.99</v>
      </c>
    </row>
    <row r="45" spans="1:76" x14ac:dyDescent="0.3">
      <c r="A45" s="1"/>
      <c r="B45" s="54" t="s">
        <v>745</v>
      </c>
      <c r="C45" s="67">
        <v>15.4</v>
      </c>
      <c r="D45" s="67">
        <v>6.7</v>
      </c>
      <c r="E45" s="67">
        <v>7.6</v>
      </c>
      <c r="F45" s="67">
        <v>11.1</v>
      </c>
      <c r="G45" s="67">
        <v>20.399999999999999</v>
      </c>
      <c r="H45" s="67">
        <v>3.2</v>
      </c>
      <c r="I45" s="67">
        <v>0.4</v>
      </c>
      <c r="J45" s="67">
        <v>9.1</v>
      </c>
      <c r="K45" s="67">
        <v>22.6</v>
      </c>
      <c r="L45" s="67">
        <v>20</v>
      </c>
      <c r="M45" s="67"/>
      <c r="N45" s="67"/>
      <c r="O45" s="67">
        <v>19.8</v>
      </c>
      <c r="P45" s="67"/>
      <c r="Q45" s="67">
        <v>20.3</v>
      </c>
      <c r="R45" s="67">
        <v>20.2</v>
      </c>
      <c r="S45" s="67">
        <v>10.8</v>
      </c>
      <c r="T45" s="67">
        <v>3.4</v>
      </c>
      <c r="U45" s="67">
        <v>5.0999999999999996</v>
      </c>
      <c r="V45" s="67">
        <v>20.2</v>
      </c>
      <c r="W45" s="67">
        <v>20</v>
      </c>
      <c r="X45" s="67">
        <v>18.8</v>
      </c>
      <c r="Y45" s="67">
        <v>32.4</v>
      </c>
      <c r="Z45" s="67">
        <v>6.4</v>
      </c>
      <c r="AA45" s="67">
        <v>125.5</v>
      </c>
      <c r="AB45" s="67"/>
      <c r="AC45" s="67"/>
      <c r="AD45" s="67">
        <v>16.2</v>
      </c>
      <c r="AE45" s="67">
        <v>190.61</v>
      </c>
      <c r="AF45" s="67"/>
      <c r="AG45" s="67"/>
      <c r="AH45" s="67">
        <v>21.1</v>
      </c>
      <c r="AI45" s="67">
        <v>7.6</v>
      </c>
      <c r="AJ45" s="67">
        <v>20.399999999999999</v>
      </c>
      <c r="AK45" s="67">
        <v>20.399999999999999</v>
      </c>
      <c r="AL45" s="67">
        <v>20</v>
      </c>
      <c r="AM45" s="67">
        <v>7.2</v>
      </c>
      <c r="AN45" s="67"/>
      <c r="AO45" s="67">
        <v>3</v>
      </c>
      <c r="AP45" s="67">
        <v>2.1</v>
      </c>
      <c r="AQ45" s="67">
        <v>3.3</v>
      </c>
      <c r="AR45" s="67">
        <v>18.600000000000001</v>
      </c>
      <c r="AS45" s="67"/>
      <c r="AT45" s="67"/>
      <c r="AU45" s="67"/>
      <c r="AV45" s="67"/>
      <c r="AW45" s="67"/>
      <c r="AX45" s="67">
        <v>1.8</v>
      </c>
      <c r="AY45" s="67"/>
      <c r="AZ45" s="67"/>
      <c r="BA45" s="67"/>
      <c r="BB45" s="67">
        <v>5.5</v>
      </c>
      <c r="BC45" s="67">
        <v>9.9</v>
      </c>
      <c r="BD45" s="67">
        <v>132.30000000000001</v>
      </c>
      <c r="BE45" s="67">
        <v>126.2</v>
      </c>
      <c r="BF45" s="67"/>
      <c r="BG45" s="67"/>
      <c r="BH45" s="67"/>
      <c r="BI45" s="67"/>
      <c r="BJ45" s="67"/>
      <c r="BK45" s="67">
        <v>29</v>
      </c>
      <c r="BL45" s="67">
        <v>84.4</v>
      </c>
      <c r="BM45" s="67">
        <v>4.4000000000000004</v>
      </c>
      <c r="BN45" s="67">
        <v>1.2</v>
      </c>
      <c r="BO45" s="67">
        <v>2.2999999999999998</v>
      </c>
      <c r="BP45" s="67">
        <v>1.2</v>
      </c>
      <c r="BQ45" s="67"/>
      <c r="BR45" s="67">
        <v>2.1</v>
      </c>
      <c r="BS45" s="67">
        <v>20</v>
      </c>
      <c r="BT45" s="67">
        <v>8</v>
      </c>
      <c r="BU45" s="67">
        <v>20</v>
      </c>
      <c r="BV45" s="67"/>
      <c r="BW45" s="67">
        <v>20.2</v>
      </c>
      <c r="BX45" s="68">
        <v>1218.4100000000001</v>
      </c>
    </row>
    <row r="46" spans="1:76" x14ac:dyDescent="0.3">
      <c r="A46" s="1"/>
      <c r="B46" s="54" t="s">
        <v>746</v>
      </c>
      <c r="C46" s="67">
        <v>15.3</v>
      </c>
      <c r="D46" s="67">
        <v>14.9</v>
      </c>
      <c r="E46" s="67">
        <v>7.6</v>
      </c>
      <c r="F46" s="67">
        <v>11.3</v>
      </c>
      <c r="G46" s="67">
        <v>20.399999999999999</v>
      </c>
      <c r="H46" s="67">
        <v>3.2</v>
      </c>
      <c r="I46" s="67">
        <v>0.4</v>
      </c>
      <c r="J46" s="67">
        <v>9.1</v>
      </c>
      <c r="K46" s="67">
        <v>21.6</v>
      </c>
      <c r="L46" s="67">
        <v>20</v>
      </c>
      <c r="M46" s="67"/>
      <c r="N46" s="67"/>
      <c r="O46" s="67">
        <v>19.8</v>
      </c>
      <c r="P46" s="67"/>
      <c r="Q46" s="67">
        <v>20.2</v>
      </c>
      <c r="R46" s="67">
        <v>20.2</v>
      </c>
      <c r="S46" s="67">
        <v>10.9</v>
      </c>
      <c r="T46" s="67">
        <v>3.4</v>
      </c>
      <c r="U46" s="67">
        <v>5.0999999999999996</v>
      </c>
      <c r="V46" s="67">
        <v>20.399999999999999</v>
      </c>
      <c r="W46" s="67">
        <v>20</v>
      </c>
      <c r="X46" s="67">
        <v>18.8</v>
      </c>
      <c r="Y46" s="67">
        <v>32.4</v>
      </c>
      <c r="Z46" s="67">
        <v>2</v>
      </c>
      <c r="AA46" s="67">
        <v>125.9</v>
      </c>
      <c r="AB46" s="67"/>
      <c r="AC46" s="67"/>
      <c r="AD46" s="67">
        <v>17.2</v>
      </c>
      <c r="AE46" s="67">
        <v>193.72</v>
      </c>
      <c r="AF46" s="67"/>
      <c r="AG46" s="67"/>
      <c r="AH46" s="67">
        <v>21.1</v>
      </c>
      <c r="AI46" s="67">
        <v>7.6</v>
      </c>
      <c r="AJ46" s="67">
        <v>20.399999999999999</v>
      </c>
      <c r="AK46" s="67">
        <v>20.399999999999999</v>
      </c>
      <c r="AL46" s="67">
        <v>20</v>
      </c>
      <c r="AM46" s="67">
        <v>6.1</v>
      </c>
      <c r="AN46" s="67"/>
      <c r="AO46" s="67">
        <v>1.2</v>
      </c>
      <c r="AP46" s="67">
        <v>0.5</v>
      </c>
      <c r="AQ46" s="67">
        <v>3.3</v>
      </c>
      <c r="AR46" s="67">
        <v>18.600000000000001</v>
      </c>
      <c r="AS46" s="67"/>
      <c r="AT46" s="67"/>
      <c r="AU46" s="67"/>
      <c r="AV46" s="67"/>
      <c r="AW46" s="67"/>
      <c r="AX46" s="67">
        <v>1.8</v>
      </c>
      <c r="AY46" s="67"/>
      <c r="AZ46" s="67"/>
      <c r="BA46" s="67"/>
      <c r="BB46" s="67">
        <v>5.3</v>
      </c>
      <c r="BC46" s="67">
        <v>10</v>
      </c>
      <c r="BD46" s="67">
        <v>119.6</v>
      </c>
      <c r="BE46" s="67">
        <v>122</v>
      </c>
      <c r="BF46" s="67"/>
      <c r="BG46" s="67"/>
      <c r="BH46" s="67"/>
      <c r="BI46" s="67"/>
      <c r="BJ46" s="67"/>
      <c r="BK46" s="67">
        <v>28.3</v>
      </c>
      <c r="BL46" s="67">
        <v>84.7</v>
      </c>
      <c r="BM46" s="67">
        <v>4</v>
      </c>
      <c r="BN46" s="67">
        <v>1.2</v>
      </c>
      <c r="BO46" s="67">
        <v>2.2999999999999998</v>
      </c>
      <c r="BP46" s="67">
        <v>1.2</v>
      </c>
      <c r="BQ46" s="67"/>
      <c r="BR46" s="67">
        <v>2.1</v>
      </c>
      <c r="BS46" s="67">
        <v>20</v>
      </c>
      <c r="BT46" s="67">
        <v>8</v>
      </c>
      <c r="BU46" s="67">
        <v>20</v>
      </c>
      <c r="BV46" s="67"/>
      <c r="BW46" s="67">
        <v>20.3</v>
      </c>
      <c r="BX46" s="68">
        <v>1203.82</v>
      </c>
    </row>
    <row r="47" spans="1:76" x14ac:dyDescent="0.3">
      <c r="A47" s="1"/>
      <c r="B47" s="56" t="s">
        <v>747</v>
      </c>
      <c r="C47" s="69">
        <v>15.3</v>
      </c>
      <c r="D47" s="69">
        <v>15.9</v>
      </c>
      <c r="E47" s="69">
        <v>6.3</v>
      </c>
      <c r="F47" s="69">
        <v>11.3</v>
      </c>
      <c r="G47" s="69">
        <v>20.399999999999999</v>
      </c>
      <c r="H47" s="69">
        <v>3.2</v>
      </c>
      <c r="I47" s="69">
        <v>0.4</v>
      </c>
      <c r="J47" s="69">
        <v>9.1</v>
      </c>
      <c r="K47" s="69">
        <v>21.3</v>
      </c>
      <c r="L47" s="69">
        <v>20</v>
      </c>
      <c r="M47" s="69"/>
      <c r="N47" s="69"/>
      <c r="O47" s="69">
        <v>19.8</v>
      </c>
      <c r="P47" s="69"/>
      <c r="Q47" s="69">
        <v>20.2</v>
      </c>
      <c r="R47" s="69">
        <v>20.2</v>
      </c>
      <c r="S47" s="69">
        <v>10.9</v>
      </c>
      <c r="T47" s="69">
        <v>3.4</v>
      </c>
      <c r="U47" s="69">
        <v>5</v>
      </c>
      <c r="V47" s="69">
        <v>20.2</v>
      </c>
      <c r="W47" s="69">
        <v>20</v>
      </c>
      <c r="X47" s="69">
        <v>18.8</v>
      </c>
      <c r="Y47" s="69">
        <v>35.9</v>
      </c>
      <c r="Z47" s="69">
        <v>1.5</v>
      </c>
      <c r="AA47" s="69">
        <v>120.8</v>
      </c>
      <c r="AB47" s="69"/>
      <c r="AC47" s="69"/>
      <c r="AD47" s="69">
        <v>5.8</v>
      </c>
      <c r="AE47" s="69">
        <v>188.71</v>
      </c>
      <c r="AF47" s="69"/>
      <c r="AG47" s="69"/>
      <c r="AH47" s="69">
        <v>21.2</v>
      </c>
      <c r="AI47" s="69">
        <v>7.5</v>
      </c>
      <c r="AJ47" s="69">
        <v>20.399999999999999</v>
      </c>
      <c r="AK47" s="69">
        <v>20.399999999999999</v>
      </c>
      <c r="AL47" s="69">
        <v>20</v>
      </c>
      <c r="AM47" s="69">
        <v>5.9</v>
      </c>
      <c r="AN47" s="69"/>
      <c r="AO47" s="69">
        <v>1.6</v>
      </c>
      <c r="AP47" s="69">
        <v>0.4</v>
      </c>
      <c r="AQ47" s="69">
        <v>3.3</v>
      </c>
      <c r="AR47" s="69">
        <v>18.5</v>
      </c>
      <c r="AS47" s="69"/>
      <c r="AT47" s="69"/>
      <c r="AU47" s="69"/>
      <c r="AV47" s="69"/>
      <c r="AW47" s="69"/>
      <c r="AX47" s="69">
        <v>1.8</v>
      </c>
      <c r="AY47" s="69"/>
      <c r="AZ47" s="69"/>
      <c r="BA47" s="69"/>
      <c r="BB47" s="69">
        <v>5.4</v>
      </c>
      <c r="BC47" s="69">
        <v>9.9</v>
      </c>
      <c r="BD47" s="69">
        <v>120.9</v>
      </c>
      <c r="BE47" s="69">
        <v>112.4</v>
      </c>
      <c r="BF47" s="69"/>
      <c r="BG47" s="69"/>
      <c r="BH47" s="69"/>
      <c r="BI47" s="69"/>
      <c r="BJ47" s="69"/>
      <c r="BK47" s="69">
        <v>29.3</v>
      </c>
      <c r="BL47" s="69">
        <v>85.5</v>
      </c>
      <c r="BM47" s="69">
        <v>3.8</v>
      </c>
      <c r="BN47" s="69">
        <v>0.9</v>
      </c>
      <c r="BO47" s="69">
        <v>2.2999999999999998</v>
      </c>
      <c r="BP47" s="69">
        <v>2.2000000000000002</v>
      </c>
      <c r="BQ47" s="69"/>
      <c r="BR47" s="69">
        <v>2.1</v>
      </c>
      <c r="BS47" s="69">
        <v>20</v>
      </c>
      <c r="BT47" s="69">
        <v>8.1</v>
      </c>
      <c r="BU47" s="69">
        <v>20</v>
      </c>
      <c r="BV47" s="69"/>
      <c r="BW47" s="69">
        <v>20.3</v>
      </c>
      <c r="BX47" s="70">
        <v>1178.51</v>
      </c>
    </row>
    <row r="48" spans="1:76" x14ac:dyDescent="0.3">
      <c r="A48" s="1"/>
      <c r="B48" s="50" t="s">
        <v>748</v>
      </c>
      <c r="C48" s="65">
        <v>15.2</v>
      </c>
      <c r="D48" s="65">
        <v>16.2</v>
      </c>
      <c r="E48" s="65">
        <v>7.4</v>
      </c>
      <c r="F48" s="65">
        <v>11.3</v>
      </c>
      <c r="G48" s="65">
        <v>20.399999999999999</v>
      </c>
      <c r="H48" s="65">
        <v>3.2</v>
      </c>
      <c r="I48" s="65">
        <v>0.4</v>
      </c>
      <c r="J48" s="65">
        <v>8.3000000000000007</v>
      </c>
      <c r="K48" s="65">
        <v>20.3</v>
      </c>
      <c r="L48" s="65">
        <v>20</v>
      </c>
      <c r="M48" s="65"/>
      <c r="N48" s="65"/>
      <c r="O48" s="65">
        <v>19.8</v>
      </c>
      <c r="P48" s="65"/>
      <c r="Q48" s="65">
        <v>20.3</v>
      </c>
      <c r="R48" s="65">
        <v>20.2</v>
      </c>
      <c r="S48" s="65">
        <v>10.5</v>
      </c>
      <c r="T48" s="65">
        <v>3.4</v>
      </c>
      <c r="U48" s="65">
        <v>5</v>
      </c>
      <c r="V48" s="65">
        <v>20.2</v>
      </c>
      <c r="W48" s="65">
        <v>20</v>
      </c>
      <c r="X48" s="65">
        <v>18.8</v>
      </c>
      <c r="Y48" s="65">
        <v>40.299999999999997</v>
      </c>
      <c r="Z48" s="65">
        <v>0.7</v>
      </c>
      <c r="AA48" s="65">
        <v>115</v>
      </c>
      <c r="AB48" s="65"/>
      <c r="AC48" s="65"/>
      <c r="AD48" s="65">
        <v>10.3</v>
      </c>
      <c r="AE48" s="65">
        <v>178.62</v>
      </c>
      <c r="AF48" s="65"/>
      <c r="AG48" s="65"/>
      <c r="AH48" s="65">
        <v>21.2</v>
      </c>
      <c r="AI48" s="65">
        <v>7.5</v>
      </c>
      <c r="AJ48" s="65">
        <v>20.399999999999999</v>
      </c>
      <c r="AK48" s="65">
        <v>20.399999999999999</v>
      </c>
      <c r="AL48" s="65">
        <v>20</v>
      </c>
      <c r="AM48" s="65">
        <v>5.8</v>
      </c>
      <c r="AN48" s="65"/>
      <c r="AO48" s="65">
        <v>1.4</v>
      </c>
      <c r="AP48" s="65">
        <v>0.9</v>
      </c>
      <c r="AQ48" s="65">
        <v>3.3</v>
      </c>
      <c r="AR48" s="65">
        <v>18.5</v>
      </c>
      <c r="AS48" s="65"/>
      <c r="AT48" s="65"/>
      <c r="AU48" s="65"/>
      <c r="AV48" s="65"/>
      <c r="AW48" s="65"/>
      <c r="AX48" s="65">
        <v>1.8</v>
      </c>
      <c r="AY48" s="65"/>
      <c r="AZ48" s="65"/>
      <c r="BA48" s="65"/>
      <c r="BB48" s="65">
        <v>5.5</v>
      </c>
      <c r="BC48" s="65">
        <v>10</v>
      </c>
      <c r="BD48" s="65">
        <v>71.2</v>
      </c>
      <c r="BE48" s="65">
        <v>100.8</v>
      </c>
      <c r="BF48" s="65"/>
      <c r="BG48" s="65"/>
      <c r="BH48" s="65"/>
      <c r="BI48" s="65"/>
      <c r="BJ48" s="65"/>
      <c r="BK48" s="65">
        <v>25.7</v>
      </c>
      <c r="BL48" s="65">
        <v>74.900000000000006</v>
      </c>
      <c r="BM48" s="65">
        <v>3.8</v>
      </c>
      <c r="BN48" s="65">
        <v>0.9</v>
      </c>
      <c r="BO48" s="65">
        <v>2.2999999999999998</v>
      </c>
      <c r="BP48" s="65">
        <v>2.2000000000000002</v>
      </c>
      <c r="BQ48" s="65"/>
      <c r="BR48" s="65">
        <v>2.1</v>
      </c>
      <c r="BS48" s="65">
        <v>20.100000000000001</v>
      </c>
      <c r="BT48" s="65">
        <v>8.1</v>
      </c>
      <c r="BU48" s="65">
        <v>20</v>
      </c>
      <c r="BV48" s="65"/>
      <c r="BW48" s="65">
        <v>20.3</v>
      </c>
      <c r="BX48" s="66">
        <v>1094.92</v>
      </c>
    </row>
    <row r="49" spans="1:76" x14ac:dyDescent="0.3">
      <c r="A49" s="1"/>
      <c r="B49" s="54" t="s">
        <v>749</v>
      </c>
      <c r="C49" s="67">
        <v>14.4</v>
      </c>
      <c r="D49" s="67">
        <v>16.2</v>
      </c>
      <c r="E49" s="67">
        <v>6.2</v>
      </c>
      <c r="F49" s="67">
        <v>11.3</v>
      </c>
      <c r="G49" s="67">
        <v>20.399999999999999</v>
      </c>
      <c r="H49" s="67">
        <v>3.2</v>
      </c>
      <c r="I49" s="67">
        <v>0.4</v>
      </c>
      <c r="J49" s="67">
        <v>8.5</v>
      </c>
      <c r="K49" s="67">
        <v>20.399999999999999</v>
      </c>
      <c r="L49" s="67">
        <v>20</v>
      </c>
      <c r="M49" s="67"/>
      <c r="N49" s="67"/>
      <c r="O49" s="67">
        <v>19.8</v>
      </c>
      <c r="P49" s="67"/>
      <c r="Q49" s="67">
        <v>20.2</v>
      </c>
      <c r="R49" s="67">
        <v>20.2</v>
      </c>
      <c r="S49" s="67">
        <v>10.5</v>
      </c>
      <c r="T49" s="67">
        <v>3.4</v>
      </c>
      <c r="U49" s="67">
        <v>5</v>
      </c>
      <c r="V49" s="67">
        <v>20.5</v>
      </c>
      <c r="W49" s="67">
        <v>20</v>
      </c>
      <c r="X49" s="67">
        <v>18.8</v>
      </c>
      <c r="Y49" s="67">
        <v>37.4</v>
      </c>
      <c r="Z49" s="67">
        <v>2</v>
      </c>
      <c r="AA49" s="67">
        <v>120.9</v>
      </c>
      <c r="AB49" s="67"/>
      <c r="AC49" s="67"/>
      <c r="AD49" s="67">
        <v>5.9</v>
      </c>
      <c r="AE49" s="67">
        <v>78.099999999999994</v>
      </c>
      <c r="AF49" s="67"/>
      <c r="AG49" s="67"/>
      <c r="AH49" s="67">
        <v>21.2</v>
      </c>
      <c r="AI49" s="67">
        <v>7.5</v>
      </c>
      <c r="AJ49" s="67">
        <v>20.399999999999999</v>
      </c>
      <c r="AK49" s="67">
        <v>20.399999999999999</v>
      </c>
      <c r="AL49" s="67">
        <v>20</v>
      </c>
      <c r="AM49" s="67">
        <v>5.8</v>
      </c>
      <c r="AN49" s="67"/>
      <c r="AO49" s="67">
        <v>1</v>
      </c>
      <c r="AP49" s="67">
        <v>0.3</v>
      </c>
      <c r="AQ49" s="67">
        <v>3.2</v>
      </c>
      <c r="AR49" s="67">
        <v>18.600000000000001</v>
      </c>
      <c r="AS49" s="67"/>
      <c r="AT49" s="67"/>
      <c r="AU49" s="67"/>
      <c r="AV49" s="67"/>
      <c r="AW49" s="67"/>
      <c r="AX49" s="67">
        <v>1.8</v>
      </c>
      <c r="AY49" s="67"/>
      <c r="AZ49" s="67"/>
      <c r="BA49" s="67"/>
      <c r="BB49" s="67">
        <v>5.5</v>
      </c>
      <c r="BC49" s="67">
        <v>10</v>
      </c>
      <c r="BD49" s="67">
        <v>74.900000000000006</v>
      </c>
      <c r="BE49" s="67">
        <v>97.5</v>
      </c>
      <c r="BF49" s="67"/>
      <c r="BG49" s="67"/>
      <c r="BH49" s="67"/>
      <c r="BI49" s="67"/>
      <c r="BJ49" s="67"/>
      <c r="BK49" s="67">
        <v>22.5</v>
      </c>
      <c r="BL49" s="67">
        <v>77.3</v>
      </c>
      <c r="BM49" s="67">
        <v>3.8</v>
      </c>
      <c r="BN49" s="67">
        <v>0.9</v>
      </c>
      <c r="BO49" s="67">
        <v>2.2999999999999998</v>
      </c>
      <c r="BP49" s="67">
        <v>2.2000000000000002</v>
      </c>
      <c r="BQ49" s="67"/>
      <c r="BR49" s="67">
        <v>2.1</v>
      </c>
      <c r="BS49" s="67">
        <v>20</v>
      </c>
      <c r="BT49" s="67">
        <v>8.1</v>
      </c>
      <c r="BU49" s="67">
        <v>20</v>
      </c>
      <c r="BV49" s="67"/>
      <c r="BW49" s="67">
        <v>20.399999999999999</v>
      </c>
      <c r="BX49" s="68">
        <v>991.4</v>
      </c>
    </row>
    <row r="50" spans="1:76" x14ac:dyDescent="0.3">
      <c r="A50" s="1"/>
      <c r="B50" s="54" t="s">
        <v>750</v>
      </c>
      <c r="C50" s="67">
        <v>14.5</v>
      </c>
      <c r="D50" s="67">
        <v>16.2</v>
      </c>
      <c r="E50" s="67">
        <v>7.7</v>
      </c>
      <c r="F50" s="67">
        <v>11.3</v>
      </c>
      <c r="G50" s="67">
        <v>20.3</v>
      </c>
      <c r="H50" s="67">
        <v>3.2</v>
      </c>
      <c r="I50" s="67">
        <v>0.4</v>
      </c>
      <c r="J50" s="67">
        <v>8.5</v>
      </c>
      <c r="K50" s="67">
        <v>20.2</v>
      </c>
      <c r="L50" s="67">
        <v>20</v>
      </c>
      <c r="M50" s="67"/>
      <c r="N50" s="67"/>
      <c r="O50" s="67">
        <v>19.8</v>
      </c>
      <c r="P50" s="67"/>
      <c r="Q50" s="67">
        <v>20.2</v>
      </c>
      <c r="R50" s="67">
        <v>20.2</v>
      </c>
      <c r="S50" s="67">
        <v>10.8</v>
      </c>
      <c r="T50" s="67">
        <v>3.4</v>
      </c>
      <c r="U50" s="67">
        <v>5.2</v>
      </c>
      <c r="V50" s="67">
        <v>20.3</v>
      </c>
      <c r="W50" s="67">
        <v>20</v>
      </c>
      <c r="X50" s="67">
        <v>18.899999999999999</v>
      </c>
      <c r="Y50" s="67">
        <v>32.4</v>
      </c>
      <c r="Z50" s="67">
        <v>3.1</v>
      </c>
      <c r="AA50" s="67">
        <v>122.2</v>
      </c>
      <c r="AB50" s="67"/>
      <c r="AC50" s="67"/>
      <c r="AD50" s="67">
        <v>12.4</v>
      </c>
      <c r="AE50" s="67">
        <v>189.07</v>
      </c>
      <c r="AF50" s="67"/>
      <c r="AG50" s="67"/>
      <c r="AH50" s="67">
        <v>21.2</v>
      </c>
      <c r="AI50" s="67">
        <v>7.5</v>
      </c>
      <c r="AJ50" s="67">
        <v>20.399999999999999</v>
      </c>
      <c r="AK50" s="67">
        <v>20.399999999999999</v>
      </c>
      <c r="AL50" s="67">
        <v>20</v>
      </c>
      <c r="AM50" s="67">
        <v>5.8</v>
      </c>
      <c r="AN50" s="67"/>
      <c r="AO50" s="67">
        <v>0.1</v>
      </c>
      <c r="AP50" s="67"/>
      <c r="AQ50" s="67">
        <v>3.2</v>
      </c>
      <c r="AR50" s="67">
        <v>18.600000000000001</v>
      </c>
      <c r="AS50" s="67"/>
      <c r="AT50" s="67"/>
      <c r="AU50" s="67"/>
      <c r="AV50" s="67"/>
      <c r="AW50" s="67"/>
      <c r="AX50" s="67">
        <v>1.8</v>
      </c>
      <c r="AY50" s="67"/>
      <c r="AZ50" s="67"/>
      <c r="BA50" s="67"/>
      <c r="BB50" s="67">
        <v>5.5</v>
      </c>
      <c r="BC50" s="67">
        <v>10</v>
      </c>
      <c r="BD50" s="67">
        <v>79.5</v>
      </c>
      <c r="BE50" s="67">
        <v>94.8</v>
      </c>
      <c r="BF50" s="67"/>
      <c r="BG50" s="67"/>
      <c r="BH50" s="67"/>
      <c r="BI50" s="67"/>
      <c r="BJ50" s="67"/>
      <c r="BK50" s="67">
        <v>24.8</v>
      </c>
      <c r="BL50" s="67">
        <v>73.5</v>
      </c>
      <c r="BM50" s="67">
        <v>3.8</v>
      </c>
      <c r="BN50" s="67">
        <v>0.9</v>
      </c>
      <c r="BO50" s="67">
        <v>2.2999999999999998</v>
      </c>
      <c r="BP50" s="67">
        <v>2.2000000000000002</v>
      </c>
      <c r="BQ50" s="67"/>
      <c r="BR50" s="67">
        <v>2.1</v>
      </c>
      <c r="BS50" s="67">
        <v>20</v>
      </c>
      <c r="BT50" s="67">
        <v>8.1</v>
      </c>
      <c r="BU50" s="67">
        <v>20</v>
      </c>
      <c r="BV50" s="67"/>
      <c r="BW50" s="67">
        <v>20.3</v>
      </c>
      <c r="BX50" s="68">
        <v>1107.07</v>
      </c>
    </row>
    <row r="51" spans="1:76" x14ac:dyDescent="0.3">
      <c r="A51" s="1"/>
      <c r="B51" s="54" t="s">
        <v>751</v>
      </c>
      <c r="C51" s="67">
        <v>14.2</v>
      </c>
      <c r="D51" s="67">
        <v>16.2</v>
      </c>
      <c r="E51" s="67">
        <v>7.4</v>
      </c>
      <c r="F51" s="67">
        <v>11.3</v>
      </c>
      <c r="G51" s="67">
        <v>20.3</v>
      </c>
      <c r="H51" s="67">
        <v>3.2</v>
      </c>
      <c r="I51" s="67">
        <v>0.4</v>
      </c>
      <c r="J51" s="67">
        <v>9.1</v>
      </c>
      <c r="K51" s="67">
        <v>20.7</v>
      </c>
      <c r="L51" s="67">
        <v>20</v>
      </c>
      <c r="M51" s="67"/>
      <c r="N51" s="67"/>
      <c r="O51" s="67">
        <v>19.8</v>
      </c>
      <c r="P51" s="67"/>
      <c r="Q51" s="67">
        <v>20.2</v>
      </c>
      <c r="R51" s="67">
        <v>20.2</v>
      </c>
      <c r="S51" s="67">
        <v>10.8</v>
      </c>
      <c r="T51" s="67">
        <v>3.4</v>
      </c>
      <c r="U51" s="67">
        <v>5.2</v>
      </c>
      <c r="V51" s="67">
        <v>20.399999999999999</v>
      </c>
      <c r="W51" s="67">
        <v>20</v>
      </c>
      <c r="X51" s="67">
        <v>18.899999999999999</v>
      </c>
      <c r="Y51" s="67">
        <v>20.9</v>
      </c>
      <c r="Z51" s="67">
        <v>2</v>
      </c>
      <c r="AA51" s="67">
        <v>116.1</v>
      </c>
      <c r="AB51" s="67"/>
      <c r="AC51" s="67"/>
      <c r="AD51" s="67">
        <v>13.6</v>
      </c>
      <c r="AE51" s="67">
        <v>195.04</v>
      </c>
      <c r="AF51" s="67"/>
      <c r="AG51" s="67"/>
      <c r="AH51" s="67">
        <v>21.3</v>
      </c>
      <c r="AI51" s="67">
        <v>7.5</v>
      </c>
      <c r="AJ51" s="67">
        <v>20.399999999999999</v>
      </c>
      <c r="AK51" s="67">
        <v>20.399999999999999</v>
      </c>
      <c r="AL51" s="67">
        <v>20</v>
      </c>
      <c r="AM51" s="67">
        <v>5.8</v>
      </c>
      <c r="AN51" s="67"/>
      <c r="AO51" s="67">
        <v>0.2</v>
      </c>
      <c r="AP51" s="67"/>
      <c r="AQ51" s="67">
        <v>3.2</v>
      </c>
      <c r="AR51" s="67">
        <v>18.600000000000001</v>
      </c>
      <c r="AS51" s="67"/>
      <c r="AT51" s="67"/>
      <c r="AU51" s="67"/>
      <c r="AV51" s="67"/>
      <c r="AW51" s="67"/>
      <c r="AX51" s="67">
        <v>1.8</v>
      </c>
      <c r="AY51" s="67"/>
      <c r="AZ51" s="67"/>
      <c r="BA51" s="67"/>
      <c r="BB51" s="67">
        <v>5.5</v>
      </c>
      <c r="BC51" s="67">
        <v>10</v>
      </c>
      <c r="BD51" s="67">
        <v>54.1</v>
      </c>
      <c r="BE51" s="67">
        <v>77.099999999999994</v>
      </c>
      <c r="BF51" s="67"/>
      <c r="BG51" s="67"/>
      <c r="BH51" s="67"/>
      <c r="BI51" s="67"/>
      <c r="BJ51" s="67"/>
      <c r="BK51" s="67">
        <v>28.7</v>
      </c>
      <c r="BL51" s="67">
        <v>78.2</v>
      </c>
      <c r="BM51" s="67">
        <v>3.8</v>
      </c>
      <c r="BN51" s="67">
        <v>0.9</v>
      </c>
      <c r="BO51" s="67">
        <v>2.2999999999999998</v>
      </c>
      <c r="BP51" s="67">
        <v>2.2000000000000002</v>
      </c>
      <c r="BQ51" s="67"/>
      <c r="BR51" s="67">
        <v>2.1</v>
      </c>
      <c r="BS51" s="67">
        <v>20</v>
      </c>
      <c r="BT51" s="67">
        <v>8.1</v>
      </c>
      <c r="BU51" s="67">
        <v>20</v>
      </c>
      <c r="BV51" s="67"/>
      <c r="BW51" s="67">
        <v>20.3</v>
      </c>
      <c r="BX51" s="68">
        <v>1061.8399999999999</v>
      </c>
    </row>
    <row r="52" spans="1:76" x14ac:dyDescent="0.3">
      <c r="A52" s="1"/>
      <c r="B52" s="54" t="s">
        <v>752</v>
      </c>
      <c r="C52" s="67">
        <v>14.5</v>
      </c>
      <c r="D52" s="67">
        <v>16.7</v>
      </c>
      <c r="E52" s="67">
        <v>6.9</v>
      </c>
      <c r="F52" s="67">
        <v>11.3</v>
      </c>
      <c r="G52" s="67">
        <v>20.3</v>
      </c>
      <c r="H52" s="67">
        <v>3.2</v>
      </c>
      <c r="I52" s="67">
        <v>0.4</v>
      </c>
      <c r="J52" s="67">
        <v>9.1999999999999993</v>
      </c>
      <c r="K52" s="67">
        <v>21.7</v>
      </c>
      <c r="L52" s="67">
        <v>20</v>
      </c>
      <c r="M52" s="67"/>
      <c r="N52" s="67"/>
      <c r="O52" s="67">
        <v>19.8</v>
      </c>
      <c r="P52" s="67"/>
      <c r="Q52" s="67">
        <v>20.3</v>
      </c>
      <c r="R52" s="67">
        <v>20.2</v>
      </c>
      <c r="S52" s="67">
        <v>10.9</v>
      </c>
      <c r="T52" s="67">
        <v>3.4</v>
      </c>
      <c r="U52" s="67">
        <v>5.2</v>
      </c>
      <c r="V52" s="67">
        <v>20.3</v>
      </c>
      <c r="W52" s="67">
        <v>20</v>
      </c>
      <c r="X52" s="67">
        <v>18.899999999999999</v>
      </c>
      <c r="Y52" s="67">
        <v>15.3</v>
      </c>
      <c r="Z52" s="67">
        <v>1.1000000000000001</v>
      </c>
      <c r="AA52" s="67">
        <v>112.1</v>
      </c>
      <c r="AB52" s="67"/>
      <c r="AC52" s="67"/>
      <c r="AD52" s="67">
        <v>16.899999999999999</v>
      </c>
      <c r="AE52" s="67">
        <v>199.91</v>
      </c>
      <c r="AF52" s="67"/>
      <c r="AG52" s="67"/>
      <c r="AH52" s="67">
        <v>21.3</v>
      </c>
      <c r="AI52" s="67">
        <v>7.5</v>
      </c>
      <c r="AJ52" s="67">
        <v>20.399999999999999</v>
      </c>
      <c r="AK52" s="67">
        <v>20.399999999999999</v>
      </c>
      <c r="AL52" s="67">
        <v>20</v>
      </c>
      <c r="AM52" s="67">
        <v>5.8</v>
      </c>
      <c r="AN52" s="67"/>
      <c r="AO52" s="67"/>
      <c r="AP52" s="67"/>
      <c r="AQ52" s="67">
        <v>3.1</v>
      </c>
      <c r="AR52" s="67">
        <v>18.600000000000001</v>
      </c>
      <c r="AS52" s="67"/>
      <c r="AT52" s="67"/>
      <c r="AU52" s="67"/>
      <c r="AV52" s="67"/>
      <c r="AW52" s="67"/>
      <c r="AX52" s="67">
        <v>1.8</v>
      </c>
      <c r="AY52" s="67"/>
      <c r="AZ52" s="67"/>
      <c r="BA52" s="67"/>
      <c r="BB52" s="67">
        <v>5.5</v>
      </c>
      <c r="BC52" s="67">
        <v>9.9</v>
      </c>
      <c r="BD52" s="67">
        <v>70.900000000000006</v>
      </c>
      <c r="BE52" s="67">
        <v>94.5</v>
      </c>
      <c r="BF52" s="67"/>
      <c r="BG52" s="67"/>
      <c r="BH52" s="67"/>
      <c r="BI52" s="67"/>
      <c r="BJ52" s="67"/>
      <c r="BK52" s="67">
        <v>29.4</v>
      </c>
      <c r="BL52" s="67">
        <v>82.7</v>
      </c>
      <c r="BM52" s="67">
        <v>3.8</v>
      </c>
      <c r="BN52" s="67">
        <v>0.9</v>
      </c>
      <c r="BO52" s="67">
        <v>2.2999999999999998</v>
      </c>
      <c r="BP52" s="67">
        <v>2.2000000000000002</v>
      </c>
      <c r="BQ52" s="67"/>
      <c r="BR52" s="67">
        <v>2.1</v>
      </c>
      <c r="BS52" s="67">
        <v>20</v>
      </c>
      <c r="BT52" s="67">
        <v>8.1</v>
      </c>
      <c r="BU52" s="67">
        <v>20</v>
      </c>
      <c r="BV52" s="67"/>
      <c r="BW52" s="67">
        <v>20.3</v>
      </c>
      <c r="BX52" s="68">
        <v>1100.01</v>
      </c>
    </row>
    <row r="53" spans="1:76" x14ac:dyDescent="0.3">
      <c r="A53" s="1"/>
      <c r="B53" s="54" t="s">
        <v>753</v>
      </c>
      <c r="C53" s="67">
        <v>14.4</v>
      </c>
      <c r="D53" s="67">
        <v>16.7</v>
      </c>
      <c r="E53" s="67">
        <v>8.1</v>
      </c>
      <c r="F53" s="67">
        <v>11.3</v>
      </c>
      <c r="G53" s="67">
        <v>20.2</v>
      </c>
      <c r="H53" s="67">
        <v>3.2</v>
      </c>
      <c r="I53" s="67">
        <v>0.4</v>
      </c>
      <c r="J53" s="67">
        <v>8.9</v>
      </c>
      <c r="K53" s="67">
        <v>21.6</v>
      </c>
      <c r="L53" s="67">
        <v>20</v>
      </c>
      <c r="M53" s="67"/>
      <c r="N53" s="67"/>
      <c r="O53" s="67">
        <v>19.8</v>
      </c>
      <c r="P53" s="67"/>
      <c r="Q53" s="67">
        <v>20.3</v>
      </c>
      <c r="R53" s="67">
        <v>20.2</v>
      </c>
      <c r="S53" s="67">
        <v>10.7</v>
      </c>
      <c r="T53" s="67">
        <v>3.4</v>
      </c>
      <c r="U53" s="67">
        <v>5.2</v>
      </c>
      <c r="V53" s="67">
        <v>20.6</v>
      </c>
      <c r="W53" s="67">
        <v>20</v>
      </c>
      <c r="X53" s="67">
        <v>18.899999999999999</v>
      </c>
      <c r="Y53" s="67">
        <v>14.5</v>
      </c>
      <c r="Z53" s="67">
        <v>0.2</v>
      </c>
      <c r="AA53" s="67">
        <v>107.5</v>
      </c>
      <c r="AB53" s="67"/>
      <c r="AC53" s="67"/>
      <c r="AD53" s="67">
        <v>28</v>
      </c>
      <c r="AE53" s="67">
        <v>187.83</v>
      </c>
      <c r="AF53" s="67"/>
      <c r="AG53" s="67"/>
      <c r="AH53" s="67">
        <v>21.3</v>
      </c>
      <c r="AI53" s="67">
        <v>7.5</v>
      </c>
      <c r="AJ53" s="67">
        <v>20.399999999999999</v>
      </c>
      <c r="AK53" s="67">
        <v>20.399999999999999</v>
      </c>
      <c r="AL53" s="67">
        <v>20</v>
      </c>
      <c r="AM53" s="67">
        <v>5.9</v>
      </c>
      <c r="AN53" s="67"/>
      <c r="AO53" s="67"/>
      <c r="AP53" s="67"/>
      <c r="AQ53" s="67">
        <v>3.1</v>
      </c>
      <c r="AR53" s="67">
        <v>18.600000000000001</v>
      </c>
      <c r="AS53" s="67"/>
      <c r="AT53" s="67"/>
      <c r="AU53" s="67"/>
      <c r="AV53" s="67"/>
      <c r="AW53" s="67"/>
      <c r="AX53" s="67">
        <v>1.8</v>
      </c>
      <c r="AY53" s="67"/>
      <c r="AZ53" s="67"/>
      <c r="BA53" s="67"/>
      <c r="BB53" s="67">
        <v>5.4</v>
      </c>
      <c r="BC53" s="67">
        <v>10</v>
      </c>
      <c r="BD53" s="67">
        <v>63</v>
      </c>
      <c r="BE53" s="67">
        <v>64.3</v>
      </c>
      <c r="BF53" s="67"/>
      <c r="BG53" s="67"/>
      <c r="BH53" s="67"/>
      <c r="BI53" s="67"/>
      <c r="BJ53" s="67"/>
      <c r="BK53" s="67">
        <v>27.9</v>
      </c>
      <c r="BL53" s="67">
        <v>73.3</v>
      </c>
      <c r="BM53" s="67">
        <v>3.8</v>
      </c>
      <c r="BN53" s="67">
        <v>0.9</v>
      </c>
      <c r="BO53" s="67">
        <v>2.2999999999999998</v>
      </c>
      <c r="BP53" s="67">
        <v>2.2000000000000002</v>
      </c>
      <c r="BQ53" s="67"/>
      <c r="BR53" s="67">
        <v>2.1</v>
      </c>
      <c r="BS53" s="67">
        <v>20</v>
      </c>
      <c r="BT53" s="67">
        <v>8.1</v>
      </c>
      <c r="BU53" s="67">
        <v>20</v>
      </c>
      <c r="BV53" s="67"/>
      <c r="BW53" s="67">
        <v>20.399999999999999</v>
      </c>
      <c r="BX53" s="68">
        <v>1044.6300000000001</v>
      </c>
    </row>
    <row r="54" spans="1:76" x14ac:dyDescent="0.3">
      <c r="A54" s="1"/>
      <c r="B54" s="54" t="s">
        <v>754</v>
      </c>
      <c r="C54" s="67">
        <v>14.5</v>
      </c>
      <c r="D54" s="67">
        <v>16.7</v>
      </c>
      <c r="E54" s="67">
        <v>7.8</v>
      </c>
      <c r="F54" s="67">
        <v>11.3</v>
      </c>
      <c r="G54" s="67">
        <v>20.3</v>
      </c>
      <c r="H54" s="67">
        <v>3.2</v>
      </c>
      <c r="I54" s="67">
        <v>0.4</v>
      </c>
      <c r="J54" s="67">
        <v>8.4</v>
      </c>
      <c r="K54" s="67">
        <v>21.7</v>
      </c>
      <c r="L54" s="67">
        <v>20</v>
      </c>
      <c r="M54" s="67"/>
      <c r="N54" s="67"/>
      <c r="O54" s="67">
        <v>19.8</v>
      </c>
      <c r="P54" s="67"/>
      <c r="Q54" s="67">
        <v>20.2</v>
      </c>
      <c r="R54" s="67">
        <v>20.2</v>
      </c>
      <c r="S54" s="67">
        <v>10.6</v>
      </c>
      <c r="T54" s="67">
        <v>3.4</v>
      </c>
      <c r="U54" s="67">
        <v>5.2</v>
      </c>
      <c r="V54" s="67">
        <v>20.3</v>
      </c>
      <c r="W54" s="67">
        <v>20</v>
      </c>
      <c r="X54" s="67">
        <v>18.899999999999999</v>
      </c>
      <c r="Y54" s="67">
        <v>17.5</v>
      </c>
      <c r="Z54" s="67">
        <v>1.2</v>
      </c>
      <c r="AA54" s="67">
        <v>105.4</v>
      </c>
      <c r="AB54" s="67"/>
      <c r="AC54" s="67"/>
      <c r="AD54" s="67">
        <v>28.5</v>
      </c>
      <c r="AE54" s="67">
        <v>189.56</v>
      </c>
      <c r="AF54" s="67"/>
      <c r="AG54" s="67"/>
      <c r="AH54" s="67">
        <v>21.3</v>
      </c>
      <c r="AI54" s="67">
        <v>7.6</v>
      </c>
      <c r="AJ54" s="67">
        <v>20.399999999999999</v>
      </c>
      <c r="AK54" s="67">
        <v>20.399999999999999</v>
      </c>
      <c r="AL54" s="67">
        <v>20</v>
      </c>
      <c r="AM54" s="67">
        <v>5.3</v>
      </c>
      <c r="AN54" s="67"/>
      <c r="AO54" s="67"/>
      <c r="AP54" s="67"/>
      <c r="AQ54" s="67">
        <v>3.1</v>
      </c>
      <c r="AR54" s="67">
        <v>18.600000000000001</v>
      </c>
      <c r="AS54" s="67"/>
      <c r="AT54" s="67"/>
      <c r="AU54" s="67"/>
      <c r="AV54" s="67"/>
      <c r="AW54" s="67"/>
      <c r="AX54" s="67">
        <v>1.8</v>
      </c>
      <c r="AY54" s="67"/>
      <c r="AZ54" s="67"/>
      <c r="BA54" s="67"/>
      <c r="BB54" s="67">
        <v>5.4</v>
      </c>
      <c r="BC54" s="67">
        <v>10</v>
      </c>
      <c r="BD54" s="67">
        <v>63</v>
      </c>
      <c r="BE54" s="67">
        <v>88</v>
      </c>
      <c r="BF54" s="67"/>
      <c r="BG54" s="67"/>
      <c r="BH54" s="67"/>
      <c r="BI54" s="67"/>
      <c r="BJ54" s="67"/>
      <c r="BK54" s="67">
        <v>27.7</v>
      </c>
      <c r="BL54" s="67">
        <v>78.599999999999994</v>
      </c>
      <c r="BM54" s="67">
        <v>3.8</v>
      </c>
      <c r="BN54" s="67">
        <v>0.9</v>
      </c>
      <c r="BO54" s="67">
        <v>2.2999999999999998</v>
      </c>
      <c r="BP54" s="67">
        <v>2.2000000000000002</v>
      </c>
      <c r="BQ54" s="67"/>
      <c r="BR54" s="67">
        <v>2.1</v>
      </c>
      <c r="BS54" s="67">
        <v>20</v>
      </c>
      <c r="BT54" s="67">
        <v>8.1</v>
      </c>
      <c r="BU54" s="67">
        <v>20</v>
      </c>
      <c r="BV54" s="67"/>
      <c r="BW54" s="67">
        <v>20.3</v>
      </c>
      <c r="BX54" s="68">
        <v>1075.96</v>
      </c>
    </row>
    <row r="55" spans="1:76" x14ac:dyDescent="0.3">
      <c r="A55" s="1"/>
      <c r="B55" s="56" t="s">
        <v>1010</v>
      </c>
      <c r="C55" s="69">
        <v>15</v>
      </c>
      <c r="D55" s="69">
        <v>16.7</v>
      </c>
      <c r="E55" s="69">
        <v>7</v>
      </c>
      <c r="F55" s="69">
        <v>11.3</v>
      </c>
      <c r="G55" s="69">
        <v>17.2</v>
      </c>
      <c r="H55" s="69">
        <v>3.1</v>
      </c>
      <c r="I55" s="69">
        <v>0.4</v>
      </c>
      <c r="J55" s="69">
        <v>8.8000000000000007</v>
      </c>
      <c r="K55" s="69">
        <v>21.4</v>
      </c>
      <c r="L55" s="69">
        <v>20</v>
      </c>
      <c r="M55" s="69"/>
      <c r="N55" s="69"/>
      <c r="O55" s="69">
        <v>19.8</v>
      </c>
      <c r="P55" s="69"/>
      <c r="Q55" s="69">
        <v>20.2</v>
      </c>
      <c r="R55" s="69">
        <v>20.2</v>
      </c>
      <c r="S55" s="69">
        <v>10.9</v>
      </c>
      <c r="T55" s="69">
        <v>3.4</v>
      </c>
      <c r="U55" s="69">
        <v>5.2</v>
      </c>
      <c r="V55" s="69">
        <v>19.899999999999999</v>
      </c>
      <c r="W55" s="69">
        <v>20</v>
      </c>
      <c r="X55" s="69">
        <v>18.899999999999999</v>
      </c>
      <c r="Y55" s="69">
        <v>23.4</v>
      </c>
      <c r="Z55" s="69">
        <v>0.8</v>
      </c>
      <c r="AA55" s="69">
        <v>100.3</v>
      </c>
      <c r="AB55" s="69"/>
      <c r="AC55" s="69"/>
      <c r="AD55" s="69">
        <v>28.2</v>
      </c>
      <c r="AE55" s="69">
        <v>92.7</v>
      </c>
      <c r="AF55" s="69"/>
      <c r="AG55" s="69"/>
      <c r="AH55" s="69">
        <v>21.4</v>
      </c>
      <c r="AI55" s="69">
        <v>7.6</v>
      </c>
      <c r="AJ55" s="69">
        <v>20.399999999999999</v>
      </c>
      <c r="AK55" s="69">
        <v>20.399999999999999</v>
      </c>
      <c r="AL55" s="69">
        <v>20</v>
      </c>
      <c r="AM55" s="69">
        <v>5.3</v>
      </c>
      <c r="AN55" s="69"/>
      <c r="AO55" s="69"/>
      <c r="AP55" s="69"/>
      <c r="AQ55" s="69">
        <v>3.2</v>
      </c>
      <c r="AR55" s="69">
        <v>18.600000000000001</v>
      </c>
      <c r="AS55" s="69"/>
      <c r="AT55" s="69"/>
      <c r="AU55" s="69"/>
      <c r="AV55" s="69"/>
      <c r="AW55" s="69"/>
      <c r="AX55" s="69">
        <v>1.8</v>
      </c>
      <c r="AY55" s="69"/>
      <c r="AZ55" s="69"/>
      <c r="BA55" s="69"/>
      <c r="BB55" s="69">
        <v>5.5</v>
      </c>
      <c r="BC55" s="69">
        <v>9.8000000000000007</v>
      </c>
      <c r="BD55" s="69">
        <v>87.5</v>
      </c>
      <c r="BE55" s="69">
        <v>84.1</v>
      </c>
      <c r="BF55" s="69"/>
      <c r="BG55" s="69"/>
      <c r="BH55" s="69"/>
      <c r="BI55" s="69"/>
      <c r="BJ55" s="69"/>
      <c r="BK55" s="69">
        <v>23.9</v>
      </c>
      <c r="BL55" s="69">
        <v>73.8</v>
      </c>
      <c r="BM55" s="69">
        <v>3.8</v>
      </c>
      <c r="BN55" s="69">
        <v>0.9</v>
      </c>
      <c r="BO55" s="69">
        <v>2.2999999999999998</v>
      </c>
      <c r="BP55" s="69">
        <v>2.2000000000000002</v>
      </c>
      <c r="BQ55" s="69"/>
      <c r="BR55" s="69">
        <v>2.1</v>
      </c>
      <c r="BS55" s="69">
        <v>19.8</v>
      </c>
      <c r="BT55" s="69">
        <v>8.1</v>
      </c>
      <c r="BU55" s="69">
        <v>19.8</v>
      </c>
      <c r="BV55" s="69"/>
      <c r="BW55" s="69">
        <v>20.100000000000001</v>
      </c>
      <c r="BX55" s="70">
        <v>987.2</v>
      </c>
    </row>
    <row r="56" spans="1:76" ht="15.6" x14ac:dyDescent="0.3">
      <c r="A56" s="1"/>
      <c r="B56" s="71" t="s">
        <v>1011</v>
      </c>
      <c r="C56" s="72">
        <v>351.7</v>
      </c>
      <c r="D56" s="72">
        <v>175.5</v>
      </c>
      <c r="E56" s="72">
        <v>176.1</v>
      </c>
      <c r="F56" s="72">
        <v>269.95</v>
      </c>
      <c r="G56" s="72">
        <v>312.35000000000002</v>
      </c>
      <c r="H56" s="72">
        <v>75.7</v>
      </c>
      <c r="I56" s="72">
        <v>8.65</v>
      </c>
      <c r="J56" s="72">
        <v>214.1</v>
      </c>
      <c r="K56" s="72">
        <v>506.55</v>
      </c>
      <c r="L56" s="72">
        <v>479.9</v>
      </c>
      <c r="M56" s="72">
        <v>2.85</v>
      </c>
      <c r="N56" s="72">
        <v>4.25</v>
      </c>
      <c r="O56" s="72">
        <v>475.25</v>
      </c>
      <c r="P56" s="72">
        <v>0</v>
      </c>
      <c r="Q56" s="72">
        <v>481.85</v>
      </c>
      <c r="R56" s="72">
        <v>484.75</v>
      </c>
      <c r="S56" s="72">
        <v>266.35000000000002</v>
      </c>
      <c r="T56" s="72">
        <v>81.349999999999994</v>
      </c>
      <c r="U56" s="72">
        <v>123.6</v>
      </c>
      <c r="V56" s="72">
        <v>486.7</v>
      </c>
      <c r="W56" s="72">
        <v>480</v>
      </c>
      <c r="X56" s="72">
        <v>452.55</v>
      </c>
      <c r="Y56" s="72">
        <v>628.6</v>
      </c>
      <c r="Z56" s="72">
        <v>259.5</v>
      </c>
      <c r="AA56" s="72">
        <v>2802.15</v>
      </c>
      <c r="AB56" s="72">
        <v>0</v>
      </c>
      <c r="AC56" s="72">
        <v>0</v>
      </c>
      <c r="AD56" s="72">
        <v>453.45</v>
      </c>
      <c r="AE56" s="72">
        <v>3991.2849999999999</v>
      </c>
      <c r="AF56" s="72">
        <v>288.5</v>
      </c>
      <c r="AG56" s="72">
        <v>387.4</v>
      </c>
      <c r="AH56" s="72">
        <v>511.25</v>
      </c>
      <c r="AI56" s="72">
        <v>178.8</v>
      </c>
      <c r="AJ56" s="72">
        <v>489.6</v>
      </c>
      <c r="AK56" s="72">
        <v>489.6</v>
      </c>
      <c r="AL56" s="72">
        <v>395.85</v>
      </c>
      <c r="AM56" s="72">
        <v>151.69999999999999</v>
      </c>
      <c r="AN56" s="72">
        <v>742.8</v>
      </c>
      <c r="AO56" s="72">
        <v>24.55</v>
      </c>
      <c r="AP56" s="72">
        <v>13.95</v>
      </c>
      <c r="AQ56" s="72">
        <v>80.349999999999994</v>
      </c>
      <c r="AR56" s="72">
        <v>407.95</v>
      </c>
      <c r="AS56" s="72">
        <v>0</v>
      </c>
      <c r="AT56" s="72">
        <v>2507.15</v>
      </c>
      <c r="AU56" s="72">
        <v>1590.7</v>
      </c>
      <c r="AV56" s="72">
        <v>0</v>
      </c>
      <c r="AW56" s="72">
        <v>2.0499999999999998</v>
      </c>
      <c r="AX56" s="72">
        <v>43.2</v>
      </c>
      <c r="AY56" s="72">
        <v>129.9</v>
      </c>
      <c r="AZ56" s="72">
        <v>0</v>
      </c>
      <c r="BA56" s="72">
        <v>128.05000000000001</v>
      </c>
      <c r="BB56" s="72">
        <v>130.69999999999999</v>
      </c>
      <c r="BC56" s="72">
        <v>238.9</v>
      </c>
      <c r="BD56" s="72">
        <v>2019.6</v>
      </c>
      <c r="BE56" s="72">
        <v>1815.45</v>
      </c>
      <c r="BF56" s="72">
        <v>0</v>
      </c>
      <c r="BG56" s="72">
        <v>904.45</v>
      </c>
      <c r="BH56" s="72">
        <v>1259.4000000000001</v>
      </c>
      <c r="BI56" s="72">
        <v>0</v>
      </c>
      <c r="BJ56" s="72">
        <v>159.55000000000001</v>
      </c>
      <c r="BK56" s="72">
        <v>665.4</v>
      </c>
      <c r="BL56" s="72">
        <v>1909.45</v>
      </c>
      <c r="BM56" s="72">
        <v>88.8</v>
      </c>
      <c r="BN56" s="72">
        <v>27.75</v>
      </c>
      <c r="BO56" s="72">
        <v>55.2</v>
      </c>
      <c r="BP56" s="72">
        <v>33.299999999999997</v>
      </c>
      <c r="BQ56" s="72">
        <v>109.8</v>
      </c>
      <c r="BR56" s="72">
        <v>14.9</v>
      </c>
      <c r="BS56" s="72">
        <v>479.6</v>
      </c>
      <c r="BT56" s="72">
        <v>192.55</v>
      </c>
      <c r="BU56" s="72">
        <v>479.25</v>
      </c>
      <c r="BV56" s="72">
        <v>164.9</v>
      </c>
      <c r="BW56" s="72">
        <v>486.7</v>
      </c>
      <c r="BX56" s="72">
        <v>33843.985000000001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478</v>
      </c>
      <c r="M70" s="1">
        <v>1898.95</v>
      </c>
      <c r="N70" s="1">
        <v>5.6108936344227791</v>
      </c>
      <c r="O70" s="1" t="s">
        <v>1012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479</v>
      </c>
      <c r="M71" s="1">
        <v>8381.75</v>
      </c>
      <c r="N71" s="1">
        <v>24.765848347941294</v>
      </c>
      <c r="O71" s="1" t="s">
        <v>1013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477</v>
      </c>
      <c r="M72" s="1">
        <v>8979.9</v>
      </c>
      <c r="N72" s="1">
        <v>26.533222964139714</v>
      </c>
      <c r="O72" s="1" t="s">
        <v>1014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480</v>
      </c>
      <c r="M73" s="1">
        <v>14583.385</v>
      </c>
      <c r="N73" s="1">
        <v>43.090035053496209</v>
      </c>
      <c r="O73" s="1" t="s">
        <v>1015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 ref="AW6"/>
    <mergeCell ref="AX6"/>
    <mergeCell ref="AY6:AZ6"/>
    <mergeCell ref="AO6"/>
    <mergeCell ref="AP6"/>
    <mergeCell ref="AQ6"/>
    <mergeCell ref="AR6"/>
    <mergeCell ref="AS6"/>
    <mergeCell ref="AB6:AC6"/>
    <mergeCell ref="AD6:AG6"/>
    <mergeCell ref="AH6:AI6"/>
    <mergeCell ref="AJ6:AM6"/>
    <mergeCell ref="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1016</v>
      </c>
      <c r="C5" s="212"/>
      <c r="D5" s="212"/>
      <c r="E5" s="212"/>
      <c r="F5" s="212"/>
      <c r="G5" s="212"/>
      <c r="H5" s="212"/>
      <c r="I5" s="212"/>
      <c r="J5" s="212"/>
    </row>
    <row r="6" spans="1:10" ht="43.95" customHeight="1" x14ac:dyDescent="0.3">
      <c r="A6" s="1"/>
      <c r="B6" s="211" t="s">
        <v>471</v>
      </c>
      <c r="C6" s="211" t="s">
        <v>532</v>
      </c>
      <c r="D6" s="211" t="s">
        <v>533</v>
      </c>
      <c r="E6" s="211" t="s">
        <v>534</v>
      </c>
      <c r="F6" s="211" t="s">
        <v>535</v>
      </c>
      <c r="G6" s="211" t="s">
        <v>530</v>
      </c>
      <c r="H6" s="211" t="s">
        <v>536</v>
      </c>
      <c r="I6" s="211" t="s">
        <v>531</v>
      </c>
      <c r="J6" s="64" t="s">
        <v>1017</v>
      </c>
    </row>
    <row r="7" spans="1:10" x14ac:dyDescent="0.3">
      <c r="A7" s="1"/>
      <c r="B7" s="211"/>
      <c r="C7" s="64" t="s">
        <v>938</v>
      </c>
      <c r="D7" s="64" t="s">
        <v>939</v>
      </c>
      <c r="E7" s="64" t="s">
        <v>940</v>
      </c>
      <c r="F7" s="64" t="s">
        <v>941</v>
      </c>
      <c r="G7" s="64" t="s">
        <v>943</v>
      </c>
      <c r="H7" s="64" t="s">
        <v>944</v>
      </c>
      <c r="I7" s="64" t="s">
        <v>1018</v>
      </c>
      <c r="J7" s="64" t="s">
        <v>698</v>
      </c>
    </row>
    <row r="8" spans="1:10" x14ac:dyDescent="0.3">
      <c r="A8" s="1"/>
      <c r="B8" s="50" t="s">
        <v>991</v>
      </c>
      <c r="C8" s="65">
        <v>14.2</v>
      </c>
      <c r="D8" s="65">
        <v>4.2</v>
      </c>
      <c r="E8" s="65">
        <v>5</v>
      </c>
      <c r="F8" s="65">
        <v>11.8</v>
      </c>
      <c r="G8" s="65">
        <v>8.8000000000000007</v>
      </c>
      <c r="H8" s="65">
        <v>22.5</v>
      </c>
      <c r="I8" s="65">
        <v>62</v>
      </c>
      <c r="J8" s="66">
        <v>128.5</v>
      </c>
    </row>
    <row r="9" spans="1:10" x14ac:dyDescent="0.3">
      <c r="A9" s="1"/>
      <c r="B9" s="54" t="s">
        <v>992</v>
      </c>
      <c r="C9" s="67">
        <v>14.4</v>
      </c>
      <c r="D9" s="67">
        <v>4.2</v>
      </c>
      <c r="E9" s="67">
        <v>5</v>
      </c>
      <c r="F9" s="67">
        <v>11.8</v>
      </c>
      <c r="G9" s="67">
        <v>8.8000000000000007</v>
      </c>
      <c r="H9" s="67">
        <v>19.8</v>
      </c>
      <c r="I9" s="67">
        <v>61.8</v>
      </c>
      <c r="J9" s="68">
        <v>125.8</v>
      </c>
    </row>
    <row r="10" spans="1:10" x14ac:dyDescent="0.3">
      <c r="A10" s="1"/>
      <c r="B10" s="54" t="s">
        <v>993</v>
      </c>
      <c r="C10" s="67">
        <v>14.4</v>
      </c>
      <c r="D10" s="67">
        <v>4.2</v>
      </c>
      <c r="E10" s="67">
        <v>8.1999999999999993</v>
      </c>
      <c r="F10" s="67">
        <v>11.7</v>
      </c>
      <c r="G10" s="67">
        <v>9</v>
      </c>
      <c r="H10" s="67">
        <v>20.399999999999999</v>
      </c>
      <c r="I10" s="67">
        <v>61.5</v>
      </c>
      <c r="J10" s="68">
        <v>129.4</v>
      </c>
    </row>
    <row r="11" spans="1:10" x14ac:dyDescent="0.3">
      <c r="A11" s="1"/>
      <c r="B11" s="54" t="s">
        <v>994</v>
      </c>
      <c r="C11" s="67">
        <v>14.5</v>
      </c>
      <c r="D11" s="67">
        <v>5.0999999999999996</v>
      </c>
      <c r="E11" s="67">
        <v>7.6</v>
      </c>
      <c r="F11" s="67">
        <v>11.7</v>
      </c>
      <c r="G11" s="67">
        <v>9.1999999999999993</v>
      </c>
      <c r="H11" s="67">
        <v>20.6</v>
      </c>
      <c r="I11" s="67">
        <v>61.9</v>
      </c>
      <c r="J11" s="68">
        <v>130.6</v>
      </c>
    </row>
    <row r="12" spans="1:10" x14ac:dyDescent="0.3">
      <c r="A12" s="1"/>
      <c r="B12" s="54" t="s">
        <v>995</v>
      </c>
      <c r="C12" s="67">
        <v>14.5</v>
      </c>
      <c r="D12" s="67">
        <v>5.0999999999999996</v>
      </c>
      <c r="E12" s="67">
        <v>7.4</v>
      </c>
      <c r="F12" s="67">
        <v>11.4</v>
      </c>
      <c r="G12" s="67">
        <v>8.9</v>
      </c>
      <c r="H12" s="67">
        <v>21.1</v>
      </c>
      <c r="I12" s="67">
        <v>60.8</v>
      </c>
      <c r="J12" s="68">
        <v>129.19999999999999</v>
      </c>
    </row>
    <row r="13" spans="1:10" x14ac:dyDescent="0.3">
      <c r="A13" s="1"/>
      <c r="B13" s="54" t="s">
        <v>996</v>
      </c>
      <c r="C13" s="67">
        <v>14.9</v>
      </c>
      <c r="D13" s="67">
        <v>5.0999999999999996</v>
      </c>
      <c r="E13" s="67">
        <v>7.6</v>
      </c>
      <c r="F13" s="67">
        <v>11.4</v>
      </c>
      <c r="G13" s="67">
        <v>8.6999999999999993</v>
      </c>
      <c r="H13" s="67">
        <v>20.100000000000001</v>
      </c>
      <c r="I13" s="67">
        <v>60.8</v>
      </c>
      <c r="J13" s="68">
        <v>128.6</v>
      </c>
    </row>
    <row r="14" spans="1:10" x14ac:dyDescent="0.3">
      <c r="A14" s="1"/>
      <c r="B14" s="54" t="s">
        <v>997</v>
      </c>
      <c r="C14" s="67">
        <v>14.4</v>
      </c>
      <c r="D14" s="67">
        <v>5.0999999999999996</v>
      </c>
      <c r="E14" s="67">
        <v>8</v>
      </c>
      <c r="F14" s="67">
        <v>11.4</v>
      </c>
      <c r="G14" s="67">
        <v>9.4</v>
      </c>
      <c r="H14" s="67">
        <v>15.6</v>
      </c>
      <c r="I14" s="67">
        <v>60.5</v>
      </c>
      <c r="J14" s="68">
        <v>124.4</v>
      </c>
    </row>
    <row r="15" spans="1:10" x14ac:dyDescent="0.3">
      <c r="A15" s="1"/>
      <c r="B15" s="56" t="s">
        <v>998</v>
      </c>
      <c r="C15" s="69">
        <v>14.2</v>
      </c>
      <c r="D15" s="69">
        <v>5.0999999999999996</v>
      </c>
      <c r="E15" s="69">
        <v>8</v>
      </c>
      <c r="F15" s="69">
        <v>11.4</v>
      </c>
      <c r="G15" s="69">
        <v>9.3000000000000007</v>
      </c>
      <c r="H15" s="69">
        <v>20.7</v>
      </c>
      <c r="I15" s="69">
        <v>60.8</v>
      </c>
      <c r="J15" s="70">
        <v>129.5</v>
      </c>
    </row>
    <row r="16" spans="1:10" x14ac:dyDescent="0.3">
      <c r="A16" s="1"/>
      <c r="B16" s="50" t="s">
        <v>999</v>
      </c>
      <c r="C16" s="65">
        <v>15.3</v>
      </c>
      <c r="D16" s="65">
        <v>5.0999999999999996</v>
      </c>
      <c r="E16" s="65">
        <v>8.3000000000000007</v>
      </c>
      <c r="F16" s="65">
        <v>11.4</v>
      </c>
      <c r="G16" s="65">
        <v>9</v>
      </c>
      <c r="H16" s="65">
        <v>20.7</v>
      </c>
      <c r="I16" s="65">
        <v>61.4</v>
      </c>
      <c r="J16" s="66">
        <v>131.19999999999999</v>
      </c>
    </row>
    <row r="17" spans="1:10" x14ac:dyDescent="0.3">
      <c r="A17" s="1"/>
      <c r="B17" s="54" t="s">
        <v>1000</v>
      </c>
      <c r="C17" s="67">
        <v>14.3</v>
      </c>
      <c r="D17" s="67">
        <v>5.0999999999999996</v>
      </c>
      <c r="E17" s="67">
        <v>8.1</v>
      </c>
      <c r="F17" s="67">
        <v>11.4</v>
      </c>
      <c r="G17" s="67">
        <v>8.6</v>
      </c>
      <c r="H17" s="67">
        <v>20.9</v>
      </c>
      <c r="I17" s="67">
        <v>62</v>
      </c>
      <c r="J17" s="68">
        <v>130.4</v>
      </c>
    </row>
    <row r="18" spans="1:10" x14ac:dyDescent="0.3">
      <c r="A18" s="1"/>
      <c r="B18" s="54" t="s">
        <v>1001</v>
      </c>
      <c r="C18" s="67">
        <v>14.5</v>
      </c>
      <c r="D18" s="67">
        <v>5.0999999999999996</v>
      </c>
      <c r="E18" s="67">
        <v>8.1</v>
      </c>
      <c r="F18" s="67">
        <v>11.4</v>
      </c>
      <c r="G18" s="67">
        <v>8.9</v>
      </c>
      <c r="H18" s="67">
        <v>19.2</v>
      </c>
      <c r="I18" s="67">
        <v>62.3</v>
      </c>
      <c r="J18" s="68">
        <v>129.5</v>
      </c>
    </row>
    <row r="19" spans="1:10" x14ac:dyDescent="0.3">
      <c r="A19" s="1"/>
      <c r="B19" s="54" t="s">
        <v>1002</v>
      </c>
      <c r="C19" s="67">
        <v>14.3</v>
      </c>
      <c r="D19" s="67">
        <v>5.0999999999999996</v>
      </c>
      <c r="E19" s="67">
        <v>8.8000000000000007</v>
      </c>
      <c r="F19" s="67">
        <v>11.4</v>
      </c>
      <c r="G19" s="67">
        <v>8</v>
      </c>
      <c r="H19" s="67">
        <v>21.9</v>
      </c>
      <c r="I19" s="67">
        <v>61.5</v>
      </c>
      <c r="J19" s="68">
        <v>131</v>
      </c>
    </row>
    <row r="20" spans="1:10" x14ac:dyDescent="0.3">
      <c r="A20" s="1"/>
      <c r="B20" s="54" t="s">
        <v>1003</v>
      </c>
      <c r="C20" s="67">
        <v>14.5</v>
      </c>
      <c r="D20" s="67">
        <v>5.0999999999999996</v>
      </c>
      <c r="E20" s="67">
        <v>8</v>
      </c>
      <c r="F20" s="67">
        <v>11.4</v>
      </c>
      <c r="G20" s="67">
        <v>8.5</v>
      </c>
      <c r="H20" s="67">
        <v>21.6</v>
      </c>
      <c r="I20" s="67">
        <v>61.9</v>
      </c>
      <c r="J20" s="68">
        <v>131</v>
      </c>
    </row>
    <row r="21" spans="1:10" x14ac:dyDescent="0.3">
      <c r="A21" s="1"/>
      <c r="B21" s="54" t="s">
        <v>1004</v>
      </c>
      <c r="C21" s="67">
        <v>14.7</v>
      </c>
      <c r="D21" s="67">
        <v>5.0999999999999996</v>
      </c>
      <c r="E21" s="67">
        <v>6.9</v>
      </c>
      <c r="F21" s="67">
        <v>11.4</v>
      </c>
      <c r="G21" s="67">
        <v>8.4</v>
      </c>
      <c r="H21" s="67">
        <v>22.3</v>
      </c>
      <c r="I21" s="67">
        <v>62.2</v>
      </c>
      <c r="J21" s="68">
        <v>131</v>
      </c>
    </row>
    <row r="22" spans="1:10" x14ac:dyDescent="0.3">
      <c r="A22" s="1"/>
      <c r="B22" s="54" t="s">
        <v>1005</v>
      </c>
      <c r="C22" s="67">
        <v>14.8</v>
      </c>
      <c r="D22" s="67">
        <v>5.0999999999999996</v>
      </c>
      <c r="E22" s="67">
        <v>7.7</v>
      </c>
      <c r="F22" s="67">
        <v>11.1</v>
      </c>
      <c r="G22" s="67">
        <v>8.5</v>
      </c>
      <c r="H22" s="67">
        <v>22</v>
      </c>
      <c r="I22" s="67">
        <v>61.8</v>
      </c>
      <c r="J22" s="68">
        <v>131</v>
      </c>
    </row>
    <row r="23" spans="1:10" x14ac:dyDescent="0.3">
      <c r="A23" s="1"/>
      <c r="B23" s="56" t="s">
        <v>1006</v>
      </c>
      <c r="C23" s="69">
        <v>14.4</v>
      </c>
      <c r="D23" s="69">
        <v>5.0999999999999996</v>
      </c>
      <c r="E23" s="69">
        <v>6.9</v>
      </c>
      <c r="F23" s="69">
        <v>11.1</v>
      </c>
      <c r="G23" s="69">
        <v>8.1999999999999993</v>
      </c>
      <c r="H23" s="69">
        <v>22</v>
      </c>
      <c r="I23" s="69">
        <v>61.7</v>
      </c>
      <c r="J23" s="70">
        <v>129.4</v>
      </c>
    </row>
    <row r="24" spans="1:10" x14ac:dyDescent="0.3">
      <c r="A24" s="1"/>
      <c r="B24" s="50" t="s">
        <v>1007</v>
      </c>
      <c r="C24" s="65">
        <v>14.9</v>
      </c>
      <c r="D24" s="65">
        <v>5.0999999999999996</v>
      </c>
      <c r="E24" s="65">
        <v>6.9</v>
      </c>
      <c r="F24" s="65">
        <v>11.1</v>
      </c>
      <c r="G24" s="65">
        <v>8.3000000000000007</v>
      </c>
      <c r="H24" s="65">
        <v>22.2</v>
      </c>
      <c r="I24" s="65">
        <v>62.3</v>
      </c>
      <c r="J24" s="66">
        <v>130.80000000000001</v>
      </c>
    </row>
    <row r="25" spans="1:10" x14ac:dyDescent="0.3">
      <c r="A25" s="1"/>
      <c r="B25" s="54" t="s">
        <v>1008</v>
      </c>
      <c r="C25" s="67">
        <v>14.5</v>
      </c>
      <c r="D25" s="67">
        <v>5.0999999999999996</v>
      </c>
      <c r="E25" s="67">
        <v>6.9</v>
      </c>
      <c r="F25" s="67">
        <v>11</v>
      </c>
      <c r="G25" s="67">
        <v>9.1</v>
      </c>
      <c r="H25" s="67">
        <v>21.7</v>
      </c>
      <c r="I25" s="67">
        <v>61.7</v>
      </c>
      <c r="J25" s="68">
        <v>130</v>
      </c>
    </row>
    <row r="26" spans="1:10" x14ac:dyDescent="0.3">
      <c r="A26" s="1"/>
      <c r="B26" s="54" t="s">
        <v>1009</v>
      </c>
      <c r="C26" s="67">
        <v>14.8</v>
      </c>
      <c r="D26" s="67">
        <v>5.0999999999999996</v>
      </c>
      <c r="E26" s="67">
        <v>6</v>
      </c>
      <c r="F26" s="67">
        <v>11</v>
      </c>
      <c r="G26" s="67">
        <v>8.8000000000000007</v>
      </c>
      <c r="H26" s="67">
        <v>20.399999999999999</v>
      </c>
      <c r="I26" s="67">
        <v>61.7</v>
      </c>
      <c r="J26" s="68">
        <v>127.8</v>
      </c>
    </row>
    <row r="27" spans="1:10" x14ac:dyDescent="0.3">
      <c r="A27" s="1"/>
      <c r="B27" s="54" t="s">
        <v>727</v>
      </c>
      <c r="C27" s="67">
        <v>14.2</v>
      </c>
      <c r="D27" s="67">
        <v>5.0999999999999996</v>
      </c>
      <c r="E27" s="67">
        <v>7.4</v>
      </c>
      <c r="F27" s="67">
        <v>11.1</v>
      </c>
      <c r="G27" s="67">
        <v>9.4</v>
      </c>
      <c r="H27" s="67">
        <v>21.3</v>
      </c>
      <c r="I27" s="67">
        <v>61.6</v>
      </c>
      <c r="J27" s="68">
        <v>130.1</v>
      </c>
    </row>
    <row r="28" spans="1:10" x14ac:dyDescent="0.3">
      <c r="A28" s="1"/>
      <c r="B28" s="54" t="s">
        <v>728</v>
      </c>
      <c r="C28" s="67">
        <v>14.5</v>
      </c>
      <c r="D28" s="67">
        <v>5.0999999999999996</v>
      </c>
      <c r="E28" s="67">
        <v>6.5</v>
      </c>
      <c r="F28" s="67">
        <v>11</v>
      </c>
      <c r="G28" s="67">
        <v>8.8000000000000007</v>
      </c>
      <c r="H28" s="67">
        <v>19.100000000000001</v>
      </c>
      <c r="I28" s="67">
        <v>61.7</v>
      </c>
      <c r="J28" s="68">
        <v>126.7</v>
      </c>
    </row>
    <row r="29" spans="1:10" x14ac:dyDescent="0.3">
      <c r="A29" s="1"/>
      <c r="B29" s="54" t="s">
        <v>729</v>
      </c>
      <c r="C29" s="67">
        <v>14.5</v>
      </c>
      <c r="D29" s="67">
        <v>5.0999999999999996</v>
      </c>
      <c r="E29" s="67">
        <v>8.1</v>
      </c>
      <c r="F29" s="67">
        <v>11.1</v>
      </c>
      <c r="G29" s="67">
        <v>9.4</v>
      </c>
      <c r="H29" s="67">
        <v>19.600000000000001</v>
      </c>
      <c r="I29" s="67">
        <v>61.9</v>
      </c>
      <c r="J29" s="68">
        <v>129.69999999999999</v>
      </c>
    </row>
    <row r="30" spans="1:10" x14ac:dyDescent="0.3">
      <c r="A30" s="1"/>
      <c r="B30" s="54" t="s">
        <v>730</v>
      </c>
      <c r="C30" s="67">
        <v>14.7</v>
      </c>
      <c r="D30" s="67">
        <v>5.0999999999999996</v>
      </c>
      <c r="E30" s="67">
        <v>6.5</v>
      </c>
      <c r="F30" s="67">
        <v>11.1</v>
      </c>
      <c r="G30" s="67">
        <v>9.5</v>
      </c>
      <c r="H30" s="67">
        <v>20.100000000000001</v>
      </c>
      <c r="I30" s="67">
        <v>62.3</v>
      </c>
      <c r="J30" s="68">
        <v>129.30000000000001</v>
      </c>
    </row>
    <row r="31" spans="1:10" x14ac:dyDescent="0.3">
      <c r="A31" s="1"/>
      <c r="B31" s="56" t="s">
        <v>731</v>
      </c>
      <c r="C31" s="69">
        <v>14.7</v>
      </c>
      <c r="D31" s="69">
        <v>5.0999999999999996</v>
      </c>
      <c r="E31" s="69">
        <v>7.9</v>
      </c>
      <c r="F31" s="69">
        <v>11.1</v>
      </c>
      <c r="G31" s="69">
        <v>9.1999999999999993</v>
      </c>
      <c r="H31" s="69">
        <v>22.5</v>
      </c>
      <c r="I31" s="69">
        <v>62.3</v>
      </c>
      <c r="J31" s="70">
        <v>132.80000000000001</v>
      </c>
    </row>
    <row r="32" spans="1:10" x14ac:dyDescent="0.3">
      <c r="A32" s="1"/>
      <c r="B32" s="50" t="s">
        <v>732</v>
      </c>
      <c r="C32" s="65">
        <v>14.2</v>
      </c>
      <c r="D32" s="65">
        <v>5.0999999999999996</v>
      </c>
      <c r="E32" s="65">
        <v>8</v>
      </c>
      <c r="F32" s="65">
        <v>11.1</v>
      </c>
      <c r="G32" s="65">
        <v>9.5</v>
      </c>
      <c r="H32" s="65">
        <v>20.3</v>
      </c>
      <c r="I32" s="65">
        <v>61.5</v>
      </c>
      <c r="J32" s="66">
        <v>129.69999999999999</v>
      </c>
    </row>
    <row r="33" spans="1:10" x14ac:dyDescent="0.3">
      <c r="A33" s="1"/>
      <c r="B33" s="54" t="s">
        <v>733</v>
      </c>
      <c r="C33" s="67">
        <v>14.7</v>
      </c>
      <c r="D33" s="67">
        <v>5.0999999999999996</v>
      </c>
      <c r="E33" s="67">
        <v>6.1</v>
      </c>
      <c r="F33" s="67">
        <v>11</v>
      </c>
      <c r="G33" s="67">
        <v>9.1999999999999993</v>
      </c>
      <c r="H33" s="67">
        <v>20.5</v>
      </c>
      <c r="I33" s="67">
        <v>62.5</v>
      </c>
      <c r="J33" s="68">
        <v>129.1</v>
      </c>
    </row>
    <row r="34" spans="1:10" x14ac:dyDescent="0.3">
      <c r="A34" s="1"/>
      <c r="B34" s="54" t="s">
        <v>734</v>
      </c>
      <c r="C34" s="67">
        <v>15.3</v>
      </c>
      <c r="D34" s="67">
        <v>5.0999999999999996</v>
      </c>
      <c r="E34" s="67">
        <v>6.9</v>
      </c>
      <c r="F34" s="67">
        <v>11.1</v>
      </c>
      <c r="G34" s="67">
        <v>9.1999999999999993</v>
      </c>
      <c r="H34" s="67">
        <v>21.8</v>
      </c>
      <c r="I34" s="67">
        <v>61.9</v>
      </c>
      <c r="J34" s="68">
        <v>131.30000000000001</v>
      </c>
    </row>
    <row r="35" spans="1:10" x14ac:dyDescent="0.3">
      <c r="A35" s="1"/>
      <c r="B35" s="54" t="s">
        <v>735</v>
      </c>
      <c r="C35" s="67">
        <v>14.9</v>
      </c>
      <c r="D35" s="67">
        <v>5.0999999999999996</v>
      </c>
      <c r="E35" s="67">
        <v>6.5</v>
      </c>
      <c r="F35" s="67">
        <v>11.1</v>
      </c>
      <c r="G35" s="67">
        <v>9.1999999999999993</v>
      </c>
      <c r="H35" s="67">
        <v>21</v>
      </c>
      <c r="I35" s="67">
        <v>62.2</v>
      </c>
      <c r="J35" s="68">
        <v>130</v>
      </c>
    </row>
    <row r="36" spans="1:10" x14ac:dyDescent="0.3">
      <c r="A36" s="1"/>
      <c r="B36" s="54" t="s">
        <v>736</v>
      </c>
      <c r="C36" s="67">
        <v>15.7</v>
      </c>
      <c r="D36" s="67">
        <v>4.3</v>
      </c>
      <c r="E36" s="67">
        <v>8.1</v>
      </c>
      <c r="F36" s="67">
        <v>11.1</v>
      </c>
      <c r="G36" s="67">
        <v>9.1999999999999993</v>
      </c>
      <c r="H36" s="67">
        <v>21.8</v>
      </c>
      <c r="I36" s="67">
        <v>62.4</v>
      </c>
      <c r="J36" s="68">
        <v>132.6</v>
      </c>
    </row>
    <row r="37" spans="1:10" x14ac:dyDescent="0.3">
      <c r="A37" s="1"/>
      <c r="B37" s="54" t="s">
        <v>737</v>
      </c>
      <c r="C37" s="67">
        <v>15.1</v>
      </c>
      <c r="D37" s="67">
        <v>4.7</v>
      </c>
      <c r="E37" s="67">
        <v>7.6</v>
      </c>
      <c r="F37" s="67">
        <v>11</v>
      </c>
      <c r="G37" s="67">
        <v>9</v>
      </c>
      <c r="H37" s="67">
        <v>21.8</v>
      </c>
      <c r="I37" s="67">
        <v>61.6</v>
      </c>
      <c r="J37" s="68">
        <v>130.80000000000001</v>
      </c>
    </row>
    <row r="38" spans="1:10" x14ac:dyDescent="0.3">
      <c r="A38" s="1"/>
      <c r="B38" s="54" t="s">
        <v>738</v>
      </c>
      <c r="C38" s="67">
        <v>14.9</v>
      </c>
      <c r="D38" s="67">
        <v>3.8</v>
      </c>
      <c r="E38" s="67">
        <v>7.5</v>
      </c>
      <c r="F38" s="67">
        <v>11.1</v>
      </c>
      <c r="G38" s="67">
        <v>9</v>
      </c>
      <c r="H38" s="67">
        <v>21.8</v>
      </c>
      <c r="I38" s="67">
        <v>61.8</v>
      </c>
      <c r="J38" s="68">
        <v>129.9</v>
      </c>
    </row>
    <row r="39" spans="1:10" x14ac:dyDescent="0.3">
      <c r="A39" s="1"/>
      <c r="B39" s="56" t="s">
        <v>739</v>
      </c>
      <c r="C39" s="69">
        <v>14.2</v>
      </c>
      <c r="D39" s="69">
        <v>4.9000000000000004</v>
      </c>
      <c r="E39" s="69">
        <v>7.4</v>
      </c>
      <c r="F39" s="69">
        <v>11.1</v>
      </c>
      <c r="G39" s="69">
        <v>8.8000000000000007</v>
      </c>
      <c r="H39" s="69">
        <v>22.1</v>
      </c>
      <c r="I39" s="69">
        <v>61.7</v>
      </c>
      <c r="J39" s="70">
        <v>130.19999999999999</v>
      </c>
    </row>
    <row r="40" spans="1:10" x14ac:dyDescent="0.3">
      <c r="A40" s="1"/>
      <c r="B40" s="50" t="s">
        <v>740</v>
      </c>
      <c r="C40" s="65">
        <v>14.2</v>
      </c>
      <c r="D40" s="65">
        <v>4.3</v>
      </c>
      <c r="E40" s="65">
        <v>6.6</v>
      </c>
      <c r="F40" s="65">
        <v>11.1</v>
      </c>
      <c r="G40" s="65">
        <v>8.6999999999999993</v>
      </c>
      <c r="H40" s="65">
        <v>22.2</v>
      </c>
      <c r="I40" s="65">
        <v>61.5</v>
      </c>
      <c r="J40" s="66">
        <v>128.6</v>
      </c>
    </row>
    <row r="41" spans="1:10" x14ac:dyDescent="0.3">
      <c r="A41" s="1"/>
      <c r="B41" s="54" t="s">
        <v>741</v>
      </c>
      <c r="C41" s="67">
        <v>14.7</v>
      </c>
      <c r="D41" s="67">
        <v>4.5</v>
      </c>
      <c r="E41" s="67">
        <v>8.3000000000000007</v>
      </c>
      <c r="F41" s="67">
        <v>11.1</v>
      </c>
      <c r="G41" s="67">
        <v>8.9</v>
      </c>
      <c r="H41" s="67">
        <v>21.6</v>
      </c>
      <c r="I41" s="67">
        <v>61.2</v>
      </c>
      <c r="J41" s="68">
        <v>130.30000000000001</v>
      </c>
    </row>
    <row r="42" spans="1:10" x14ac:dyDescent="0.3">
      <c r="A42" s="1"/>
      <c r="B42" s="54" t="s">
        <v>742</v>
      </c>
      <c r="C42" s="67">
        <v>14.1</v>
      </c>
      <c r="D42" s="67">
        <v>5.0999999999999996</v>
      </c>
      <c r="E42" s="67">
        <v>7.6</v>
      </c>
      <c r="F42" s="67">
        <v>11.1</v>
      </c>
      <c r="G42" s="67">
        <v>9.1</v>
      </c>
      <c r="H42" s="67">
        <v>21.6</v>
      </c>
      <c r="I42" s="67">
        <v>60.3</v>
      </c>
      <c r="J42" s="68">
        <v>128.9</v>
      </c>
    </row>
    <row r="43" spans="1:10" x14ac:dyDescent="0.3">
      <c r="A43" s="1"/>
      <c r="B43" s="54" t="s">
        <v>743</v>
      </c>
      <c r="C43" s="67">
        <v>14.5</v>
      </c>
      <c r="D43" s="67">
        <v>5.0999999999999996</v>
      </c>
      <c r="E43" s="67">
        <v>8.3000000000000007</v>
      </c>
      <c r="F43" s="67">
        <v>11.1</v>
      </c>
      <c r="G43" s="67">
        <v>9.1999999999999993</v>
      </c>
      <c r="H43" s="67">
        <v>22.5</v>
      </c>
      <c r="I43" s="67">
        <v>61.5</v>
      </c>
      <c r="J43" s="68">
        <v>132.19999999999999</v>
      </c>
    </row>
    <row r="44" spans="1:10" x14ac:dyDescent="0.3">
      <c r="A44" s="1"/>
      <c r="B44" s="54" t="s">
        <v>744</v>
      </c>
      <c r="C44" s="67">
        <v>15.1</v>
      </c>
      <c r="D44" s="67">
        <v>5.0999999999999996</v>
      </c>
      <c r="E44" s="67">
        <v>7.5</v>
      </c>
      <c r="F44" s="67">
        <v>11.1</v>
      </c>
      <c r="G44" s="67">
        <v>9.5</v>
      </c>
      <c r="H44" s="67">
        <v>22.3</v>
      </c>
      <c r="I44" s="67">
        <v>61.4</v>
      </c>
      <c r="J44" s="68">
        <v>132</v>
      </c>
    </row>
    <row r="45" spans="1:10" x14ac:dyDescent="0.3">
      <c r="A45" s="1"/>
      <c r="B45" s="54" t="s">
        <v>745</v>
      </c>
      <c r="C45" s="67">
        <v>15.4</v>
      </c>
      <c r="D45" s="67">
        <v>6.7</v>
      </c>
      <c r="E45" s="67">
        <v>7.6</v>
      </c>
      <c r="F45" s="67">
        <v>11.1</v>
      </c>
      <c r="G45" s="67">
        <v>9.1</v>
      </c>
      <c r="H45" s="67">
        <v>22.6</v>
      </c>
      <c r="I45" s="67">
        <v>61.5</v>
      </c>
      <c r="J45" s="68">
        <v>134</v>
      </c>
    </row>
    <row r="46" spans="1:10" x14ac:dyDescent="0.3">
      <c r="A46" s="1"/>
      <c r="B46" s="54" t="s">
        <v>746</v>
      </c>
      <c r="C46" s="67">
        <v>15.3</v>
      </c>
      <c r="D46" s="67">
        <v>14.9</v>
      </c>
      <c r="E46" s="67">
        <v>7.6</v>
      </c>
      <c r="F46" s="67">
        <v>11.3</v>
      </c>
      <c r="G46" s="67">
        <v>9.1</v>
      </c>
      <c r="H46" s="67">
        <v>21.6</v>
      </c>
      <c r="I46" s="67">
        <v>61.4</v>
      </c>
      <c r="J46" s="68">
        <v>141.19999999999999</v>
      </c>
    </row>
    <row r="47" spans="1:10" x14ac:dyDescent="0.3">
      <c r="A47" s="1"/>
      <c r="B47" s="56" t="s">
        <v>747</v>
      </c>
      <c r="C47" s="69">
        <v>15.3</v>
      </c>
      <c r="D47" s="69">
        <v>15.9</v>
      </c>
      <c r="E47" s="69">
        <v>6.3</v>
      </c>
      <c r="F47" s="69">
        <v>11.3</v>
      </c>
      <c r="G47" s="69">
        <v>9.1</v>
      </c>
      <c r="H47" s="69">
        <v>21.3</v>
      </c>
      <c r="I47" s="69">
        <v>61.7</v>
      </c>
      <c r="J47" s="70">
        <v>140.9</v>
      </c>
    </row>
    <row r="48" spans="1:10" x14ac:dyDescent="0.3">
      <c r="A48" s="1"/>
      <c r="B48" s="50" t="s">
        <v>748</v>
      </c>
      <c r="C48" s="65">
        <v>15.2</v>
      </c>
      <c r="D48" s="65">
        <v>16.2</v>
      </c>
      <c r="E48" s="65">
        <v>7.4</v>
      </c>
      <c r="F48" s="65">
        <v>11.3</v>
      </c>
      <c r="G48" s="65">
        <v>8.3000000000000007</v>
      </c>
      <c r="H48" s="65">
        <v>20.3</v>
      </c>
      <c r="I48" s="65">
        <v>61.9</v>
      </c>
      <c r="J48" s="66">
        <v>140.6</v>
      </c>
    </row>
    <row r="49" spans="1:10" x14ac:dyDescent="0.3">
      <c r="A49" s="1"/>
      <c r="B49" s="54" t="s">
        <v>749</v>
      </c>
      <c r="C49" s="67">
        <v>14.4</v>
      </c>
      <c r="D49" s="67">
        <v>16.2</v>
      </c>
      <c r="E49" s="67">
        <v>6.2</v>
      </c>
      <c r="F49" s="67">
        <v>11.3</v>
      </c>
      <c r="G49" s="67">
        <v>8.5</v>
      </c>
      <c r="H49" s="67">
        <v>20.399999999999999</v>
      </c>
      <c r="I49" s="67">
        <v>62.1</v>
      </c>
      <c r="J49" s="68">
        <v>139.1</v>
      </c>
    </row>
    <row r="50" spans="1:10" x14ac:dyDescent="0.3">
      <c r="A50" s="1"/>
      <c r="B50" s="54" t="s">
        <v>750</v>
      </c>
      <c r="C50" s="67">
        <v>14.5</v>
      </c>
      <c r="D50" s="67">
        <v>16.2</v>
      </c>
      <c r="E50" s="67">
        <v>7.7</v>
      </c>
      <c r="F50" s="67">
        <v>11.3</v>
      </c>
      <c r="G50" s="67">
        <v>8.5</v>
      </c>
      <c r="H50" s="67">
        <v>20.2</v>
      </c>
      <c r="I50" s="67">
        <v>61.7</v>
      </c>
      <c r="J50" s="68">
        <v>140.1</v>
      </c>
    </row>
    <row r="51" spans="1:10" x14ac:dyDescent="0.3">
      <c r="A51" s="1"/>
      <c r="B51" s="54" t="s">
        <v>751</v>
      </c>
      <c r="C51" s="67">
        <v>14.2</v>
      </c>
      <c r="D51" s="67">
        <v>16.2</v>
      </c>
      <c r="E51" s="67">
        <v>7.4</v>
      </c>
      <c r="F51" s="67">
        <v>11.3</v>
      </c>
      <c r="G51" s="67">
        <v>9.1</v>
      </c>
      <c r="H51" s="67">
        <v>20.7</v>
      </c>
      <c r="I51" s="67">
        <v>62.1</v>
      </c>
      <c r="J51" s="68">
        <v>141</v>
      </c>
    </row>
    <row r="52" spans="1:10" x14ac:dyDescent="0.3">
      <c r="A52" s="1"/>
      <c r="B52" s="54" t="s">
        <v>752</v>
      </c>
      <c r="C52" s="67">
        <v>14.5</v>
      </c>
      <c r="D52" s="67">
        <v>16.7</v>
      </c>
      <c r="E52" s="67">
        <v>6.9</v>
      </c>
      <c r="F52" s="67">
        <v>11.3</v>
      </c>
      <c r="G52" s="67">
        <v>9.1999999999999993</v>
      </c>
      <c r="H52" s="67">
        <v>21.7</v>
      </c>
      <c r="I52" s="67">
        <v>61.4</v>
      </c>
      <c r="J52" s="68">
        <v>141.69999999999999</v>
      </c>
    </row>
    <row r="53" spans="1:10" x14ac:dyDescent="0.3">
      <c r="A53" s="1"/>
      <c r="B53" s="54" t="s">
        <v>753</v>
      </c>
      <c r="C53" s="67">
        <v>14.4</v>
      </c>
      <c r="D53" s="67">
        <v>16.7</v>
      </c>
      <c r="E53" s="67">
        <v>8.1</v>
      </c>
      <c r="F53" s="67">
        <v>11.3</v>
      </c>
      <c r="G53" s="67">
        <v>8.9</v>
      </c>
      <c r="H53" s="67">
        <v>21.6</v>
      </c>
      <c r="I53" s="67">
        <v>61.7</v>
      </c>
      <c r="J53" s="68">
        <v>142.69999999999999</v>
      </c>
    </row>
    <row r="54" spans="1:10" x14ac:dyDescent="0.3">
      <c r="A54" s="1"/>
      <c r="B54" s="54" t="s">
        <v>754</v>
      </c>
      <c r="C54" s="67">
        <v>14.5</v>
      </c>
      <c r="D54" s="67">
        <v>16.7</v>
      </c>
      <c r="E54" s="67">
        <v>7.8</v>
      </c>
      <c r="F54" s="67">
        <v>11.3</v>
      </c>
      <c r="G54" s="67">
        <v>8.4</v>
      </c>
      <c r="H54" s="67">
        <v>21.7</v>
      </c>
      <c r="I54" s="67">
        <v>61.7</v>
      </c>
      <c r="J54" s="68">
        <v>142.1</v>
      </c>
    </row>
    <row r="55" spans="1:10" x14ac:dyDescent="0.3">
      <c r="A55" s="1"/>
      <c r="B55" s="56" t="s">
        <v>1010</v>
      </c>
      <c r="C55" s="69">
        <v>15</v>
      </c>
      <c r="D55" s="69">
        <v>16.7</v>
      </c>
      <c r="E55" s="69">
        <v>7</v>
      </c>
      <c r="F55" s="69">
        <v>11.3</v>
      </c>
      <c r="G55" s="69">
        <v>8.8000000000000007</v>
      </c>
      <c r="H55" s="69">
        <v>21.4</v>
      </c>
      <c r="I55" s="69">
        <v>62.1</v>
      </c>
      <c r="J55" s="70">
        <v>142.30000000000001</v>
      </c>
    </row>
    <row r="56" spans="1:10" ht="15.6" x14ac:dyDescent="0.3">
      <c r="A56" s="1"/>
      <c r="B56" s="71" t="s">
        <v>1011</v>
      </c>
      <c r="C56" s="72">
        <v>351.7</v>
      </c>
      <c r="D56" s="72">
        <v>175.5</v>
      </c>
      <c r="E56" s="72">
        <v>176.1</v>
      </c>
      <c r="F56" s="72">
        <v>269.95</v>
      </c>
      <c r="G56" s="72">
        <v>214.1</v>
      </c>
      <c r="H56" s="72">
        <v>506.55</v>
      </c>
      <c r="I56" s="72">
        <v>1480.6</v>
      </c>
      <c r="J56" s="72">
        <v>3174.5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1019</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1020</v>
      </c>
      <c r="C5" s="1"/>
      <c r="D5" s="1"/>
      <c r="E5" s="1"/>
      <c r="F5" s="1"/>
      <c r="G5" s="1"/>
      <c r="H5" s="1"/>
      <c r="I5" s="1"/>
      <c r="J5" s="1"/>
      <c r="K5" s="1"/>
      <c r="L5" s="1"/>
    </row>
    <row r="6" spans="1:12" ht="22.95" customHeight="1" x14ac:dyDescent="0.3">
      <c r="A6" s="1"/>
      <c r="B6" s="199" t="s">
        <v>3</v>
      </c>
      <c r="C6" s="199" t="s">
        <v>151</v>
      </c>
      <c r="D6" s="199" t="s">
        <v>1021</v>
      </c>
      <c r="E6" s="199" t="s">
        <v>1022</v>
      </c>
      <c r="F6" s="213" t="s">
        <v>1023</v>
      </c>
      <c r="G6" s="213"/>
      <c r="H6" s="213"/>
      <c r="I6" s="213"/>
      <c r="J6" s="213"/>
      <c r="K6" s="213"/>
      <c r="L6" s="213"/>
    </row>
    <row r="7" spans="1:12" ht="22.95" customHeight="1" x14ac:dyDescent="0.3">
      <c r="A7" s="1"/>
      <c r="B7" s="199"/>
      <c r="C7" s="199"/>
      <c r="D7" s="199"/>
      <c r="E7" s="199"/>
      <c r="F7" s="73">
        <v>1</v>
      </c>
      <c r="G7" s="73">
        <v>2</v>
      </c>
      <c r="H7" s="73">
        <v>3</v>
      </c>
      <c r="I7" s="73">
        <v>4</v>
      </c>
      <c r="J7" s="73">
        <v>5</v>
      </c>
      <c r="K7" s="73">
        <v>6</v>
      </c>
      <c r="L7" s="73" t="s">
        <v>859</v>
      </c>
    </row>
    <row r="8" spans="1:12" x14ac:dyDescent="0.3">
      <c r="A8" s="1"/>
      <c r="B8" s="74" t="s">
        <v>532</v>
      </c>
      <c r="C8" s="74" t="s">
        <v>938</v>
      </c>
      <c r="D8" s="74" t="s">
        <v>1024</v>
      </c>
      <c r="E8" s="75" t="s">
        <v>478</v>
      </c>
      <c r="F8" s="76">
        <v>92.9</v>
      </c>
      <c r="G8" s="76"/>
      <c r="H8" s="76">
        <v>156.65</v>
      </c>
      <c r="I8" s="76">
        <v>345.05</v>
      </c>
      <c r="J8" s="76">
        <v>344.4</v>
      </c>
      <c r="K8" s="76">
        <v>351.7</v>
      </c>
      <c r="L8" s="76">
        <v>1290.7</v>
      </c>
    </row>
    <row r="9" spans="1:12" x14ac:dyDescent="0.3">
      <c r="A9" s="1"/>
      <c r="B9" s="74" t="s">
        <v>533</v>
      </c>
      <c r="C9" s="74" t="s">
        <v>1025</v>
      </c>
      <c r="D9" s="74" t="s">
        <v>76</v>
      </c>
      <c r="E9" s="75" t="s">
        <v>478</v>
      </c>
      <c r="F9" s="76">
        <v>110.05</v>
      </c>
      <c r="G9" s="76">
        <v>117.1</v>
      </c>
      <c r="H9" s="76">
        <v>78.05</v>
      </c>
      <c r="I9" s="76">
        <v>116.6</v>
      </c>
      <c r="J9" s="76">
        <v>112.25</v>
      </c>
      <c r="K9" s="76">
        <v>175.5</v>
      </c>
      <c r="L9" s="76">
        <v>709.55</v>
      </c>
    </row>
    <row r="10" spans="1:12" x14ac:dyDescent="0.3">
      <c r="A10" s="1"/>
      <c r="B10" s="74" t="s">
        <v>534</v>
      </c>
      <c r="C10" s="74" t="s">
        <v>1026</v>
      </c>
      <c r="D10" s="74" t="s">
        <v>151</v>
      </c>
      <c r="E10" s="75" t="s">
        <v>478</v>
      </c>
      <c r="F10" s="76">
        <v>192</v>
      </c>
      <c r="G10" s="76">
        <v>124.86</v>
      </c>
      <c r="H10" s="76"/>
      <c r="I10" s="76"/>
      <c r="J10" s="76">
        <v>66.05</v>
      </c>
      <c r="K10" s="76">
        <v>176.1</v>
      </c>
      <c r="L10" s="76">
        <v>559.01</v>
      </c>
    </row>
    <row r="11" spans="1:12" x14ac:dyDescent="0.3">
      <c r="A11" s="1"/>
      <c r="B11" s="74" t="s">
        <v>535</v>
      </c>
      <c r="C11" s="74" t="s">
        <v>941</v>
      </c>
      <c r="D11" s="74" t="s">
        <v>151</v>
      </c>
      <c r="E11" s="75" t="s">
        <v>478</v>
      </c>
      <c r="F11" s="76">
        <v>217.05</v>
      </c>
      <c r="G11" s="76">
        <v>54.5</v>
      </c>
      <c r="H11" s="76">
        <v>154.01</v>
      </c>
      <c r="I11" s="76">
        <v>184.25</v>
      </c>
      <c r="J11" s="76">
        <v>265.85000000000002</v>
      </c>
      <c r="K11" s="76">
        <v>269.95</v>
      </c>
      <c r="L11" s="76">
        <v>1145.6099999999999</v>
      </c>
    </row>
    <row r="12" spans="1:12" x14ac:dyDescent="0.3">
      <c r="A12" s="1"/>
      <c r="B12" s="74" t="s">
        <v>518</v>
      </c>
      <c r="C12" s="74" t="s">
        <v>862</v>
      </c>
      <c r="D12" s="74" t="s">
        <v>151</v>
      </c>
      <c r="E12" s="75" t="s">
        <v>477</v>
      </c>
      <c r="F12" s="76">
        <v>358.3</v>
      </c>
      <c r="G12" s="76">
        <v>451.75</v>
      </c>
      <c r="H12" s="76">
        <v>464.5</v>
      </c>
      <c r="I12" s="76">
        <v>443.25</v>
      </c>
      <c r="J12" s="76">
        <v>354.65</v>
      </c>
      <c r="K12" s="76">
        <v>312.35000000000002</v>
      </c>
      <c r="L12" s="76">
        <v>2384.8000000000002</v>
      </c>
    </row>
    <row r="13" spans="1:12" x14ac:dyDescent="0.3">
      <c r="A13" s="1"/>
      <c r="B13" s="74" t="s">
        <v>519</v>
      </c>
      <c r="C13" s="74" t="s">
        <v>864</v>
      </c>
      <c r="D13" s="74" t="s">
        <v>151</v>
      </c>
      <c r="E13" s="75" t="s">
        <v>477</v>
      </c>
      <c r="F13" s="76">
        <v>73.55</v>
      </c>
      <c r="G13" s="76">
        <v>74.400000000000006</v>
      </c>
      <c r="H13" s="76">
        <v>72.05</v>
      </c>
      <c r="I13" s="76">
        <v>73.5</v>
      </c>
      <c r="J13" s="76">
        <v>73.8</v>
      </c>
      <c r="K13" s="76">
        <v>75.7</v>
      </c>
      <c r="L13" s="76">
        <v>443</v>
      </c>
    </row>
    <row r="14" spans="1:12" x14ac:dyDescent="0.3">
      <c r="A14" s="1"/>
      <c r="B14" s="74" t="s">
        <v>520</v>
      </c>
      <c r="C14" s="74" t="s">
        <v>865</v>
      </c>
      <c r="D14" s="74" t="s">
        <v>151</v>
      </c>
      <c r="E14" s="75" t="s">
        <v>477</v>
      </c>
      <c r="F14" s="76">
        <v>9.6</v>
      </c>
      <c r="G14" s="76">
        <v>9.4</v>
      </c>
      <c r="H14" s="76">
        <v>8.5</v>
      </c>
      <c r="I14" s="76">
        <v>8.1</v>
      </c>
      <c r="J14" s="76">
        <v>7.3</v>
      </c>
      <c r="K14" s="76">
        <v>8.65</v>
      </c>
      <c r="L14" s="76">
        <v>51.55</v>
      </c>
    </row>
    <row r="15" spans="1:12" x14ac:dyDescent="0.3">
      <c r="A15" s="1"/>
      <c r="B15" s="74" t="s">
        <v>530</v>
      </c>
      <c r="C15" s="74" t="s">
        <v>943</v>
      </c>
      <c r="D15" s="74" t="s">
        <v>151</v>
      </c>
      <c r="E15" s="75" t="s">
        <v>478</v>
      </c>
      <c r="F15" s="76">
        <v>218.2</v>
      </c>
      <c r="G15" s="76">
        <v>209.25</v>
      </c>
      <c r="H15" s="76">
        <v>197.7</v>
      </c>
      <c r="I15" s="76">
        <v>219.2</v>
      </c>
      <c r="J15" s="76">
        <v>219.95</v>
      </c>
      <c r="K15" s="76">
        <v>214.1</v>
      </c>
      <c r="L15" s="76">
        <v>1278.4000000000001</v>
      </c>
    </row>
    <row r="16" spans="1:12" x14ac:dyDescent="0.3">
      <c r="A16" s="1"/>
      <c r="B16" s="74" t="s">
        <v>536</v>
      </c>
      <c r="C16" s="74" t="s">
        <v>944</v>
      </c>
      <c r="D16" s="74" t="s">
        <v>396</v>
      </c>
      <c r="E16" s="75" t="s">
        <v>478</v>
      </c>
      <c r="F16" s="76">
        <v>500.25</v>
      </c>
      <c r="G16" s="76">
        <v>273.86500000000001</v>
      </c>
      <c r="H16" s="76">
        <v>509.65</v>
      </c>
      <c r="I16" s="76">
        <v>507.8</v>
      </c>
      <c r="J16" s="76">
        <v>509.3</v>
      </c>
      <c r="K16" s="76">
        <v>506.55</v>
      </c>
      <c r="L16" s="76">
        <v>2807.415</v>
      </c>
    </row>
    <row r="17" spans="1:12" x14ac:dyDescent="0.3">
      <c r="A17" s="1"/>
      <c r="B17" s="74" t="s">
        <v>145</v>
      </c>
      <c r="C17" s="74" t="s">
        <v>866</v>
      </c>
      <c r="D17" s="74" t="s">
        <v>151</v>
      </c>
      <c r="E17" s="75" t="s">
        <v>477</v>
      </c>
      <c r="F17" s="76">
        <v>480.2</v>
      </c>
      <c r="G17" s="76">
        <v>323.8</v>
      </c>
      <c r="H17" s="76">
        <v>480.4</v>
      </c>
      <c r="I17" s="76">
        <v>461.1</v>
      </c>
      <c r="J17" s="76">
        <v>480.05</v>
      </c>
      <c r="K17" s="76">
        <v>479.9</v>
      </c>
      <c r="L17" s="76">
        <v>2705.45</v>
      </c>
    </row>
    <row r="18" spans="1:12" x14ac:dyDescent="0.3">
      <c r="A18" s="1"/>
      <c r="B18" s="74" t="s">
        <v>485</v>
      </c>
      <c r="C18" s="74" t="s">
        <v>867</v>
      </c>
      <c r="D18" s="74" t="s">
        <v>151</v>
      </c>
      <c r="E18" s="75" t="s">
        <v>477</v>
      </c>
      <c r="F18" s="76">
        <v>3920.15</v>
      </c>
      <c r="G18" s="76">
        <v>4860.55</v>
      </c>
      <c r="H18" s="76">
        <v>4886.25</v>
      </c>
      <c r="I18" s="76">
        <v>4890.05</v>
      </c>
      <c r="J18" s="76">
        <v>4601.45</v>
      </c>
      <c r="K18" s="76">
        <v>4459.6000000000004</v>
      </c>
      <c r="L18" s="76">
        <v>27618.05</v>
      </c>
    </row>
    <row r="19" spans="1:12" x14ac:dyDescent="0.3">
      <c r="A19" s="1"/>
      <c r="B19" s="74" t="s">
        <v>491</v>
      </c>
      <c r="C19" s="74" t="s">
        <v>868</v>
      </c>
      <c r="D19" s="74" t="s">
        <v>151</v>
      </c>
      <c r="E19" s="75" t="s">
        <v>477</v>
      </c>
      <c r="F19" s="76">
        <v>451.2</v>
      </c>
      <c r="G19" s="76">
        <v>443.15</v>
      </c>
      <c r="H19" s="76">
        <v>446.85</v>
      </c>
      <c r="I19" s="76">
        <v>451.2</v>
      </c>
      <c r="J19" s="76">
        <v>446</v>
      </c>
      <c r="K19" s="76">
        <v>451.2</v>
      </c>
      <c r="L19" s="76">
        <v>2689.6</v>
      </c>
    </row>
    <row r="20" spans="1:12" x14ac:dyDescent="0.3">
      <c r="A20" s="1"/>
      <c r="B20" s="74" t="s">
        <v>494</v>
      </c>
      <c r="C20" s="74" t="s">
        <v>1027</v>
      </c>
      <c r="D20" s="74" t="s">
        <v>151</v>
      </c>
      <c r="E20" s="75" t="s">
        <v>477</v>
      </c>
      <c r="F20" s="76"/>
      <c r="G20" s="76"/>
      <c r="H20" s="76"/>
      <c r="I20" s="76"/>
      <c r="J20" s="76"/>
      <c r="K20" s="76"/>
      <c r="L20" s="76">
        <v>0</v>
      </c>
    </row>
    <row r="21" spans="1:12" x14ac:dyDescent="0.3">
      <c r="A21" s="1"/>
      <c r="B21" s="74" t="s">
        <v>494</v>
      </c>
      <c r="C21" s="74" t="s">
        <v>1028</v>
      </c>
      <c r="D21" s="74" t="s">
        <v>151</v>
      </c>
      <c r="E21" s="75" t="s">
        <v>477</v>
      </c>
      <c r="F21" s="76"/>
      <c r="G21" s="76"/>
      <c r="H21" s="76"/>
      <c r="I21" s="76"/>
      <c r="J21" s="76"/>
      <c r="K21" s="76"/>
      <c r="L21" s="76">
        <v>0</v>
      </c>
    </row>
    <row r="22" spans="1:12" x14ac:dyDescent="0.3">
      <c r="A22" s="1"/>
      <c r="B22" s="74" t="s">
        <v>489</v>
      </c>
      <c r="C22" s="74" t="s">
        <v>869</v>
      </c>
      <c r="D22" s="74" t="s">
        <v>151</v>
      </c>
      <c r="E22" s="75" t="s">
        <v>477</v>
      </c>
      <c r="F22" s="76">
        <v>3261.4</v>
      </c>
      <c r="G22" s="76">
        <v>3502.8</v>
      </c>
      <c r="H22" s="76">
        <v>3592.9</v>
      </c>
      <c r="I22" s="76">
        <v>3595.7</v>
      </c>
      <c r="J22" s="76">
        <v>3627.85</v>
      </c>
      <c r="K22" s="76">
        <v>3591.45</v>
      </c>
      <c r="L22" s="76">
        <v>21172.1</v>
      </c>
    </row>
    <row r="23" spans="1:12" x14ac:dyDescent="0.3">
      <c r="A23" s="1"/>
      <c r="B23" s="74" t="s">
        <v>489</v>
      </c>
      <c r="C23" s="74" t="s">
        <v>870</v>
      </c>
      <c r="D23" s="74" t="s">
        <v>151</v>
      </c>
      <c r="E23" s="75" t="s">
        <v>477</v>
      </c>
      <c r="F23" s="76">
        <v>1012.15</v>
      </c>
      <c r="G23" s="76">
        <v>1008.65</v>
      </c>
      <c r="H23" s="76">
        <v>1008.6</v>
      </c>
      <c r="I23" s="76">
        <v>1007.9</v>
      </c>
      <c r="J23" s="76">
        <v>1008.3</v>
      </c>
      <c r="K23" s="76">
        <v>1008.7</v>
      </c>
      <c r="L23" s="76">
        <v>6054.3</v>
      </c>
    </row>
    <row r="24" spans="1:12" x14ac:dyDescent="0.3">
      <c r="A24" s="1"/>
      <c r="B24" s="74" t="s">
        <v>521</v>
      </c>
      <c r="C24" s="74" t="s">
        <v>1029</v>
      </c>
      <c r="D24" s="74" t="s">
        <v>151</v>
      </c>
      <c r="E24" s="75" t="s">
        <v>479</v>
      </c>
      <c r="F24" s="76">
        <v>2.5499999999999998</v>
      </c>
      <c r="G24" s="76">
        <v>2.65</v>
      </c>
      <c r="H24" s="76">
        <v>2.5499999999999998</v>
      </c>
      <c r="I24" s="76">
        <v>2.75</v>
      </c>
      <c r="J24" s="76">
        <v>3</v>
      </c>
      <c r="K24" s="76">
        <v>2.85</v>
      </c>
      <c r="L24" s="76">
        <v>16.350000000000001</v>
      </c>
    </row>
    <row r="25" spans="1:12" x14ac:dyDescent="0.3">
      <c r="A25" s="1"/>
      <c r="B25" s="74" t="s">
        <v>501</v>
      </c>
      <c r="C25" s="74" t="s">
        <v>1030</v>
      </c>
      <c r="D25" s="74" t="s">
        <v>151</v>
      </c>
      <c r="E25" s="75" t="s">
        <v>479</v>
      </c>
      <c r="F25" s="76">
        <v>4.5999999999999996</v>
      </c>
      <c r="G25" s="76">
        <v>3.15</v>
      </c>
      <c r="H25" s="76">
        <v>4.75</v>
      </c>
      <c r="I25" s="76">
        <v>6.05</v>
      </c>
      <c r="J25" s="76">
        <v>7.9</v>
      </c>
      <c r="K25" s="76">
        <v>4.25</v>
      </c>
      <c r="L25" s="76">
        <v>30.7</v>
      </c>
    </row>
    <row r="26" spans="1:12" x14ac:dyDescent="0.3">
      <c r="A26" s="1"/>
      <c r="B26" s="74" t="s">
        <v>172</v>
      </c>
      <c r="C26" s="74" t="s">
        <v>871</v>
      </c>
      <c r="D26" s="74" t="s">
        <v>151</v>
      </c>
      <c r="E26" s="75" t="s">
        <v>477</v>
      </c>
      <c r="F26" s="76">
        <v>15.6</v>
      </c>
      <c r="G26" s="76">
        <v>90.55</v>
      </c>
      <c r="H26" s="76">
        <v>143.75</v>
      </c>
      <c r="I26" s="76">
        <v>140.80000000000001</v>
      </c>
      <c r="J26" s="76">
        <v>155.69999999999999</v>
      </c>
      <c r="K26" s="76">
        <v>160.25</v>
      </c>
      <c r="L26" s="76">
        <v>706.65</v>
      </c>
    </row>
    <row r="27" spans="1:12" x14ac:dyDescent="0.3">
      <c r="A27" s="1"/>
      <c r="B27" s="74" t="s">
        <v>172</v>
      </c>
      <c r="C27" s="74" t="s">
        <v>1031</v>
      </c>
      <c r="D27" s="74" t="s">
        <v>151</v>
      </c>
      <c r="E27" s="75" t="s">
        <v>477</v>
      </c>
      <c r="F27" s="76"/>
      <c r="G27" s="76"/>
      <c r="H27" s="76"/>
      <c r="I27" s="76"/>
      <c r="J27" s="76"/>
      <c r="K27" s="76"/>
      <c r="L27" s="76">
        <v>0</v>
      </c>
    </row>
    <row r="28" spans="1:12" x14ac:dyDescent="0.3">
      <c r="A28" s="1"/>
      <c r="B28" s="74" t="s">
        <v>172</v>
      </c>
      <c r="C28" s="74" t="s">
        <v>872</v>
      </c>
      <c r="D28" s="74" t="s">
        <v>151</v>
      </c>
      <c r="E28" s="75" t="s">
        <v>477</v>
      </c>
      <c r="F28" s="76">
        <v>3416.55</v>
      </c>
      <c r="G28" s="76">
        <v>3417.7</v>
      </c>
      <c r="H28" s="76">
        <v>3419.05</v>
      </c>
      <c r="I28" s="76">
        <v>3413.95</v>
      </c>
      <c r="J28" s="76">
        <v>3413.2</v>
      </c>
      <c r="K28" s="76">
        <v>3410.65</v>
      </c>
      <c r="L28" s="76">
        <v>20491.099999999999</v>
      </c>
    </row>
    <row r="29" spans="1:12" x14ac:dyDescent="0.3">
      <c r="A29" s="1"/>
      <c r="B29" s="74" t="s">
        <v>172</v>
      </c>
      <c r="C29" s="74" t="s">
        <v>1032</v>
      </c>
      <c r="D29" s="74" t="s">
        <v>151</v>
      </c>
      <c r="E29" s="75" t="s">
        <v>477</v>
      </c>
      <c r="F29" s="76"/>
      <c r="G29" s="76"/>
      <c r="H29" s="76"/>
      <c r="I29" s="76"/>
      <c r="J29" s="76"/>
      <c r="K29" s="76"/>
      <c r="L29" s="76">
        <v>0</v>
      </c>
    </row>
    <row r="30" spans="1:12" x14ac:dyDescent="0.3">
      <c r="A30" s="1"/>
      <c r="B30" s="74" t="s">
        <v>172</v>
      </c>
      <c r="C30" s="74" t="s">
        <v>1033</v>
      </c>
      <c r="D30" s="74" t="s">
        <v>151</v>
      </c>
      <c r="E30" s="75" t="s">
        <v>478</v>
      </c>
      <c r="F30" s="76"/>
      <c r="G30" s="76"/>
      <c r="H30" s="76">
        <v>1.65</v>
      </c>
      <c r="I30" s="76">
        <v>1.05</v>
      </c>
      <c r="J30" s="76"/>
      <c r="K30" s="76"/>
      <c r="L30" s="76">
        <v>2.7</v>
      </c>
    </row>
    <row r="31" spans="1:12" x14ac:dyDescent="0.3">
      <c r="A31" s="1"/>
      <c r="B31" s="74" t="s">
        <v>172</v>
      </c>
      <c r="C31" s="74" t="s">
        <v>1033</v>
      </c>
      <c r="D31" s="74" t="s">
        <v>1034</v>
      </c>
      <c r="E31" s="75" t="s">
        <v>478</v>
      </c>
      <c r="F31" s="76"/>
      <c r="G31" s="76">
        <v>11.15</v>
      </c>
      <c r="H31" s="76"/>
      <c r="I31" s="76"/>
      <c r="J31" s="76"/>
      <c r="K31" s="76"/>
      <c r="L31" s="76">
        <v>11.15</v>
      </c>
    </row>
    <row r="32" spans="1:12" x14ac:dyDescent="0.3">
      <c r="A32" s="1"/>
      <c r="B32" s="74" t="s">
        <v>172</v>
      </c>
      <c r="C32" s="74" t="s">
        <v>1035</v>
      </c>
      <c r="D32" s="74" t="s">
        <v>151</v>
      </c>
      <c r="E32" s="75" t="s">
        <v>478</v>
      </c>
      <c r="F32" s="76"/>
      <c r="G32" s="76"/>
      <c r="H32" s="76"/>
      <c r="I32" s="76"/>
      <c r="J32" s="76"/>
      <c r="K32" s="76"/>
      <c r="L32" s="76">
        <v>0</v>
      </c>
    </row>
    <row r="33" spans="1:12" x14ac:dyDescent="0.3">
      <c r="A33" s="1"/>
      <c r="B33" s="74" t="s">
        <v>522</v>
      </c>
      <c r="C33" s="74" t="s">
        <v>873</v>
      </c>
      <c r="D33" s="74" t="s">
        <v>282</v>
      </c>
      <c r="E33" s="75" t="s">
        <v>477</v>
      </c>
      <c r="F33" s="76">
        <v>475.1</v>
      </c>
      <c r="G33" s="76">
        <v>473.7</v>
      </c>
      <c r="H33" s="76">
        <v>472.9</v>
      </c>
      <c r="I33" s="76">
        <v>474.85</v>
      </c>
      <c r="J33" s="76">
        <v>475.15</v>
      </c>
      <c r="K33" s="76">
        <v>475.25</v>
      </c>
      <c r="L33" s="76">
        <v>2846.95</v>
      </c>
    </row>
    <row r="34" spans="1:12" x14ac:dyDescent="0.3">
      <c r="A34" s="1"/>
      <c r="B34" s="74" t="s">
        <v>522</v>
      </c>
      <c r="C34" s="74" t="s">
        <v>874</v>
      </c>
      <c r="D34" s="74" t="s">
        <v>151</v>
      </c>
      <c r="E34" s="75" t="s">
        <v>477</v>
      </c>
      <c r="F34" s="76">
        <v>481.7</v>
      </c>
      <c r="G34" s="76">
        <v>479</v>
      </c>
      <c r="H34" s="76">
        <v>480.35</v>
      </c>
      <c r="I34" s="76">
        <v>480.25</v>
      </c>
      <c r="J34" s="76">
        <v>480.65</v>
      </c>
      <c r="K34" s="76">
        <v>481.85</v>
      </c>
      <c r="L34" s="76">
        <v>2883.8</v>
      </c>
    </row>
    <row r="35" spans="1:12" x14ac:dyDescent="0.3">
      <c r="A35" s="1"/>
      <c r="B35" s="74" t="s">
        <v>522</v>
      </c>
      <c r="C35" s="74" t="s">
        <v>875</v>
      </c>
      <c r="D35" s="74" t="s">
        <v>151</v>
      </c>
      <c r="E35" s="75" t="s">
        <v>477</v>
      </c>
      <c r="F35" s="76">
        <v>486.05</v>
      </c>
      <c r="G35" s="76">
        <v>485.95</v>
      </c>
      <c r="H35" s="76">
        <v>486.25</v>
      </c>
      <c r="I35" s="76">
        <v>486.25</v>
      </c>
      <c r="J35" s="76">
        <v>486.35</v>
      </c>
      <c r="K35" s="76">
        <v>484.75</v>
      </c>
      <c r="L35" s="76">
        <v>2915.6</v>
      </c>
    </row>
    <row r="36" spans="1:12" x14ac:dyDescent="0.3">
      <c r="A36" s="1"/>
      <c r="B36" s="74" t="s">
        <v>522</v>
      </c>
      <c r="C36" s="74" t="s">
        <v>876</v>
      </c>
      <c r="D36" s="74" t="s">
        <v>282</v>
      </c>
      <c r="E36" s="75" t="s">
        <v>477</v>
      </c>
      <c r="F36" s="76">
        <v>310.05</v>
      </c>
      <c r="G36" s="76">
        <v>306.8</v>
      </c>
      <c r="H36" s="76">
        <v>306.75</v>
      </c>
      <c r="I36" s="76">
        <v>263.75</v>
      </c>
      <c r="J36" s="76">
        <v>274.95</v>
      </c>
      <c r="K36" s="76">
        <v>266.35000000000002</v>
      </c>
      <c r="L36" s="76">
        <v>1728.65</v>
      </c>
    </row>
    <row r="37" spans="1:12" x14ac:dyDescent="0.3">
      <c r="A37" s="1"/>
      <c r="B37" s="74" t="s">
        <v>483</v>
      </c>
      <c r="C37" s="74" t="s">
        <v>877</v>
      </c>
      <c r="D37" s="74" t="s">
        <v>151</v>
      </c>
      <c r="E37" s="75" t="s">
        <v>477</v>
      </c>
      <c r="F37" s="76">
        <v>3900</v>
      </c>
      <c r="G37" s="76">
        <v>3964.95</v>
      </c>
      <c r="H37" s="76">
        <v>3996.95</v>
      </c>
      <c r="I37" s="76">
        <v>3992.4</v>
      </c>
      <c r="J37" s="76">
        <v>3993.9</v>
      </c>
      <c r="K37" s="76">
        <v>3993.15</v>
      </c>
      <c r="L37" s="76">
        <v>23841.35</v>
      </c>
    </row>
    <row r="38" spans="1:12" x14ac:dyDescent="0.3">
      <c r="A38" s="1"/>
      <c r="B38" s="74" t="s">
        <v>182</v>
      </c>
      <c r="C38" s="74" t="s">
        <v>878</v>
      </c>
      <c r="D38" s="74" t="s">
        <v>151</v>
      </c>
      <c r="E38" s="75" t="s">
        <v>477</v>
      </c>
      <c r="F38" s="76">
        <v>193.15</v>
      </c>
      <c r="G38" s="76">
        <v>193.75</v>
      </c>
      <c r="H38" s="76">
        <v>195.55</v>
      </c>
      <c r="I38" s="76">
        <v>189.75</v>
      </c>
      <c r="J38" s="76">
        <v>191</v>
      </c>
      <c r="K38" s="76">
        <v>191.5</v>
      </c>
      <c r="L38" s="76">
        <v>1154.7</v>
      </c>
    </row>
    <row r="39" spans="1:12" x14ac:dyDescent="0.3">
      <c r="A39" s="1"/>
      <c r="B39" s="74" t="s">
        <v>182</v>
      </c>
      <c r="C39" s="74" t="s">
        <v>879</v>
      </c>
      <c r="D39" s="74" t="s">
        <v>151</v>
      </c>
      <c r="E39" s="75" t="s">
        <v>477</v>
      </c>
      <c r="F39" s="76">
        <v>128.65</v>
      </c>
      <c r="G39" s="76">
        <v>131.75</v>
      </c>
      <c r="H39" s="76">
        <v>131.25</v>
      </c>
      <c r="I39" s="76">
        <v>130.80000000000001</v>
      </c>
      <c r="J39" s="76">
        <v>135.69999999999999</v>
      </c>
      <c r="K39" s="76">
        <v>135.30000000000001</v>
      </c>
      <c r="L39" s="76">
        <v>793.45</v>
      </c>
    </row>
    <row r="40" spans="1:12" x14ac:dyDescent="0.3">
      <c r="A40" s="1"/>
      <c r="B40" s="74" t="s">
        <v>182</v>
      </c>
      <c r="C40" s="74" t="s">
        <v>1036</v>
      </c>
      <c r="D40" s="74" t="s">
        <v>1037</v>
      </c>
      <c r="E40" s="75" t="s">
        <v>478</v>
      </c>
      <c r="F40" s="76">
        <v>100.3</v>
      </c>
      <c r="G40" s="76">
        <v>270.85000000000002</v>
      </c>
      <c r="H40" s="76">
        <v>77.05</v>
      </c>
      <c r="I40" s="76">
        <v>99.5</v>
      </c>
      <c r="J40" s="76">
        <v>99.75</v>
      </c>
      <c r="K40" s="76"/>
      <c r="L40" s="76">
        <v>647.45000000000005</v>
      </c>
    </row>
    <row r="41" spans="1:12" x14ac:dyDescent="0.3">
      <c r="A41" s="1"/>
      <c r="B41" s="74" t="s">
        <v>517</v>
      </c>
      <c r="C41" s="74" t="s">
        <v>880</v>
      </c>
      <c r="D41" s="74" t="s">
        <v>151</v>
      </c>
      <c r="E41" s="75" t="s">
        <v>477</v>
      </c>
      <c r="F41" s="76">
        <v>79.849999999999994</v>
      </c>
      <c r="G41" s="76">
        <v>74.5</v>
      </c>
      <c r="H41" s="76">
        <v>76.349999999999994</v>
      </c>
      <c r="I41" s="76">
        <v>80.150000000000006</v>
      </c>
      <c r="J41" s="76">
        <v>79.599999999999994</v>
      </c>
      <c r="K41" s="76">
        <v>81.349999999999994</v>
      </c>
      <c r="L41" s="76">
        <v>471.8</v>
      </c>
    </row>
    <row r="42" spans="1:12" x14ac:dyDescent="0.3">
      <c r="A42" s="1"/>
      <c r="B42" s="74" t="s">
        <v>189</v>
      </c>
      <c r="C42" s="74" t="s">
        <v>881</v>
      </c>
      <c r="D42" s="74" t="s">
        <v>151</v>
      </c>
      <c r="E42" s="75" t="s">
        <v>477</v>
      </c>
      <c r="F42" s="76">
        <v>15110.1</v>
      </c>
      <c r="G42" s="76">
        <v>15251.95</v>
      </c>
      <c r="H42" s="76">
        <v>15325.1</v>
      </c>
      <c r="I42" s="76">
        <v>15267.6</v>
      </c>
      <c r="J42" s="76">
        <v>15274</v>
      </c>
      <c r="K42" s="76">
        <v>15224.9</v>
      </c>
      <c r="L42" s="76">
        <v>91453.65</v>
      </c>
    </row>
    <row r="43" spans="1:12" x14ac:dyDescent="0.3">
      <c r="A43" s="1"/>
      <c r="B43" s="74" t="s">
        <v>189</v>
      </c>
      <c r="C43" s="74" t="s">
        <v>882</v>
      </c>
      <c r="D43" s="74" t="s">
        <v>151</v>
      </c>
      <c r="E43" s="75" t="s">
        <v>477</v>
      </c>
      <c r="F43" s="76">
        <v>5096.3500000000004</v>
      </c>
      <c r="G43" s="76">
        <v>5132.8</v>
      </c>
      <c r="H43" s="76">
        <v>5143.3999999999996</v>
      </c>
      <c r="I43" s="76">
        <v>5124.1000000000004</v>
      </c>
      <c r="J43" s="76">
        <v>5135.1499999999996</v>
      </c>
      <c r="K43" s="76">
        <v>5156.55</v>
      </c>
      <c r="L43" s="76">
        <v>30788.35</v>
      </c>
    </row>
    <row r="44" spans="1:12" x14ac:dyDescent="0.3">
      <c r="A44" s="1"/>
      <c r="B44" s="74" t="s">
        <v>189</v>
      </c>
      <c r="C44" s="74" t="s">
        <v>1038</v>
      </c>
      <c r="D44" s="74" t="s">
        <v>1039</v>
      </c>
      <c r="E44" s="75" t="s">
        <v>478</v>
      </c>
      <c r="F44" s="76"/>
      <c r="G44" s="76"/>
      <c r="H44" s="76"/>
      <c r="I44" s="76"/>
      <c r="J44" s="76"/>
      <c r="K44" s="76"/>
      <c r="L44" s="76">
        <v>0</v>
      </c>
    </row>
    <row r="45" spans="1:12" x14ac:dyDescent="0.3">
      <c r="A45" s="1"/>
      <c r="B45" s="74" t="s">
        <v>189</v>
      </c>
      <c r="C45" s="74" t="s">
        <v>1038</v>
      </c>
      <c r="D45" s="74" t="s">
        <v>1040</v>
      </c>
      <c r="E45" s="75" t="s">
        <v>478</v>
      </c>
      <c r="F45" s="76"/>
      <c r="G45" s="76"/>
      <c r="H45" s="76"/>
      <c r="I45" s="76"/>
      <c r="J45" s="76"/>
      <c r="K45" s="76"/>
      <c r="L45" s="76">
        <v>0</v>
      </c>
    </row>
    <row r="46" spans="1:12" ht="27.6" x14ac:dyDescent="0.3">
      <c r="A46" s="1"/>
      <c r="B46" s="74" t="s">
        <v>507</v>
      </c>
      <c r="C46" s="74" t="s">
        <v>883</v>
      </c>
      <c r="D46" s="74" t="s">
        <v>151</v>
      </c>
      <c r="E46" s="75" t="s">
        <v>477</v>
      </c>
      <c r="F46" s="76">
        <v>112.5</v>
      </c>
      <c r="G46" s="76">
        <v>100.8</v>
      </c>
      <c r="H46" s="76">
        <v>124.1</v>
      </c>
      <c r="I46" s="76">
        <v>103.55</v>
      </c>
      <c r="J46" s="76">
        <v>113.3</v>
      </c>
      <c r="K46" s="76">
        <v>123.6</v>
      </c>
      <c r="L46" s="76">
        <v>677.85</v>
      </c>
    </row>
    <row r="47" spans="1:12" ht="27.6" x14ac:dyDescent="0.3">
      <c r="A47" s="1"/>
      <c r="B47" s="74" t="s">
        <v>508</v>
      </c>
      <c r="C47" s="74" t="s">
        <v>884</v>
      </c>
      <c r="D47" s="74" t="s">
        <v>151</v>
      </c>
      <c r="E47" s="75" t="s">
        <v>477</v>
      </c>
      <c r="F47" s="76">
        <v>387.05</v>
      </c>
      <c r="G47" s="76">
        <v>388.1</v>
      </c>
      <c r="H47" s="76">
        <v>377.65</v>
      </c>
      <c r="I47" s="76">
        <v>489.2</v>
      </c>
      <c r="J47" s="76">
        <v>487.2</v>
      </c>
      <c r="K47" s="76">
        <v>486.7</v>
      </c>
      <c r="L47" s="76">
        <v>2615.9</v>
      </c>
    </row>
    <row r="48" spans="1:12" x14ac:dyDescent="0.3">
      <c r="A48" s="1"/>
      <c r="B48" s="74" t="s">
        <v>487</v>
      </c>
      <c r="C48" s="74" t="s">
        <v>885</v>
      </c>
      <c r="D48" s="74" t="s">
        <v>151</v>
      </c>
      <c r="E48" s="75" t="s">
        <v>477</v>
      </c>
      <c r="F48" s="76">
        <v>9464.9</v>
      </c>
      <c r="G48" s="76">
        <v>10349.549999999999</v>
      </c>
      <c r="H48" s="76">
        <v>11041.4</v>
      </c>
      <c r="I48" s="76">
        <v>10527.6</v>
      </c>
      <c r="J48" s="76">
        <v>11010.7</v>
      </c>
      <c r="K48" s="76">
        <v>10765.2</v>
      </c>
      <c r="L48" s="76">
        <v>63159.35</v>
      </c>
    </row>
    <row r="49" spans="1:12" x14ac:dyDescent="0.3">
      <c r="A49" s="1"/>
      <c r="B49" s="74" t="s">
        <v>487</v>
      </c>
      <c r="C49" s="74" t="s">
        <v>886</v>
      </c>
      <c r="D49" s="74" t="s">
        <v>151</v>
      </c>
      <c r="E49" s="75" t="s">
        <v>477</v>
      </c>
      <c r="F49" s="76">
        <v>156</v>
      </c>
      <c r="G49" s="76">
        <v>156</v>
      </c>
      <c r="H49" s="76">
        <v>156</v>
      </c>
      <c r="I49" s="76">
        <v>156</v>
      </c>
      <c r="J49" s="76">
        <v>156</v>
      </c>
      <c r="K49" s="76">
        <v>155.9</v>
      </c>
      <c r="L49" s="76">
        <v>935.9</v>
      </c>
    </row>
    <row r="50" spans="1:12" x14ac:dyDescent="0.3">
      <c r="A50" s="1"/>
      <c r="B50" s="74" t="s">
        <v>887</v>
      </c>
      <c r="C50" s="74" t="s">
        <v>888</v>
      </c>
      <c r="D50" s="74" t="s">
        <v>151</v>
      </c>
      <c r="E50" s="75" t="s">
        <v>477</v>
      </c>
      <c r="F50" s="76">
        <v>1009.8</v>
      </c>
      <c r="G50" s="76">
        <v>1357.1</v>
      </c>
      <c r="H50" s="76">
        <v>1200.5999999999999</v>
      </c>
      <c r="I50" s="76">
        <v>1277.05</v>
      </c>
      <c r="J50" s="76">
        <v>1010.95</v>
      </c>
      <c r="K50" s="76">
        <v>898.3</v>
      </c>
      <c r="L50" s="76">
        <v>6753.8</v>
      </c>
    </row>
    <row r="51" spans="1:12" x14ac:dyDescent="0.3">
      <c r="A51" s="1"/>
      <c r="B51" s="74" t="s">
        <v>509</v>
      </c>
      <c r="C51" s="74" t="s">
        <v>889</v>
      </c>
      <c r="D51" s="74" t="s">
        <v>151</v>
      </c>
      <c r="E51" s="75" t="s">
        <v>477</v>
      </c>
      <c r="F51" s="76">
        <v>479.2</v>
      </c>
      <c r="G51" s="76">
        <v>443.5</v>
      </c>
      <c r="H51" s="76">
        <v>480</v>
      </c>
      <c r="I51" s="76">
        <v>480</v>
      </c>
      <c r="J51" s="76">
        <v>460.55</v>
      </c>
      <c r="K51" s="76">
        <v>480</v>
      </c>
      <c r="L51" s="76">
        <v>2823.25</v>
      </c>
    </row>
    <row r="52" spans="1:12" x14ac:dyDescent="0.3">
      <c r="A52" s="1"/>
      <c r="B52" s="74" t="s">
        <v>510</v>
      </c>
      <c r="C52" s="74" t="s">
        <v>890</v>
      </c>
      <c r="D52" s="74" t="s">
        <v>151</v>
      </c>
      <c r="E52" s="75" t="s">
        <v>477</v>
      </c>
      <c r="F52" s="76">
        <v>445.15</v>
      </c>
      <c r="G52" s="76">
        <v>442.95</v>
      </c>
      <c r="H52" s="76">
        <v>449.1</v>
      </c>
      <c r="I52" s="76">
        <v>450.85</v>
      </c>
      <c r="J52" s="76">
        <v>451.4</v>
      </c>
      <c r="K52" s="76">
        <v>452.55</v>
      </c>
      <c r="L52" s="76">
        <v>2692</v>
      </c>
    </row>
    <row r="53" spans="1:12" x14ac:dyDescent="0.3">
      <c r="A53" s="1"/>
      <c r="B53" s="74" t="s">
        <v>496</v>
      </c>
      <c r="C53" s="74" t="s">
        <v>1041</v>
      </c>
      <c r="D53" s="74" t="s">
        <v>1042</v>
      </c>
      <c r="E53" s="75" t="s">
        <v>478</v>
      </c>
      <c r="F53" s="76">
        <v>528.25</v>
      </c>
      <c r="G53" s="76">
        <v>146.85</v>
      </c>
      <c r="H53" s="76">
        <v>466.15</v>
      </c>
      <c r="I53" s="76">
        <v>778</v>
      </c>
      <c r="J53" s="76">
        <v>777.4</v>
      </c>
      <c r="K53" s="76">
        <v>679.35</v>
      </c>
      <c r="L53" s="76">
        <v>3376</v>
      </c>
    </row>
    <row r="54" spans="1:12" x14ac:dyDescent="0.3">
      <c r="A54" s="1"/>
      <c r="B54" s="74" t="s">
        <v>496</v>
      </c>
      <c r="C54" s="74" t="s">
        <v>1043</v>
      </c>
      <c r="D54" s="74" t="s">
        <v>1044</v>
      </c>
      <c r="E54" s="75" t="s">
        <v>478</v>
      </c>
      <c r="F54" s="76"/>
      <c r="G54" s="76">
        <v>456.25</v>
      </c>
      <c r="H54" s="76">
        <v>338.3</v>
      </c>
      <c r="I54" s="76"/>
      <c r="J54" s="76"/>
      <c r="K54" s="76"/>
      <c r="L54" s="76">
        <v>794.55</v>
      </c>
    </row>
    <row r="55" spans="1:12" x14ac:dyDescent="0.3">
      <c r="A55" s="1"/>
      <c r="B55" s="74" t="s">
        <v>496</v>
      </c>
      <c r="C55" s="74" t="s">
        <v>1045</v>
      </c>
      <c r="D55" s="74" t="s">
        <v>1046</v>
      </c>
      <c r="E55" s="75" t="s">
        <v>478</v>
      </c>
      <c r="F55" s="76"/>
      <c r="G55" s="76"/>
      <c r="H55" s="76"/>
      <c r="I55" s="76"/>
      <c r="J55" s="76"/>
      <c r="K55" s="76"/>
      <c r="L55" s="76">
        <v>0</v>
      </c>
    </row>
    <row r="56" spans="1:12" x14ac:dyDescent="0.3">
      <c r="A56" s="1"/>
      <c r="B56" s="74" t="s">
        <v>523</v>
      </c>
      <c r="C56" s="74" t="s">
        <v>949</v>
      </c>
      <c r="D56" s="74" t="s">
        <v>151</v>
      </c>
      <c r="E56" s="75" t="s">
        <v>480</v>
      </c>
      <c r="F56" s="76">
        <v>185.6</v>
      </c>
      <c r="G56" s="76">
        <v>29.8</v>
      </c>
      <c r="H56" s="76">
        <v>253.05</v>
      </c>
      <c r="I56" s="76">
        <v>813.3</v>
      </c>
      <c r="J56" s="76">
        <v>860.85</v>
      </c>
      <c r="K56" s="76">
        <v>628.6</v>
      </c>
      <c r="L56" s="76">
        <v>2771.2</v>
      </c>
    </row>
    <row r="57" spans="1:12" x14ac:dyDescent="0.3">
      <c r="A57" s="1"/>
      <c r="B57" s="74" t="s">
        <v>523</v>
      </c>
      <c r="C57" s="74" t="s">
        <v>950</v>
      </c>
      <c r="D57" s="74" t="s">
        <v>151</v>
      </c>
      <c r="E57" s="75" t="s">
        <v>480</v>
      </c>
      <c r="F57" s="76">
        <v>120.85</v>
      </c>
      <c r="G57" s="76">
        <v>102.7</v>
      </c>
      <c r="H57" s="76">
        <v>234.7</v>
      </c>
      <c r="I57" s="76">
        <v>258.64999999999998</v>
      </c>
      <c r="J57" s="76">
        <v>312.60000000000002</v>
      </c>
      <c r="K57" s="76">
        <v>259.5</v>
      </c>
      <c r="L57" s="76">
        <v>1289</v>
      </c>
    </row>
    <row r="58" spans="1:12" x14ac:dyDescent="0.3">
      <c r="A58" s="1"/>
      <c r="B58" s="74" t="s">
        <v>502</v>
      </c>
      <c r="C58" s="74" t="s">
        <v>1047</v>
      </c>
      <c r="D58" s="74" t="s">
        <v>151</v>
      </c>
      <c r="E58" s="75" t="s">
        <v>480</v>
      </c>
      <c r="F58" s="76">
        <v>872.2</v>
      </c>
      <c r="G58" s="76">
        <v>357.2</v>
      </c>
      <c r="H58" s="76">
        <v>934.7</v>
      </c>
      <c r="I58" s="76">
        <v>1367.05</v>
      </c>
      <c r="J58" s="76">
        <v>2517.3000000000002</v>
      </c>
      <c r="K58" s="76">
        <v>2802.15</v>
      </c>
      <c r="L58" s="76">
        <v>8850.6</v>
      </c>
    </row>
    <row r="59" spans="1:12" x14ac:dyDescent="0.3">
      <c r="A59" s="1"/>
      <c r="B59" s="74" t="s">
        <v>192</v>
      </c>
      <c r="C59" s="74" t="s">
        <v>955</v>
      </c>
      <c r="D59" s="74" t="s">
        <v>1048</v>
      </c>
      <c r="E59" s="75" t="s">
        <v>480</v>
      </c>
      <c r="F59" s="76">
        <v>372.47</v>
      </c>
      <c r="G59" s="76">
        <v>182.8</v>
      </c>
      <c r="H59" s="76">
        <v>344.8</v>
      </c>
      <c r="I59" s="76">
        <v>381.05</v>
      </c>
      <c r="J59" s="76">
        <v>696.7</v>
      </c>
      <c r="K59" s="76">
        <v>1768.45</v>
      </c>
      <c r="L59" s="76">
        <v>3746.27</v>
      </c>
    </row>
    <row r="60" spans="1:12" x14ac:dyDescent="0.3">
      <c r="A60" s="1"/>
      <c r="B60" s="74" t="s">
        <v>192</v>
      </c>
      <c r="C60" s="74" t="s">
        <v>955</v>
      </c>
      <c r="D60" s="74" t="s">
        <v>1049</v>
      </c>
      <c r="E60" s="75" t="s">
        <v>480</v>
      </c>
      <c r="F60" s="76">
        <v>651.41999999999996</v>
      </c>
      <c r="G60" s="76">
        <v>317.68</v>
      </c>
      <c r="H60" s="76">
        <v>622.29999999999995</v>
      </c>
      <c r="I60" s="76">
        <v>639.45000000000005</v>
      </c>
      <c r="J60" s="76">
        <v>1032.8</v>
      </c>
      <c r="K60" s="76">
        <v>2222.835</v>
      </c>
      <c r="L60" s="76">
        <v>5486.4849999999997</v>
      </c>
    </row>
    <row r="61" spans="1:12" x14ac:dyDescent="0.3">
      <c r="A61" s="1"/>
      <c r="B61" s="74" t="s">
        <v>192</v>
      </c>
      <c r="C61" s="74" t="s">
        <v>1050</v>
      </c>
      <c r="D61" s="74" t="s">
        <v>1051</v>
      </c>
      <c r="E61" s="75" t="s">
        <v>480</v>
      </c>
      <c r="F61" s="76">
        <v>37.72</v>
      </c>
      <c r="G61" s="76">
        <v>20.85</v>
      </c>
      <c r="H61" s="76">
        <v>45.95</v>
      </c>
      <c r="I61" s="76">
        <v>34</v>
      </c>
      <c r="J61" s="76">
        <v>87.75</v>
      </c>
      <c r="K61" s="76">
        <v>255.1</v>
      </c>
      <c r="L61" s="76">
        <v>481.37</v>
      </c>
    </row>
    <row r="62" spans="1:12" x14ac:dyDescent="0.3">
      <c r="A62" s="1"/>
      <c r="B62" s="74" t="s">
        <v>192</v>
      </c>
      <c r="C62" s="74" t="s">
        <v>1050</v>
      </c>
      <c r="D62" s="74" t="s">
        <v>1052</v>
      </c>
      <c r="E62" s="75" t="s">
        <v>480</v>
      </c>
      <c r="F62" s="76">
        <v>35.659999999999997</v>
      </c>
      <c r="G62" s="76">
        <v>12.35</v>
      </c>
      <c r="H62" s="76">
        <v>26.65</v>
      </c>
      <c r="I62" s="76">
        <v>25.3</v>
      </c>
      <c r="J62" s="76">
        <v>53.1</v>
      </c>
      <c r="K62" s="76">
        <v>198.35</v>
      </c>
      <c r="L62" s="76">
        <v>351.41</v>
      </c>
    </row>
    <row r="63" spans="1:12" x14ac:dyDescent="0.3">
      <c r="A63" s="1"/>
      <c r="B63" s="74" t="s">
        <v>192</v>
      </c>
      <c r="C63" s="74" t="s">
        <v>1053</v>
      </c>
      <c r="D63" s="74" t="s">
        <v>151</v>
      </c>
      <c r="E63" s="75" t="s">
        <v>477</v>
      </c>
      <c r="F63" s="76">
        <v>160.5</v>
      </c>
      <c r="G63" s="76"/>
      <c r="H63" s="76">
        <v>363.05</v>
      </c>
      <c r="I63" s="76"/>
      <c r="J63" s="76">
        <v>141.4</v>
      </c>
      <c r="K63" s="76"/>
      <c r="L63" s="76">
        <v>664.95</v>
      </c>
    </row>
    <row r="64" spans="1:12" x14ac:dyDescent="0.3">
      <c r="A64" s="1"/>
      <c r="B64" s="74" t="s">
        <v>192</v>
      </c>
      <c r="C64" s="74" t="s">
        <v>891</v>
      </c>
      <c r="D64" s="74" t="s">
        <v>151</v>
      </c>
      <c r="E64" s="75" t="s">
        <v>477</v>
      </c>
      <c r="F64" s="76">
        <v>2509.0500000000002</v>
      </c>
      <c r="G64" s="76">
        <v>3075.25</v>
      </c>
      <c r="H64" s="76">
        <v>3078.4</v>
      </c>
      <c r="I64" s="76">
        <v>3064.85</v>
      </c>
      <c r="J64" s="76">
        <v>3061.75</v>
      </c>
      <c r="K64" s="76">
        <v>3062.5</v>
      </c>
      <c r="L64" s="76">
        <v>17851.8</v>
      </c>
    </row>
    <row r="65" spans="1:12" x14ac:dyDescent="0.3">
      <c r="A65" s="1"/>
      <c r="B65" s="74" t="s">
        <v>192</v>
      </c>
      <c r="C65" s="74" t="s">
        <v>1054</v>
      </c>
      <c r="D65" s="74" t="s">
        <v>151</v>
      </c>
      <c r="E65" s="75" t="s">
        <v>479</v>
      </c>
      <c r="F65" s="76">
        <v>275.3</v>
      </c>
      <c r="G65" s="76">
        <v>173.9</v>
      </c>
      <c r="H65" s="76">
        <v>153.19999999999999</v>
      </c>
      <c r="I65" s="76">
        <v>201.25</v>
      </c>
      <c r="J65" s="76">
        <v>271</v>
      </c>
      <c r="K65" s="76">
        <v>387.4</v>
      </c>
      <c r="L65" s="76">
        <v>1462.05</v>
      </c>
    </row>
    <row r="66" spans="1:12" x14ac:dyDescent="0.3">
      <c r="A66" s="1"/>
      <c r="B66" s="74" t="s">
        <v>192</v>
      </c>
      <c r="C66" s="74" t="s">
        <v>956</v>
      </c>
      <c r="D66" s="74" t="s">
        <v>151</v>
      </c>
      <c r="E66" s="75" t="s">
        <v>479</v>
      </c>
      <c r="F66" s="76">
        <v>169.75</v>
      </c>
      <c r="G66" s="76">
        <v>118.5</v>
      </c>
      <c r="H66" s="76">
        <v>170.3</v>
      </c>
      <c r="I66" s="76">
        <v>153.30000000000001</v>
      </c>
      <c r="J66" s="76">
        <v>231.05</v>
      </c>
      <c r="K66" s="76">
        <v>288.5</v>
      </c>
      <c r="L66" s="76">
        <v>1131.4000000000001</v>
      </c>
    </row>
    <row r="67" spans="1:12" x14ac:dyDescent="0.3">
      <c r="A67" s="1"/>
      <c r="B67" s="74" t="s">
        <v>192</v>
      </c>
      <c r="C67" s="74" t="s">
        <v>1055</v>
      </c>
      <c r="D67" s="74" t="s">
        <v>1056</v>
      </c>
      <c r="E67" s="75" t="s">
        <v>478</v>
      </c>
      <c r="F67" s="76"/>
      <c r="G67" s="76"/>
      <c r="H67" s="76"/>
      <c r="I67" s="76"/>
      <c r="J67" s="76"/>
      <c r="K67" s="76">
        <v>314.05</v>
      </c>
      <c r="L67" s="76">
        <v>314.05</v>
      </c>
    </row>
    <row r="68" spans="1:12" x14ac:dyDescent="0.3">
      <c r="A68" s="1"/>
      <c r="B68" s="74" t="s">
        <v>192</v>
      </c>
      <c r="C68" s="74" t="s">
        <v>1055</v>
      </c>
      <c r="D68" s="74" t="s">
        <v>1057</v>
      </c>
      <c r="E68" s="75" t="s">
        <v>478</v>
      </c>
      <c r="F68" s="76">
        <v>688.65</v>
      </c>
      <c r="G68" s="76">
        <v>2238.5</v>
      </c>
      <c r="H68" s="76">
        <v>1625.8</v>
      </c>
      <c r="I68" s="76">
        <v>1372.6</v>
      </c>
      <c r="J68" s="76">
        <v>1318.4</v>
      </c>
      <c r="K68" s="76">
        <v>518.15</v>
      </c>
      <c r="L68" s="76">
        <v>7762.1</v>
      </c>
    </row>
    <row r="69" spans="1:12" x14ac:dyDescent="0.3">
      <c r="A69" s="1"/>
      <c r="B69" s="74" t="s">
        <v>192</v>
      </c>
      <c r="C69" s="74" t="s">
        <v>1055</v>
      </c>
      <c r="D69" s="74" t="s">
        <v>1058</v>
      </c>
      <c r="E69" s="75" t="s">
        <v>478</v>
      </c>
      <c r="F69" s="76">
        <v>1749.05</v>
      </c>
      <c r="G69" s="76">
        <v>2707.15</v>
      </c>
      <c r="H69" s="76">
        <v>2345.5500000000002</v>
      </c>
      <c r="I69" s="76">
        <v>2401.5500000000002</v>
      </c>
      <c r="J69" s="76">
        <v>2309</v>
      </c>
      <c r="K69" s="76">
        <v>1144.3499999999999</v>
      </c>
      <c r="L69" s="76">
        <v>12656.65</v>
      </c>
    </row>
    <row r="70" spans="1:12" x14ac:dyDescent="0.3">
      <c r="A70" s="1"/>
      <c r="B70" s="74" t="s">
        <v>192</v>
      </c>
      <c r="C70" s="74" t="s">
        <v>1055</v>
      </c>
      <c r="D70" s="74" t="s">
        <v>76</v>
      </c>
      <c r="E70" s="75" t="s">
        <v>478</v>
      </c>
      <c r="F70" s="76"/>
      <c r="G70" s="76"/>
      <c r="H70" s="76"/>
      <c r="I70" s="76"/>
      <c r="J70" s="76"/>
      <c r="K70" s="76"/>
      <c r="L70" s="76">
        <v>0</v>
      </c>
    </row>
    <row r="71" spans="1:12" x14ac:dyDescent="0.3">
      <c r="A71" s="1"/>
      <c r="B71" s="74" t="s">
        <v>192</v>
      </c>
      <c r="C71" s="74" t="s">
        <v>1059</v>
      </c>
      <c r="D71" s="74" t="s">
        <v>1060</v>
      </c>
      <c r="E71" s="75" t="s">
        <v>478</v>
      </c>
      <c r="F71" s="76">
        <v>1342.6</v>
      </c>
      <c r="G71" s="76">
        <v>1401.6</v>
      </c>
      <c r="H71" s="76">
        <v>1424.65</v>
      </c>
      <c r="I71" s="76">
        <v>1410.5</v>
      </c>
      <c r="J71" s="76">
        <v>1449.55</v>
      </c>
      <c r="K71" s="76">
        <v>1274.1500000000001</v>
      </c>
      <c r="L71" s="76">
        <v>8303.0499999999993</v>
      </c>
    </row>
    <row r="72" spans="1:12" x14ac:dyDescent="0.3">
      <c r="A72" s="1"/>
      <c r="B72" s="74" t="s">
        <v>192</v>
      </c>
      <c r="C72" s="74" t="s">
        <v>1059</v>
      </c>
      <c r="D72" s="74" t="s">
        <v>1061</v>
      </c>
      <c r="E72" s="75" t="s">
        <v>478</v>
      </c>
      <c r="F72" s="76">
        <v>764.75</v>
      </c>
      <c r="G72" s="76">
        <v>772.15</v>
      </c>
      <c r="H72" s="76">
        <v>773.2</v>
      </c>
      <c r="I72" s="76">
        <v>769.45</v>
      </c>
      <c r="J72" s="76">
        <v>785.95</v>
      </c>
      <c r="K72" s="76">
        <v>736.05</v>
      </c>
      <c r="L72" s="76">
        <v>4601.55</v>
      </c>
    </row>
    <row r="73" spans="1:12" x14ac:dyDescent="0.3">
      <c r="A73" s="1"/>
      <c r="B73" s="74" t="s">
        <v>192</v>
      </c>
      <c r="C73" s="74" t="s">
        <v>1062</v>
      </c>
      <c r="D73" s="74" t="s">
        <v>1060</v>
      </c>
      <c r="E73" s="75" t="s">
        <v>478</v>
      </c>
      <c r="F73" s="76"/>
      <c r="G73" s="76"/>
      <c r="H73" s="76"/>
      <c r="I73" s="76"/>
      <c r="J73" s="76"/>
      <c r="K73" s="76"/>
      <c r="L73" s="76">
        <v>0</v>
      </c>
    </row>
    <row r="74" spans="1:12" x14ac:dyDescent="0.3">
      <c r="A74" s="1"/>
      <c r="B74" s="74" t="s">
        <v>192</v>
      </c>
      <c r="C74" s="74" t="s">
        <v>1062</v>
      </c>
      <c r="D74" s="74" t="s">
        <v>1063</v>
      </c>
      <c r="E74" s="75" t="s">
        <v>478</v>
      </c>
      <c r="F74" s="76"/>
      <c r="G74" s="76"/>
      <c r="H74" s="76"/>
      <c r="I74" s="76"/>
      <c r="J74" s="76"/>
      <c r="K74" s="76"/>
      <c r="L74" s="76">
        <v>0</v>
      </c>
    </row>
    <row r="75" spans="1:12" x14ac:dyDescent="0.3">
      <c r="A75" s="1"/>
      <c r="B75" s="74" t="s">
        <v>192</v>
      </c>
      <c r="C75" s="74" t="s">
        <v>1062</v>
      </c>
      <c r="D75" s="74" t="s">
        <v>1064</v>
      </c>
      <c r="E75" s="75" t="s">
        <v>478</v>
      </c>
      <c r="F75" s="76"/>
      <c r="G75" s="76"/>
      <c r="H75" s="76"/>
      <c r="I75" s="76"/>
      <c r="J75" s="76"/>
      <c r="K75" s="76"/>
      <c r="L75" s="76">
        <v>0</v>
      </c>
    </row>
    <row r="76" spans="1:12" x14ac:dyDescent="0.3">
      <c r="A76" s="1"/>
      <c r="B76" s="74" t="s">
        <v>192</v>
      </c>
      <c r="C76" s="74" t="s">
        <v>1065</v>
      </c>
      <c r="D76" s="74" t="s">
        <v>1066</v>
      </c>
      <c r="E76" s="75" t="s">
        <v>478</v>
      </c>
      <c r="F76" s="76"/>
      <c r="G76" s="76"/>
      <c r="H76" s="76"/>
      <c r="I76" s="76"/>
      <c r="J76" s="76"/>
      <c r="K76" s="76"/>
      <c r="L76" s="76">
        <v>0</v>
      </c>
    </row>
    <row r="77" spans="1:12" x14ac:dyDescent="0.3">
      <c r="A77" s="1"/>
      <c r="B77" s="74" t="s">
        <v>192</v>
      </c>
      <c r="C77" s="74" t="s">
        <v>1065</v>
      </c>
      <c r="D77" s="74" t="s">
        <v>1067</v>
      </c>
      <c r="E77" s="75" t="s">
        <v>478</v>
      </c>
      <c r="F77" s="76"/>
      <c r="G77" s="76"/>
      <c r="H77" s="76"/>
      <c r="I77" s="76"/>
      <c r="J77" s="76"/>
      <c r="K77" s="76"/>
      <c r="L77" s="76">
        <v>0</v>
      </c>
    </row>
    <row r="78" spans="1:12" x14ac:dyDescent="0.3">
      <c r="A78" s="1"/>
      <c r="B78" s="74" t="s">
        <v>192</v>
      </c>
      <c r="C78" s="74" t="s">
        <v>1065</v>
      </c>
      <c r="D78" s="74" t="s">
        <v>1058</v>
      </c>
      <c r="E78" s="75" t="s">
        <v>478</v>
      </c>
      <c r="F78" s="76"/>
      <c r="G78" s="76"/>
      <c r="H78" s="76"/>
      <c r="I78" s="76"/>
      <c r="J78" s="76"/>
      <c r="K78" s="76"/>
      <c r="L78" s="76">
        <v>0</v>
      </c>
    </row>
    <row r="79" spans="1:12" x14ac:dyDescent="0.3">
      <c r="A79" s="1"/>
      <c r="B79" s="74" t="s">
        <v>493</v>
      </c>
      <c r="C79" s="74" t="s">
        <v>1068</v>
      </c>
      <c r="D79" s="74" t="s">
        <v>207</v>
      </c>
      <c r="E79" s="75" t="s">
        <v>478</v>
      </c>
      <c r="F79" s="76">
        <v>3824.55</v>
      </c>
      <c r="G79" s="76">
        <v>1322.6</v>
      </c>
      <c r="H79" s="76"/>
      <c r="I79" s="76"/>
      <c r="J79" s="76"/>
      <c r="K79" s="76"/>
      <c r="L79" s="76">
        <v>5147.1499999999996</v>
      </c>
    </row>
    <row r="80" spans="1:12" x14ac:dyDescent="0.3">
      <c r="A80" s="1"/>
      <c r="B80" s="74" t="s">
        <v>493</v>
      </c>
      <c r="C80" s="74" t="s">
        <v>1068</v>
      </c>
      <c r="D80" s="74" t="s">
        <v>209</v>
      </c>
      <c r="E80" s="75" t="s">
        <v>478</v>
      </c>
      <c r="F80" s="76">
        <v>3832.7</v>
      </c>
      <c r="G80" s="76">
        <v>1262</v>
      </c>
      <c r="H80" s="76"/>
      <c r="I80" s="76"/>
      <c r="J80" s="76"/>
      <c r="K80" s="76"/>
      <c r="L80" s="76">
        <v>5094.7</v>
      </c>
    </row>
    <row r="81" spans="1:12" x14ac:dyDescent="0.3">
      <c r="A81" s="1"/>
      <c r="B81" s="74" t="s">
        <v>493</v>
      </c>
      <c r="C81" s="74" t="s">
        <v>1068</v>
      </c>
      <c r="D81" s="74" t="s">
        <v>211</v>
      </c>
      <c r="E81" s="75" t="s">
        <v>478</v>
      </c>
      <c r="F81" s="76">
        <v>4132.7</v>
      </c>
      <c r="G81" s="76">
        <v>1449.3</v>
      </c>
      <c r="H81" s="76"/>
      <c r="I81" s="76"/>
      <c r="J81" s="76"/>
      <c r="K81" s="76"/>
      <c r="L81" s="76">
        <v>5582</v>
      </c>
    </row>
    <row r="82" spans="1:12" x14ac:dyDescent="0.3">
      <c r="A82" s="1"/>
      <c r="B82" s="74" t="s">
        <v>524</v>
      </c>
      <c r="C82" s="74" t="s">
        <v>892</v>
      </c>
      <c r="D82" s="74" t="s">
        <v>151</v>
      </c>
      <c r="E82" s="75" t="s">
        <v>477</v>
      </c>
      <c r="F82" s="76">
        <v>503.2</v>
      </c>
      <c r="G82" s="76">
        <v>504.5</v>
      </c>
      <c r="H82" s="76">
        <v>506.9</v>
      </c>
      <c r="I82" s="76">
        <v>510.9</v>
      </c>
      <c r="J82" s="76">
        <v>510.65</v>
      </c>
      <c r="K82" s="76">
        <v>511.25</v>
      </c>
      <c r="L82" s="76">
        <v>3047.4</v>
      </c>
    </row>
    <row r="83" spans="1:12" x14ac:dyDescent="0.3">
      <c r="A83" s="1"/>
      <c r="B83" s="74" t="s">
        <v>524</v>
      </c>
      <c r="C83" s="74" t="s">
        <v>893</v>
      </c>
      <c r="D83" s="74" t="s">
        <v>151</v>
      </c>
      <c r="E83" s="75" t="s">
        <v>477</v>
      </c>
      <c r="F83" s="76">
        <v>186.7</v>
      </c>
      <c r="G83" s="76">
        <v>168.9</v>
      </c>
      <c r="H83" s="76">
        <v>192.15</v>
      </c>
      <c r="I83" s="76">
        <v>187.5</v>
      </c>
      <c r="J83" s="76">
        <v>161.5</v>
      </c>
      <c r="K83" s="76">
        <v>178.8</v>
      </c>
      <c r="L83" s="76">
        <v>1075.55</v>
      </c>
    </row>
    <row r="84" spans="1:12" x14ac:dyDescent="0.3">
      <c r="A84" s="1"/>
      <c r="B84" s="74" t="s">
        <v>525</v>
      </c>
      <c r="C84" s="74" t="s">
        <v>894</v>
      </c>
      <c r="D84" s="74" t="s">
        <v>151</v>
      </c>
      <c r="E84" s="75" t="s">
        <v>477</v>
      </c>
      <c r="F84" s="76">
        <v>489.6</v>
      </c>
      <c r="G84" s="76">
        <v>489.6</v>
      </c>
      <c r="H84" s="76">
        <v>488.15</v>
      </c>
      <c r="I84" s="76">
        <v>489.6</v>
      </c>
      <c r="J84" s="76">
        <v>489.6</v>
      </c>
      <c r="K84" s="76">
        <v>489.6</v>
      </c>
      <c r="L84" s="76">
        <v>2936.15</v>
      </c>
    </row>
    <row r="85" spans="1:12" x14ac:dyDescent="0.3">
      <c r="A85" s="1"/>
      <c r="B85" s="74" t="s">
        <v>525</v>
      </c>
      <c r="C85" s="74" t="s">
        <v>895</v>
      </c>
      <c r="D85" s="74" t="s">
        <v>151</v>
      </c>
      <c r="E85" s="75" t="s">
        <v>477</v>
      </c>
      <c r="F85" s="76">
        <v>489.6</v>
      </c>
      <c r="G85" s="76">
        <v>489.6</v>
      </c>
      <c r="H85" s="76">
        <v>488.09</v>
      </c>
      <c r="I85" s="76">
        <v>489.6</v>
      </c>
      <c r="J85" s="76">
        <v>489.6</v>
      </c>
      <c r="K85" s="76">
        <v>489.6</v>
      </c>
      <c r="L85" s="76">
        <v>2936.09</v>
      </c>
    </row>
    <row r="86" spans="1:12" x14ac:dyDescent="0.3">
      <c r="A86" s="1"/>
      <c r="B86" s="74" t="s">
        <v>525</v>
      </c>
      <c r="C86" s="74" t="s">
        <v>896</v>
      </c>
      <c r="D86" s="74" t="s">
        <v>151</v>
      </c>
      <c r="E86" s="75" t="s">
        <v>477</v>
      </c>
      <c r="F86" s="76">
        <v>482.4</v>
      </c>
      <c r="G86" s="76">
        <v>482.4</v>
      </c>
      <c r="H86" s="76">
        <v>481.77</v>
      </c>
      <c r="I86" s="76">
        <v>482.25</v>
      </c>
      <c r="J86" s="76">
        <v>372.4</v>
      </c>
      <c r="K86" s="76">
        <v>395.85</v>
      </c>
      <c r="L86" s="76">
        <v>2697.07</v>
      </c>
    </row>
    <row r="87" spans="1:12" x14ac:dyDescent="0.3">
      <c r="A87" s="1"/>
      <c r="B87" s="74" t="s">
        <v>525</v>
      </c>
      <c r="C87" s="74" t="s">
        <v>897</v>
      </c>
      <c r="D87" s="74" t="s">
        <v>151</v>
      </c>
      <c r="E87" s="75" t="s">
        <v>477</v>
      </c>
      <c r="F87" s="76"/>
      <c r="G87" s="76"/>
      <c r="H87" s="76">
        <v>11.35</v>
      </c>
      <c r="I87" s="76">
        <v>146.85</v>
      </c>
      <c r="J87" s="76">
        <v>149.25</v>
      </c>
      <c r="K87" s="76">
        <v>151.69999999999999</v>
      </c>
      <c r="L87" s="76">
        <v>459.15</v>
      </c>
    </row>
    <row r="88" spans="1:12" x14ac:dyDescent="0.3">
      <c r="A88" s="1"/>
      <c r="B88" s="74" t="s">
        <v>531</v>
      </c>
      <c r="C88" s="74" t="s">
        <v>1069</v>
      </c>
      <c r="D88" s="74" t="s">
        <v>1070</v>
      </c>
      <c r="E88" s="75" t="s">
        <v>478</v>
      </c>
      <c r="F88" s="76">
        <v>643.70000000000005</v>
      </c>
      <c r="G88" s="76">
        <v>650.4</v>
      </c>
      <c r="H88" s="76">
        <v>646.1</v>
      </c>
      <c r="I88" s="76">
        <v>648.85</v>
      </c>
      <c r="J88" s="76">
        <v>636.54999999999995</v>
      </c>
      <c r="K88" s="76">
        <v>658.1</v>
      </c>
      <c r="L88" s="76">
        <v>3883.7</v>
      </c>
    </row>
    <row r="89" spans="1:12" x14ac:dyDescent="0.3">
      <c r="A89" s="1"/>
      <c r="B89" s="74" t="s">
        <v>531</v>
      </c>
      <c r="C89" s="74" t="s">
        <v>1069</v>
      </c>
      <c r="D89" s="74" t="s">
        <v>1071</v>
      </c>
      <c r="E89" s="75" t="s">
        <v>478</v>
      </c>
      <c r="F89" s="76">
        <v>798.05</v>
      </c>
      <c r="G89" s="76">
        <v>814.9</v>
      </c>
      <c r="H89" s="76">
        <v>811.85</v>
      </c>
      <c r="I89" s="76">
        <v>804.9</v>
      </c>
      <c r="J89" s="76">
        <v>806.8</v>
      </c>
      <c r="K89" s="76">
        <v>822.5</v>
      </c>
      <c r="L89" s="76">
        <v>4859</v>
      </c>
    </row>
    <row r="90" spans="1:12" x14ac:dyDescent="0.3">
      <c r="A90" s="1"/>
      <c r="B90" s="74" t="s">
        <v>503</v>
      </c>
      <c r="C90" s="74" t="s">
        <v>1072</v>
      </c>
      <c r="D90" s="74" t="s">
        <v>1072</v>
      </c>
      <c r="E90" s="75" t="s">
        <v>479</v>
      </c>
      <c r="F90" s="76">
        <v>697.55</v>
      </c>
      <c r="G90" s="76">
        <v>485.55</v>
      </c>
      <c r="H90" s="76">
        <v>712.35</v>
      </c>
      <c r="I90" s="76">
        <v>759.6</v>
      </c>
      <c r="J90" s="76">
        <v>691.2</v>
      </c>
      <c r="K90" s="76">
        <v>742.8</v>
      </c>
      <c r="L90" s="76">
        <v>4089.05</v>
      </c>
    </row>
    <row r="91" spans="1:12" x14ac:dyDescent="0.3">
      <c r="A91" s="1"/>
      <c r="B91" s="74" t="s">
        <v>214</v>
      </c>
      <c r="C91" s="74" t="s">
        <v>962</v>
      </c>
      <c r="D91" s="74" t="s">
        <v>151</v>
      </c>
      <c r="E91" s="75" t="s">
        <v>480</v>
      </c>
      <c r="F91" s="76">
        <v>33.9</v>
      </c>
      <c r="G91" s="76">
        <v>3.45</v>
      </c>
      <c r="H91" s="76">
        <v>23.38</v>
      </c>
      <c r="I91" s="76">
        <v>119.45</v>
      </c>
      <c r="J91" s="76">
        <v>108.4</v>
      </c>
      <c r="K91" s="76">
        <v>24.55</v>
      </c>
      <c r="L91" s="76">
        <v>313.13</v>
      </c>
    </row>
    <row r="92" spans="1:12" x14ac:dyDescent="0.3">
      <c r="A92" s="1"/>
      <c r="B92" s="74" t="s">
        <v>504</v>
      </c>
      <c r="C92" s="74" t="s">
        <v>963</v>
      </c>
      <c r="D92" s="74" t="s">
        <v>151</v>
      </c>
      <c r="E92" s="75" t="s">
        <v>480</v>
      </c>
      <c r="F92" s="76">
        <v>20.149999999999999</v>
      </c>
      <c r="G92" s="76">
        <v>1.45</v>
      </c>
      <c r="H92" s="76">
        <v>22.875</v>
      </c>
      <c r="I92" s="76">
        <v>122.7</v>
      </c>
      <c r="J92" s="76">
        <v>120.55</v>
      </c>
      <c r="K92" s="76">
        <v>13.95</v>
      </c>
      <c r="L92" s="76">
        <v>301.67500000000001</v>
      </c>
    </row>
    <row r="93" spans="1:12" x14ac:dyDescent="0.3">
      <c r="A93" s="1"/>
      <c r="B93" s="74" t="s">
        <v>511</v>
      </c>
      <c r="C93" s="74" t="s">
        <v>898</v>
      </c>
      <c r="D93" s="74" t="s">
        <v>282</v>
      </c>
      <c r="E93" s="75" t="s">
        <v>477</v>
      </c>
      <c r="F93" s="76">
        <v>80.099999999999994</v>
      </c>
      <c r="G93" s="76">
        <v>79.400000000000006</v>
      </c>
      <c r="H93" s="76">
        <v>77.3</v>
      </c>
      <c r="I93" s="76">
        <v>76.099999999999994</v>
      </c>
      <c r="J93" s="76">
        <v>79.599999999999994</v>
      </c>
      <c r="K93" s="76">
        <v>80.349999999999994</v>
      </c>
      <c r="L93" s="76">
        <v>472.85</v>
      </c>
    </row>
    <row r="94" spans="1:12" x14ac:dyDescent="0.3">
      <c r="A94" s="1"/>
      <c r="B94" s="74" t="s">
        <v>490</v>
      </c>
      <c r="C94" s="74" t="s">
        <v>899</v>
      </c>
      <c r="D94" s="74" t="s">
        <v>151</v>
      </c>
      <c r="E94" s="75" t="s">
        <v>477</v>
      </c>
      <c r="F94" s="76">
        <v>442.35</v>
      </c>
      <c r="G94" s="76">
        <v>441.85</v>
      </c>
      <c r="H94" s="76">
        <v>444.25</v>
      </c>
      <c r="I94" s="76">
        <v>444.05</v>
      </c>
      <c r="J94" s="76">
        <v>445.45</v>
      </c>
      <c r="K94" s="76">
        <v>444.65</v>
      </c>
      <c r="L94" s="76">
        <v>2662.6</v>
      </c>
    </row>
    <row r="95" spans="1:12" x14ac:dyDescent="0.3">
      <c r="A95" s="1"/>
      <c r="B95" s="74" t="s">
        <v>512</v>
      </c>
      <c r="C95" s="74" t="s">
        <v>900</v>
      </c>
      <c r="D95" s="74" t="s">
        <v>151</v>
      </c>
      <c r="E95" s="75" t="s">
        <v>477</v>
      </c>
      <c r="F95" s="76">
        <v>444.15</v>
      </c>
      <c r="G95" s="76">
        <v>444.9</v>
      </c>
      <c r="H95" s="76">
        <v>414</v>
      </c>
      <c r="I95" s="76">
        <v>444.55</v>
      </c>
      <c r="J95" s="76">
        <v>444</v>
      </c>
      <c r="K95" s="76">
        <v>407.95</v>
      </c>
      <c r="L95" s="76">
        <v>2599.5500000000002</v>
      </c>
    </row>
    <row r="96" spans="1:12" x14ac:dyDescent="0.3">
      <c r="A96" s="1"/>
      <c r="B96" s="74" t="s">
        <v>481</v>
      </c>
      <c r="C96" s="74" t="s">
        <v>901</v>
      </c>
      <c r="D96" s="74" t="s">
        <v>151</v>
      </c>
      <c r="E96" s="75" t="s">
        <v>477</v>
      </c>
      <c r="F96" s="76">
        <v>4870.1000000000004</v>
      </c>
      <c r="G96" s="76">
        <v>4860.1499999999996</v>
      </c>
      <c r="H96" s="76">
        <v>4181.5</v>
      </c>
      <c r="I96" s="76">
        <v>4832.05</v>
      </c>
      <c r="J96" s="76">
        <v>4836.3500000000004</v>
      </c>
      <c r="K96" s="76">
        <v>4856.5</v>
      </c>
      <c r="L96" s="76">
        <v>28436.65</v>
      </c>
    </row>
    <row r="97" spans="1:12" x14ac:dyDescent="0.3">
      <c r="A97" s="1"/>
      <c r="B97" s="74" t="s">
        <v>497</v>
      </c>
      <c r="C97" s="74" t="s">
        <v>1073</v>
      </c>
      <c r="D97" s="74" t="s">
        <v>151</v>
      </c>
      <c r="E97" s="75" t="s">
        <v>478</v>
      </c>
      <c r="F97" s="76">
        <v>116.15</v>
      </c>
      <c r="G97" s="76"/>
      <c r="H97" s="76"/>
      <c r="I97" s="76"/>
      <c r="J97" s="76"/>
      <c r="K97" s="76"/>
      <c r="L97" s="76">
        <v>116.15</v>
      </c>
    </row>
    <row r="98" spans="1:12" x14ac:dyDescent="0.3">
      <c r="A98" s="1"/>
      <c r="B98" s="74" t="s">
        <v>497</v>
      </c>
      <c r="C98" s="74" t="s">
        <v>1074</v>
      </c>
      <c r="D98" s="74" t="s">
        <v>151</v>
      </c>
      <c r="E98" s="75" t="s">
        <v>478</v>
      </c>
      <c r="F98" s="76"/>
      <c r="G98" s="76"/>
      <c r="H98" s="76">
        <v>1.65</v>
      </c>
      <c r="I98" s="76"/>
      <c r="J98" s="76"/>
      <c r="K98" s="76"/>
      <c r="L98" s="76">
        <v>1.65</v>
      </c>
    </row>
    <row r="99" spans="1:12" x14ac:dyDescent="0.3">
      <c r="A99" s="1"/>
      <c r="B99" s="74" t="s">
        <v>492</v>
      </c>
      <c r="C99" s="74" t="s">
        <v>902</v>
      </c>
      <c r="D99" s="74" t="s">
        <v>151</v>
      </c>
      <c r="E99" s="75" t="s">
        <v>477</v>
      </c>
      <c r="F99" s="76">
        <v>2121.8000000000002</v>
      </c>
      <c r="G99" s="76">
        <v>2171.6</v>
      </c>
      <c r="H99" s="76">
        <v>2181.9</v>
      </c>
      <c r="I99" s="76">
        <v>2168.6</v>
      </c>
      <c r="J99" s="76">
        <v>2181.3000000000002</v>
      </c>
      <c r="K99" s="76">
        <v>2178.4</v>
      </c>
      <c r="L99" s="76">
        <v>13003.6</v>
      </c>
    </row>
    <row r="100" spans="1:12" x14ac:dyDescent="0.3">
      <c r="A100" s="1"/>
      <c r="B100" s="74" t="s">
        <v>498</v>
      </c>
      <c r="C100" s="74" t="s">
        <v>903</v>
      </c>
      <c r="D100" s="74" t="s">
        <v>151</v>
      </c>
      <c r="E100" s="75" t="s">
        <v>477</v>
      </c>
      <c r="F100" s="76">
        <v>55.2</v>
      </c>
      <c r="G100" s="76">
        <v>55.2</v>
      </c>
      <c r="H100" s="76">
        <v>53.75</v>
      </c>
      <c r="I100" s="76">
        <v>23.35</v>
      </c>
      <c r="J100" s="76">
        <v>26.3</v>
      </c>
      <c r="K100" s="76">
        <v>55.2</v>
      </c>
      <c r="L100" s="76">
        <v>269</v>
      </c>
    </row>
    <row r="101" spans="1:12" x14ac:dyDescent="0.3">
      <c r="A101" s="1"/>
      <c r="B101" s="74" t="s">
        <v>526</v>
      </c>
      <c r="C101" s="74" t="s">
        <v>1075</v>
      </c>
      <c r="D101" s="74" t="s">
        <v>151</v>
      </c>
      <c r="E101" s="75" t="s">
        <v>479</v>
      </c>
      <c r="F101" s="76">
        <v>2235.75</v>
      </c>
      <c r="G101" s="76">
        <v>1360.05</v>
      </c>
      <c r="H101" s="76">
        <v>1920.65</v>
      </c>
      <c r="I101" s="76">
        <v>2422.6</v>
      </c>
      <c r="J101" s="76">
        <v>2091.9499999999998</v>
      </c>
      <c r="K101" s="76">
        <v>2507.15</v>
      </c>
      <c r="L101" s="76">
        <v>12538.15</v>
      </c>
    </row>
    <row r="102" spans="1:12" x14ac:dyDescent="0.3">
      <c r="A102" s="1"/>
      <c r="B102" s="74" t="s">
        <v>43</v>
      </c>
      <c r="C102" s="74" t="s">
        <v>904</v>
      </c>
      <c r="D102" s="74" t="s">
        <v>151</v>
      </c>
      <c r="E102" s="75" t="s">
        <v>477</v>
      </c>
      <c r="F102" s="76">
        <v>12999.15</v>
      </c>
      <c r="G102" s="76">
        <v>13385.9</v>
      </c>
      <c r="H102" s="76">
        <v>13468.165000000001</v>
      </c>
      <c r="I102" s="76">
        <v>13399.45</v>
      </c>
      <c r="J102" s="76">
        <v>13384.15</v>
      </c>
      <c r="K102" s="76">
        <v>13334.9</v>
      </c>
      <c r="L102" s="76">
        <v>79971.714999999997</v>
      </c>
    </row>
    <row r="103" spans="1:12" x14ac:dyDescent="0.3">
      <c r="A103" s="1"/>
      <c r="B103" s="74" t="s">
        <v>43</v>
      </c>
      <c r="C103" s="74" t="s">
        <v>1076</v>
      </c>
      <c r="D103" s="74" t="s">
        <v>151</v>
      </c>
      <c r="E103" s="75" t="s">
        <v>479</v>
      </c>
      <c r="F103" s="76">
        <v>1347.3</v>
      </c>
      <c r="G103" s="76">
        <v>985.75</v>
      </c>
      <c r="H103" s="76">
        <v>1702.5</v>
      </c>
      <c r="I103" s="76">
        <v>1960.45</v>
      </c>
      <c r="J103" s="76">
        <v>0.6</v>
      </c>
      <c r="K103" s="76">
        <v>1590.7</v>
      </c>
      <c r="L103" s="76">
        <v>7587.3</v>
      </c>
    </row>
    <row r="104" spans="1:12" x14ac:dyDescent="0.3">
      <c r="A104" s="1"/>
      <c r="B104" s="74" t="s">
        <v>43</v>
      </c>
      <c r="C104" s="74" t="s">
        <v>1077</v>
      </c>
      <c r="D104" s="74" t="s">
        <v>1056</v>
      </c>
      <c r="E104" s="75" t="s">
        <v>478</v>
      </c>
      <c r="F104" s="76">
        <v>1058.55</v>
      </c>
      <c r="G104" s="76">
        <v>3619.35</v>
      </c>
      <c r="H104" s="76">
        <v>3272.585</v>
      </c>
      <c r="I104" s="76">
        <v>3235.2</v>
      </c>
      <c r="J104" s="76">
        <v>3214.25</v>
      </c>
      <c r="K104" s="76">
        <v>2953.25</v>
      </c>
      <c r="L104" s="76">
        <v>17353.185000000001</v>
      </c>
    </row>
    <row r="105" spans="1:12" x14ac:dyDescent="0.3">
      <c r="A105" s="1"/>
      <c r="B105" s="74" t="s">
        <v>43</v>
      </c>
      <c r="C105" s="74" t="s">
        <v>1077</v>
      </c>
      <c r="D105" s="74" t="s">
        <v>1057</v>
      </c>
      <c r="E105" s="75" t="s">
        <v>478</v>
      </c>
      <c r="F105" s="76">
        <v>1068.5</v>
      </c>
      <c r="G105" s="76">
        <v>3375</v>
      </c>
      <c r="H105" s="76">
        <v>3327.585</v>
      </c>
      <c r="I105" s="76">
        <v>3271.85</v>
      </c>
      <c r="J105" s="76">
        <v>3212</v>
      </c>
      <c r="K105" s="76">
        <v>2950.4</v>
      </c>
      <c r="L105" s="76">
        <v>17205.334999999999</v>
      </c>
    </row>
    <row r="106" spans="1:12" x14ac:dyDescent="0.3">
      <c r="A106" s="1"/>
      <c r="B106" s="74" t="s">
        <v>43</v>
      </c>
      <c r="C106" s="74" t="s">
        <v>1077</v>
      </c>
      <c r="D106" s="74" t="s">
        <v>1058</v>
      </c>
      <c r="E106" s="75" t="s">
        <v>478</v>
      </c>
      <c r="F106" s="76">
        <v>1651.8</v>
      </c>
      <c r="G106" s="76">
        <v>3536.95</v>
      </c>
      <c r="H106" s="76">
        <v>3328.64</v>
      </c>
      <c r="I106" s="76">
        <v>3272.65</v>
      </c>
      <c r="J106" s="76">
        <v>3213.9</v>
      </c>
      <c r="K106" s="76">
        <v>2948.7</v>
      </c>
      <c r="L106" s="76">
        <v>17952.64</v>
      </c>
    </row>
    <row r="107" spans="1:12" x14ac:dyDescent="0.3">
      <c r="A107" s="1"/>
      <c r="B107" s="74" t="s">
        <v>43</v>
      </c>
      <c r="C107" s="74" t="s">
        <v>1077</v>
      </c>
      <c r="D107" s="74" t="s">
        <v>76</v>
      </c>
      <c r="E107" s="75" t="s">
        <v>478</v>
      </c>
      <c r="F107" s="76">
        <v>223.85</v>
      </c>
      <c r="G107" s="76">
        <v>5464.95</v>
      </c>
      <c r="H107" s="76">
        <v>5601.12</v>
      </c>
      <c r="I107" s="76">
        <v>5588.5</v>
      </c>
      <c r="J107" s="76">
        <v>5553.1</v>
      </c>
      <c r="K107" s="76">
        <v>5338.7</v>
      </c>
      <c r="L107" s="76">
        <v>27770.22</v>
      </c>
    </row>
    <row r="108" spans="1:12" x14ac:dyDescent="0.3">
      <c r="A108" s="1"/>
      <c r="B108" s="74" t="s">
        <v>43</v>
      </c>
      <c r="C108" s="74" t="s">
        <v>1078</v>
      </c>
      <c r="D108" s="74" t="s">
        <v>1066</v>
      </c>
      <c r="E108" s="75" t="s">
        <v>478</v>
      </c>
      <c r="F108" s="76">
        <v>3932.2</v>
      </c>
      <c r="G108" s="76">
        <v>4195.6499999999996</v>
      </c>
      <c r="H108" s="76">
        <v>4371.47</v>
      </c>
      <c r="I108" s="76">
        <v>4407.3999999999996</v>
      </c>
      <c r="J108" s="76">
        <v>4588.6499999999996</v>
      </c>
      <c r="K108" s="76">
        <v>4312.2</v>
      </c>
      <c r="L108" s="76">
        <v>25807.57</v>
      </c>
    </row>
    <row r="109" spans="1:12" x14ac:dyDescent="0.3">
      <c r="A109" s="1"/>
      <c r="B109" s="74" t="s">
        <v>43</v>
      </c>
      <c r="C109" s="74" t="s">
        <v>1078</v>
      </c>
      <c r="D109" s="74" t="s">
        <v>76</v>
      </c>
      <c r="E109" s="75" t="s">
        <v>478</v>
      </c>
      <c r="F109" s="76">
        <v>2188.5</v>
      </c>
      <c r="G109" s="76">
        <v>2301.9</v>
      </c>
      <c r="H109" s="76">
        <v>2381.34</v>
      </c>
      <c r="I109" s="76">
        <v>2388.35</v>
      </c>
      <c r="J109" s="76">
        <v>2475</v>
      </c>
      <c r="K109" s="76">
        <v>2354.85</v>
      </c>
      <c r="L109" s="76">
        <v>14089.94</v>
      </c>
    </row>
    <row r="110" spans="1:12" x14ac:dyDescent="0.3">
      <c r="A110" s="1"/>
      <c r="B110" s="74" t="s">
        <v>43</v>
      </c>
      <c r="C110" s="74" t="s">
        <v>905</v>
      </c>
      <c r="D110" s="74" t="s">
        <v>151</v>
      </c>
      <c r="E110" s="75" t="s">
        <v>477</v>
      </c>
      <c r="F110" s="76">
        <v>245.6</v>
      </c>
      <c r="G110" s="76">
        <v>245.55</v>
      </c>
      <c r="H110" s="76">
        <v>245.535</v>
      </c>
      <c r="I110" s="76">
        <v>245</v>
      </c>
      <c r="J110" s="76">
        <v>244.9</v>
      </c>
      <c r="K110" s="76">
        <v>245.75</v>
      </c>
      <c r="L110" s="76">
        <v>1472.335</v>
      </c>
    </row>
    <row r="111" spans="1:12" x14ac:dyDescent="0.3">
      <c r="A111" s="1"/>
      <c r="B111" s="74" t="s">
        <v>505</v>
      </c>
      <c r="C111" s="74" t="s">
        <v>1079</v>
      </c>
      <c r="D111" s="74" t="s">
        <v>151</v>
      </c>
      <c r="E111" s="75" t="s">
        <v>479</v>
      </c>
      <c r="F111" s="76">
        <v>1.5</v>
      </c>
      <c r="G111" s="76">
        <v>1.35</v>
      </c>
      <c r="H111" s="76">
        <v>2.5</v>
      </c>
      <c r="I111" s="76">
        <v>2.4500000000000002</v>
      </c>
      <c r="J111" s="76">
        <v>2.15</v>
      </c>
      <c r="K111" s="76">
        <v>2.0499999999999998</v>
      </c>
      <c r="L111" s="76">
        <v>12</v>
      </c>
    </row>
    <row r="112" spans="1:12" x14ac:dyDescent="0.3">
      <c r="A112" s="1"/>
      <c r="B112" s="74" t="s">
        <v>488</v>
      </c>
      <c r="C112" s="74" t="s">
        <v>906</v>
      </c>
      <c r="D112" s="74" t="s">
        <v>151</v>
      </c>
      <c r="E112" s="75" t="s">
        <v>477</v>
      </c>
      <c r="F112" s="76">
        <v>1945.6</v>
      </c>
      <c r="G112" s="76">
        <v>1952.6</v>
      </c>
      <c r="H112" s="76">
        <v>1941.3</v>
      </c>
      <c r="I112" s="76">
        <v>1940.65</v>
      </c>
      <c r="J112" s="76">
        <v>1944.65</v>
      </c>
      <c r="K112" s="76">
        <v>1950.6</v>
      </c>
      <c r="L112" s="76">
        <v>11675.4</v>
      </c>
    </row>
    <row r="113" spans="1:12" x14ac:dyDescent="0.3">
      <c r="A113" s="1"/>
      <c r="B113" s="74" t="s">
        <v>49</v>
      </c>
      <c r="C113" s="74" t="s">
        <v>907</v>
      </c>
      <c r="D113" s="74" t="s">
        <v>151</v>
      </c>
      <c r="E113" s="75" t="s">
        <v>477</v>
      </c>
      <c r="F113" s="76">
        <v>88.5</v>
      </c>
      <c r="G113" s="76">
        <v>88.7</v>
      </c>
      <c r="H113" s="76">
        <v>88.05</v>
      </c>
      <c r="I113" s="76">
        <v>86.4</v>
      </c>
      <c r="J113" s="76">
        <v>73.849999999999994</v>
      </c>
      <c r="K113" s="76">
        <v>43.2</v>
      </c>
      <c r="L113" s="76">
        <v>468.7</v>
      </c>
    </row>
    <row r="114" spans="1:12" x14ac:dyDescent="0.3">
      <c r="A114" s="1"/>
      <c r="B114" s="74" t="s">
        <v>527</v>
      </c>
      <c r="C114" s="74" t="s">
        <v>1080</v>
      </c>
      <c r="D114" s="74" t="s">
        <v>151</v>
      </c>
      <c r="E114" s="75" t="s">
        <v>479</v>
      </c>
      <c r="F114" s="76">
        <v>137.80000000000001</v>
      </c>
      <c r="G114" s="76">
        <v>128.44999999999999</v>
      </c>
      <c r="H114" s="76">
        <v>118.6</v>
      </c>
      <c r="I114" s="76">
        <v>135.6</v>
      </c>
      <c r="J114" s="76">
        <v>116.35</v>
      </c>
      <c r="K114" s="76">
        <v>129.9</v>
      </c>
      <c r="L114" s="76">
        <v>766.7</v>
      </c>
    </row>
    <row r="115" spans="1:12" x14ac:dyDescent="0.3">
      <c r="A115" s="1"/>
      <c r="B115" s="74" t="s">
        <v>264</v>
      </c>
      <c r="C115" s="74" t="s">
        <v>1081</v>
      </c>
      <c r="D115" s="74" t="s">
        <v>151</v>
      </c>
      <c r="E115" s="75" t="s">
        <v>478</v>
      </c>
      <c r="F115" s="76"/>
      <c r="G115" s="76"/>
      <c r="H115" s="76"/>
      <c r="I115" s="76"/>
      <c r="J115" s="76"/>
      <c r="K115" s="76"/>
      <c r="L115" s="76">
        <v>0</v>
      </c>
    </row>
    <row r="116" spans="1:12" x14ac:dyDescent="0.3">
      <c r="A116" s="1"/>
      <c r="B116" s="74" t="s">
        <v>513</v>
      </c>
      <c r="C116" s="74" t="s">
        <v>971</v>
      </c>
      <c r="D116" s="74" t="s">
        <v>151</v>
      </c>
      <c r="E116" s="75" t="s">
        <v>479</v>
      </c>
      <c r="F116" s="76">
        <v>139.9085</v>
      </c>
      <c r="G116" s="76">
        <v>89.55</v>
      </c>
      <c r="H116" s="76">
        <v>136.44999999999999</v>
      </c>
      <c r="I116" s="76">
        <v>135.4</v>
      </c>
      <c r="J116" s="76">
        <v>117.45</v>
      </c>
      <c r="K116" s="76">
        <v>128.05000000000001</v>
      </c>
      <c r="L116" s="76">
        <v>746.80849999999998</v>
      </c>
    </row>
    <row r="117" spans="1:12" x14ac:dyDescent="0.3">
      <c r="A117" s="1"/>
      <c r="B117" s="74" t="s">
        <v>482</v>
      </c>
      <c r="C117" s="74" t="s">
        <v>908</v>
      </c>
      <c r="D117" s="74" t="s">
        <v>151</v>
      </c>
      <c r="E117" s="75" t="s">
        <v>477</v>
      </c>
      <c r="F117" s="76">
        <v>132.4</v>
      </c>
      <c r="G117" s="76">
        <v>132.1</v>
      </c>
      <c r="H117" s="76">
        <v>132.19999999999999</v>
      </c>
      <c r="I117" s="76">
        <v>131.44999999999999</v>
      </c>
      <c r="J117" s="76">
        <v>131.4</v>
      </c>
      <c r="K117" s="76">
        <v>130.69999999999999</v>
      </c>
      <c r="L117" s="76">
        <v>790.25</v>
      </c>
    </row>
    <row r="118" spans="1:12" x14ac:dyDescent="0.3">
      <c r="A118" s="1"/>
      <c r="B118" s="74" t="s">
        <v>482</v>
      </c>
      <c r="C118" s="74" t="s">
        <v>909</v>
      </c>
      <c r="D118" s="74" t="s">
        <v>151</v>
      </c>
      <c r="E118" s="75" t="s">
        <v>477</v>
      </c>
      <c r="F118" s="76">
        <v>5777.3</v>
      </c>
      <c r="G118" s="76">
        <v>5677.8</v>
      </c>
      <c r="H118" s="76">
        <v>5685.55</v>
      </c>
      <c r="I118" s="76">
        <v>5752.4</v>
      </c>
      <c r="J118" s="76">
        <v>5768.4</v>
      </c>
      <c r="K118" s="76">
        <v>5770.4</v>
      </c>
      <c r="L118" s="76">
        <v>34431.85</v>
      </c>
    </row>
    <row r="119" spans="1:12" x14ac:dyDescent="0.3">
      <c r="A119" s="1"/>
      <c r="B119" s="74" t="s">
        <v>482</v>
      </c>
      <c r="C119" s="74" t="s">
        <v>910</v>
      </c>
      <c r="D119" s="74" t="s">
        <v>151</v>
      </c>
      <c r="E119" s="75" t="s">
        <v>477</v>
      </c>
      <c r="F119" s="76">
        <v>2167.0500000000002</v>
      </c>
      <c r="G119" s="76">
        <v>2162.8000000000002</v>
      </c>
      <c r="H119" s="76">
        <v>2166.65</v>
      </c>
      <c r="I119" s="76">
        <v>2161.1999999999998</v>
      </c>
      <c r="J119" s="76">
        <v>2155.5500000000002</v>
      </c>
      <c r="K119" s="76">
        <v>2163.1</v>
      </c>
      <c r="L119" s="76">
        <v>12976.35</v>
      </c>
    </row>
    <row r="120" spans="1:12" x14ac:dyDescent="0.3">
      <c r="A120" s="1"/>
      <c r="B120" s="74" t="s">
        <v>482</v>
      </c>
      <c r="C120" s="74" t="s">
        <v>911</v>
      </c>
      <c r="D120" s="74" t="s">
        <v>151</v>
      </c>
      <c r="E120" s="75" t="s">
        <v>477</v>
      </c>
      <c r="F120" s="76">
        <v>238.95</v>
      </c>
      <c r="G120" s="76">
        <v>238.35</v>
      </c>
      <c r="H120" s="76">
        <v>238.8</v>
      </c>
      <c r="I120" s="76">
        <v>238.9</v>
      </c>
      <c r="J120" s="76">
        <v>238.45</v>
      </c>
      <c r="K120" s="76">
        <v>238.9</v>
      </c>
      <c r="L120" s="76">
        <v>1432.35</v>
      </c>
    </row>
    <row r="121" spans="1:12" x14ac:dyDescent="0.3">
      <c r="A121" s="1"/>
      <c r="B121" s="74" t="s">
        <v>280</v>
      </c>
      <c r="C121" s="74" t="s">
        <v>974</v>
      </c>
      <c r="D121" s="74" t="s">
        <v>151</v>
      </c>
      <c r="E121" s="75" t="s">
        <v>480</v>
      </c>
      <c r="F121" s="76">
        <v>710.85</v>
      </c>
      <c r="G121" s="76">
        <v>434.4</v>
      </c>
      <c r="H121" s="76">
        <v>704.6</v>
      </c>
      <c r="I121" s="76">
        <v>795.2</v>
      </c>
      <c r="J121" s="76">
        <v>969.15</v>
      </c>
      <c r="K121" s="76">
        <v>2019.6</v>
      </c>
      <c r="L121" s="76">
        <v>5633.8</v>
      </c>
    </row>
    <row r="122" spans="1:12" x14ac:dyDescent="0.3">
      <c r="A122" s="1"/>
      <c r="B122" s="74" t="s">
        <v>280</v>
      </c>
      <c r="C122" s="74" t="s">
        <v>975</v>
      </c>
      <c r="D122" s="74" t="s">
        <v>151</v>
      </c>
      <c r="E122" s="75" t="s">
        <v>480</v>
      </c>
      <c r="F122" s="76">
        <v>675.7</v>
      </c>
      <c r="G122" s="76">
        <v>387.25</v>
      </c>
      <c r="H122" s="76">
        <v>581.04999999999995</v>
      </c>
      <c r="I122" s="76">
        <v>326.14999999999998</v>
      </c>
      <c r="J122" s="76">
        <v>908</v>
      </c>
      <c r="K122" s="76">
        <v>1815.45</v>
      </c>
      <c r="L122" s="76">
        <v>4693.6000000000004</v>
      </c>
    </row>
    <row r="123" spans="1:12" x14ac:dyDescent="0.3">
      <c r="A123" s="1"/>
      <c r="B123" s="74" t="s">
        <v>280</v>
      </c>
      <c r="C123" s="74" t="s">
        <v>913</v>
      </c>
      <c r="D123" s="74" t="s">
        <v>151</v>
      </c>
      <c r="E123" s="75" t="s">
        <v>477</v>
      </c>
      <c r="F123" s="76">
        <v>1560.2</v>
      </c>
      <c r="G123" s="76">
        <v>1606.35</v>
      </c>
      <c r="H123" s="76">
        <v>1834.65</v>
      </c>
      <c r="I123" s="76">
        <v>1833</v>
      </c>
      <c r="J123" s="76">
        <v>1794.1</v>
      </c>
      <c r="K123" s="76">
        <v>1814.25</v>
      </c>
      <c r="L123" s="76">
        <v>10442.549999999999</v>
      </c>
    </row>
    <row r="124" spans="1:12" x14ac:dyDescent="0.3">
      <c r="A124" s="1"/>
      <c r="B124" s="74" t="s">
        <v>280</v>
      </c>
      <c r="C124" s="74" t="s">
        <v>976</v>
      </c>
      <c r="D124" s="74" t="s">
        <v>282</v>
      </c>
      <c r="E124" s="75" t="s">
        <v>477</v>
      </c>
      <c r="F124" s="76">
        <v>7.25</v>
      </c>
      <c r="G124" s="76">
        <v>2.7</v>
      </c>
      <c r="H124" s="76"/>
      <c r="I124" s="76"/>
      <c r="J124" s="76"/>
      <c r="K124" s="76"/>
      <c r="L124" s="76">
        <v>9.9499999999999993</v>
      </c>
    </row>
    <row r="125" spans="1:12" x14ac:dyDescent="0.3">
      <c r="A125" s="1"/>
      <c r="B125" s="74" t="s">
        <v>280</v>
      </c>
      <c r="C125" s="74" t="s">
        <v>1082</v>
      </c>
      <c r="D125" s="74" t="s">
        <v>151</v>
      </c>
      <c r="E125" s="75" t="s">
        <v>477</v>
      </c>
      <c r="F125" s="76">
        <v>718.7</v>
      </c>
      <c r="G125" s="76">
        <v>297.55</v>
      </c>
      <c r="H125" s="76"/>
      <c r="I125" s="76"/>
      <c r="J125" s="76"/>
      <c r="K125" s="76"/>
      <c r="L125" s="76">
        <v>1016.25</v>
      </c>
    </row>
    <row r="126" spans="1:12" x14ac:dyDescent="0.3">
      <c r="A126" s="1"/>
      <c r="B126" s="74" t="s">
        <v>280</v>
      </c>
      <c r="C126" s="74" t="s">
        <v>916</v>
      </c>
      <c r="D126" s="74" t="s">
        <v>151</v>
      </c>
      <c r="E126" s="75" t="s">
        <v>477</v>
      </c>
      <c r="F126" s="76">
        <v>3553.8</v>
      </c>
      <c r="G126" s="76">
        <v>5189.6499999999996</v>
      </c>
      <c r="H126" s="76">
        <v>6004.25</v>
      </c>
      <c r="I126" s="76">
        <v>5140.2</v>
      </c>
      <c r="J126" s="76">
        <v>3977.9</v>
      </c>
      <c r="K126" s="76">
        <v>3140.25</v>
      </c>
      <c r="L126" s="76">
        <v>27006.05</v>
      </c>
    </row>
    <row r="127" spans="1:12" x14ac:dyDescent="0.3">
      <c r="A127" s="1"/>
      <c r="B127" s="74" t="s">
        <v>280</v>
      </c>
      <c r="C127" s="74" t="s">
        <v>917</v>
      </c>
      <c r="D127" s="74" t="s">
        <v>151</v>
      </c>
      <c r="E127" s="75" t="s">
        <v>477</v>
      </c>
      <c r="F127" s="76">
        <v>2684.4</v>
      </c>
      <c r="G127" s="76">
        <v>2783.2</v>
      </c>
      <c r="H127" s="76">
        <v>3202.9</v>
      </c>
      <c r="I127" s="76">
        <v>3119.4</v>
      </c>
      <c r="J127" s="76">
        <v>3138.8</v>
      </c>
      <c r="K127" s="76">
        <v>3118.95</v>
      </c>
      <c r="L127" s="76">
        <v>18047.650000000001</v>
      </c>
    </row>
    <row r="128" spans="1:12" x14ac:dyDescent="0.3">
      <c r="A128" s="1"/>
      <c r="B128" s="74" t="s">
        <v>280</v>
      </c>
      <c r="C128" s="74" t="s">
        <v>918</v>
      </c>
      <c r="D128" s="74" t="s">
        <v>151</v>
      </c>
      <c r="E128" s="75" t="s">
        <v>477</v>
      </c>
      <c r="F128" s="76">
        <v>1521.05</v>
      </c>
      <c r="G128" s="76">
        <v>1534.5</v>
      </c>
      <c r="H128" s="76">
        <v>1534.5</v>
      </c>
      <c r="I128" s="76">
        <v>1524.25</v>
      </c>
      <c r="J128" s="76">
        <v>1510.95</v>
      </c>
      <c r="K128" s="76">
        <v>1535.45</v>
      </c>
      <c r="L128" s="76">
        <v>9160.7000000000007</v>
      </c>
    </row>
    <row r="129" spans="1:12" x14ac:dyDescent="0.3">
      <c r="A129" s="1"/>
      <c r="B129" s="74" t="s">
        <v>280</v>
      </c>
      <c r="C129" s="74" t="s">
        <v>1083</v>
      </c>
      <c r="D129" s="74" t="s">
        <v>1084</v>
      </c>
      <c r="E129" s="75" t="s">
        <v>479</v>
      </c>
      <c r="F129" s="76">
        <v>990.8</v>
      </c>
      <c r="G129" s="76">
        <v>447.9</v>
      </c>
      <c r="H129" s="76">
        <v>722.55</v>
      </c>
      <c r="I129" s="76">
        <v>809.7</v>
      </c>
      <c r="J129" s="76">
        <v>847.75</v>
      </c>
      <c r="K129" s="76">
        <v>904.45</v>
      </c>
      <c r="L129" s="76">
        <v>4723.1499999999996</v>
      </c>
    </row>
    <row r="130" spans="1:12" x14ac:dyDescent="0.3">
      <c r="A130" s="1"/>
      <c r="B130" s="74" t="s">
        <v>280</v>
      </c>
      <c r="C130" s="74" t="s">
        <v>978</v>
      </c>
      <c r="D130" s="74" t="s">
        <v>151</v>
      </c>
      <c r="E130" s="75" t="s">
        <v>479</v>
      </c>
      <c r="F130" s="76">
        <v>1323</v>
      </c>
      <c r="G130" s="76">
        <v>563.6</v>
      </c>
      <c r="H130" s="76">
        <v>943.95</v>
      </c>
      <c r="I130" s="76">
        <v>1085.3</v>
      </c>
      <c r="J130" s="76">
        <v>1185.25</v>
      </c>
      <c r="K130" s="76">
        <v>1259.4000000000001</v>
      </c>
      <c r="L130" s="76">
        <v>6360.5</v>
      </c>
    </row>
    <row r="131" spans="1:12" x14ac:dyDescent="0.3">
      <c r="A131" s="1"/>
      <c r="B131" s="74" t="s">
        <v>280</v>
      </c>
      <c r="C131" s="74" t="s">
        <v>1085</v>
      </c>
      <c r="D131" s="74" t="s">
        <v>1086</v>
      </c>
      <c r="E131" s="75" t="s">
        <v>478</v>
      </c>
      <c r="F131" s="76"/>
      <c r="G131" s="76"/>
      <c r="H131" s="76"/>
      <c r="I131" s="76"/>
      <c r="J131" s="76"/>
      <c r="K131" s="76"/>
      <c r="L131" s="76">
        <v>0</v>
      </c>
    </row>
    <row r="132" spans="1:12" x14ac:dyDescent="0.3">
      <c r="A132" s="1"/>
      <c r="B132" s="74" t="s">
        <v>280</v>
      </c>
      <c r="C132" s="74" t="s">
        <v>1085</v>
      </c>
      <c r="D132" s="74" t="s">
        <v>1087</v>
      </c>
      <c r="E132" s="75" t="s">
        <v>478</v>
      </c>
      <c r="F132" s="76">
        <v>200.5</v>
      </c>
      <c r="G132" s="76"/>
      <c r="H132" s="76"/>
      <c r="I132" s="76">
        <v>192.65</v>
      </c>
      <c r="J132" s="76"/>
      <c r="K132" s="76"/>
      <c r="L132" s="76">
        <v>393.15</v>
      </c>
    </row>
    <row r="133" spans="1:12" x14ac:dyDescent="0.3">
      <c r="A133" s="1"/>
      <c r="B133" s="74" t="s">
        <v>280</v>
      </c>
      <c r="C133" s="74" t="s">
        <v>1085</v>
      </c>
      <c r="D133" s="74" t="s">
        <v>1088</v>
      </c>
      <c r="E133" s="75" t="s">
        <v>478</v>
      </c>
      <c r="F133" s="76">
        <v>198.65</v>
      </c>
      <c r="G133" s="76"/>
      <c r="H133" s="76"/>
      <c r="I133" s="76">
        <v>196.65</v>
      </c>
      <c r="J133" s="76"/>
      <c r="K133" s="76"/>
      <c r="L133" s="76">
        <v>395.3</v>
      </c>
    </row>
    <row r="134" spans="1:12" x14ac:dyDescent="0.3">
      <c r="A134" s="1"/>
      <c r="B134" s="74" t="s">
        <v>280</v>
      </c>
      <c r="C134" s="74" t="s">
        <v>1089</v>
      </c>
      <c r="D134" s="74" t="s">
        <v>1090</v>
      </c>
      <c r="E134" s="75" t="s">
        <v>478</v>
      </c>
      <c r="F134" s="76"/>
      <c r="G134" s="76">
        <v>1898.85</v>
      </c>
      <c r="H134" s="76">
        <v>1202.1500000000001</v>
      </c>
      <c r="I134" s="76">
        <v>1432.85</v>
      </c>
      <c r="J134" s="76">
        <v>1135.55</v>
      </c>
      <c r="K134" s="76"/>
      <c r="L134" s="76">
        <v>5669.4</v>
      </c>
    </row>
    <row r="135" spans="1:12" x14ac:dyDescent="0.3">
      <c r="A135" s="1"/>
      <c r="B135" s="74" t="s">
        <v>280</v>
      </c>
      <c r="C135" s="74" t="s">
        <v>1091</v>
      </c>
      <c r="D135" s="74" t="s">
        <v>1058</v>
      </c>
      <c r="E135" s="75" t="s">
        <v>478</v>
      </c>
      <c r="F135" s="76">
        <v>2941.15</v>
      </c>
      <c r="G135" s="76">
        <v>3011.2</v>
      </c>
      <c r="H135" s="76">
        <v>3019.3</v>
      </c>
      <c r="I135" s="76">
        <v>3039.65</v>
      </c>
      <c r="J135" s="76">
        <v>3157.15</v>
      </c>
      <c r="K135" s="76">
        <v>2983.8</v>
      </c>
      <c r="L135" s="76">
        <v>18152.25</v>
      </c>
    </row>
    <row r="136" spans="1:12" x14ac:dyDescent="0.3">
      <c r="A136" s="1"/>
      <c r="B136" s="74" t="s">
        <v>280</v>
      </c>
      <c r="C136" s="74" t="s">
        <v>1091</v>
      </c>
      <c r="D136" s="74" t="s">
        <v>1044</v>
      </c>
      <c r="E136" s="75" t="s">
        <v>478</v>
      </c>
      <c r="F136" s="76">
        <v>2912.2</v>
      </c>
      <c r="G136" s="76">
        <v>3017.5</v>
      </c>
      <c r="H136" s="76">
        <v>3028.5</v>
      </c>
      <c r="I136" s="76">
        <v>3049</v>
      </c>
      <c r="J136" s="76">
        <v>3166.4</v>
      </c>
      <c r="K136" s="76">
        <v>2990.45</v>
      </c>
      <c r="L136" s="76">
        <v>18164.05</v>
      </c>
    </row>
    <row r="137" spans="1:12" x14ac:dyDescent="0.3">
      <c r="A137" s="1"/>
      <c r="B137" s="74" t="s">
        <v>280</v>
      </c>
      <c r="C137" s="74" t="s">
        <v>1091</v>
      </c>
      <c r="D137" s="74" t="s">
        <v>1092</v>
      </c>
      <c r="E137" s="75" t="s">
        <v>478</v>
      </c>
      <c r="F137" s="76">
        <v>3290.85</v>
      </c>
      <c r="G137" s="76">
        <v>3497</v>
      </c>
      <c r="H137" s="76">
        <v>3462.75</v>
      </c>
      <c r="I137" s="76">
        <v>3389.75</v>
      </c>
      <c r="J137" s="76">
        <v>3382.95</v>
      </c>
      <c r="K137" s="76">
        <v>3251.95</v>
      </c>
      <c r="L137" s="76">
        <v>20275.25</v>
      </c>
    </row>
    <row r="138" spans="1:12" x14ac:dyDescent="0.3">
      <c r="A138" s="1"/>
      <c r="B138" s="74" t="s">
        <v>1093</v>
      </c>
      <c r="C138" s="74" t="s">
        <v>1094</v>
      </c>
      <c r="D138" s="74" t="s">
        <v>151</v>
      </c>
      <c r="E138" s="75" t="s">
        <v>479</v>
      </c>
      <c r="F138" s="76">
        <v>170.12100000000001</v>
      </c>
      <c r="G138" s="76">
        <v>114.4</v>
      </c>
      <c r="H138" s="76">
        <v>183.6</v>
      </c>
      <c r="I138" s="76">
        <v>167.75</v>
      </c>
      <c r="J138" s="76">
        <v>143.94999999999999</v>
      </c>
      <c r="K138" s="76">
        <v>159.55000000000001</v>
      </c>
      <c r="L138" s="76">
        <v>939.37099999999998</v>
      </c>
    </row>
    <row r="139" spans="1:12" x14ac:dyDescent="0.3">
      <c r="A139" s="1"/>
      <c r="B139" s="74" t="s">
        <v>515</v>
      </c>
      <c r="C139" s="74" t="s">
        <v>981</v>
      </c>
      <c r="D139" s="74" t="s">
        <v>151</v>
      </c>
      <c r="E139" s="75" t="s">
        <v>480</v>
      </c>
      <c r="F139" s="76">
        <v>178.9</v>
      </c>
      <c r="G139" s="76">
        <v>65.349999999999994</v>
      </c>
      <c r="H139" s="76">
        <v>174.9</v>
      </c>
      <c r="I139" s="76">
        <v>285.45</v>
      </c>
      <c r="J139" s="76">
        <v>546.70000000000005</v>
      </c>
      <c r="K139" s="76">
        <v>665.4</v>
      </c>
      <c r="L139" s="76">
        <v>1916.7</v>
      </c>
    </row>
    <row r="140" spans="1:12" x14ac:dyDescent="0.3">
      <c r="A140" s="1"/>
      <c r="B140" s="74" t="s">
        <v>293</v>
      </c>
      <c r="C140" s="74" t="s">
        <v>1095</v>
      </c>
      <c r="D140" s="74" t="s">
        <v>151</v>
      </c>
      <c r="E140" s="75" t="s">
        <v>480</v>
      </c>
      <c r="F140" s="76">
        <v>615.04999999999995</v>
      </c>
      <c r="G140" s="76">
        <v>229.25</v>
      </c>
      <c r="H140" s="76">
        <v>553.9</v>
      </c>
      <c r="I140" s="76">
        <v>741.05</v>
      </c>
      <c r="J140" s="76">
        <v>1416.1</v>
      </c>
      <c r="K140" s="76">
        <v>1909.45</v>
      </c>
      <c r="L140" s="76">
        <v>5464.8</v>
      </c>
    </row>
    <row r="141" spans="1:12" x14ac:dyDescent="0.3">
      <c r="A141" s="1"/>
      <c r="B141" s="74" t="s">
        <v>307</v>
      </c>
      <c r="C141" s="74" t="s">
        <v>983</v>
      </c>
      <c r="D141" s="74" t="s">
        <v>151</v>
      </c>
      <c r="E141" s="75" t="s">
        <v>478</v>
      </c>
      <c r="F141" s="76">
        <v>85.8</v>
      </c>
      <c r="G141" s="76">
        <v>62.8</v>
      </c>
      <c r="H141" s="76">
        <v>67.900000000000006</v>
      </c>
      <c r="I141" s="76">
        <v>84.75</v>
      </c>
      <c r="J141" s="76">
        <v>72.5</v>
      </c>
      <c r="K141" s="76">
        <v>88.8</v>
      </c>
      <c r="L141" s="76">
        <v>462.55</v>
      </c>
    </row>
    <row r="142" spans="1:12" x14ac:dyDescent="0.3">
      <c r="A142" s="1"/>
      <c r="B142" s="74" t="s">
        <v>307</v>
      </c>
      <c r="C142" s="74" t="s">
        <v>1096</v>
      </c>
      <c r="D142" s="74" t="s">
        <v>151</v>
      </c>
      <c r="E142" s="75" t="s">
        <v>478</v>
      </c>
      <c r="F142" s="76">
        <v>26.4</v>
      </c>
      <c r="G142" s="76">
        <v>26.25</v>
      </c>
      <c r="H142" s="76">
        <v>22.5</v>
      </c>
      <c r="I142" s="76">
        <v>14.8</v>
      </c>
      <c r="J142" s="76">
        <v>24.55</v>
      </c>
      <c r="K142" s="76">
        <v>27.75</v>
      </c>
      <c r="L142" s="76">
        <v>142.25</v>
      </c>
    </row>
    <row r="143" spans="1:12" x14ac:dyDescent="0.3">
      <c r="A143" s="1"/>
      <c r="B143" s="74" t="s">
        <v>307</v>
      </c>
      <c r="C143" s="74" t="s">
        <v>1097</v>
      </c>
      <c r="D143" s="74" t="s">
        <v>151</v>
      </c>
      <c r="E143" s="75" t="s">
        <v>478</v>
      </c>
      <c r="F143" s="76">
        <v>28.8</v>
      </c>
      <c r="G143" s="76">
        <v>28.35</v>
      </c>
      <c r="H143" s="76">
        <v>23.3</v>
      </c>
      <c r="I143" s="76">
        <v>27.1</v>
      </c>
      <c r="J143" s="76">
        <v>26.35</v>
      </c>
      <c r="K143" s="76">
        <v>33.299999999999997</v>
      </c>
      <c r="L143" s="76">
        <v>167.2</v>
      </c>
    </row>
    <row r="144" spans="1:12" x14ac:dyDescent="0.3">
      <c r="A144" s="1"/>
      <c r="B144" s="74" t="s">
        <v>307</v>
      </c>
      <c r="C144" s="74" t="s">
        <v>1098</v>
      </c>
      <c r="D144" s="74" t="s">
        <v>151</v>
      </c>
      <c r="E144" s="75" t="s">
        <v>478</v>
      </c>
      <c r="F144" s="76">
        <v>27.35</v>
      </c>
      <c r="G144" s="76">
        <v>34.65</v>
      </c>
      <c r="H144" s="76">
        <v>52.15</v>
      </c>
      <c r="I144" s="76">
        <v>53.65</v>
      </c>
      <c r="J144" s="76">
        <v>55.1</v>
      </c>
      <c r="K144" s="76">
        <v>55.2</v>
      </c>
      <c r="L144" s="76">
        <v>278.10000000000002</v>
      </c>
    </row>
    <row r="145" spans="1:12" ht="27.6" x14ac:dyDescent="0.3">
      <c r="A145" s="1"/>
      <c r="B145" s="74" t="s">
        <v>486</v>
      </c>
      <c r="C145" s="74" t="s">
        <v>1099</v>
      </c>
      <c r="D145" s="74" t="s">
        <v>1100</v>
      </c>
      <c r="E145" s="75" t="s">
        <v>478</v>
      </c>
      <c r="F145" s="76"/>
      <c r="G145" s="76"/>
      <c r="H145" s="76"/>
      <c r="I145" s="76"/>
      <c r="J145" s="76"/>
      <c r="K145" s="76"/>
      <c r="L145" s="76">
        <v>0</v>
      </c>
    </row>
    <row r="146" spans="1:12" ht="27.6" x14ac:dyDescent="0.3">
      <c r="A146" s="1"/>
      <c r="B146" s="74" t="s">
        <v>486</v>
      </c>
      <c r="C146" s="74" t="s">
        <v>1099</v>
      </c>
      <c r="D146" s="74" t="s">
        <v>1101</v>
      </c>
      <c r="E146" s="75" t="s">
        <v>478</v>
      </c>
      <c r="F146" s="76"/>
      <c r="G146" s="76"/>
      <c r="H146" s="76"/>
      <c r="I146" s="76"/>
      <c r="J146" s="76"/>
      <c r="K146" s="76"/>
      <c r="L146" s="76">
        <v>0</v>
      </c>
    </row>
    <row r="147" spans="1:12" x14ac:dyDescent="0.3">
      <c r="A147" s="1"/>
      <c r="B147" s="74" t="s">
        <v>528</v>
      </c>
      <c r="C147" s="74" t="s">
        <v>987</v>
      </c>
      <c r="D147" s="74" t="s">
        <v>151</v>
      </c>
      <c r="E147" s="75" t="s">
        <v>479</v>
      </c>
      <c r="F147" s="76">
        <v>91.7</v>
      </c>
      <c r="G147" s="76">
        <v>83.6</v>
      </c>
      <c r="H147" s="76">
        <v>102.7</v>
      </c>
      <c r="I147" s="76">
        <v>127.25</v>
      </c>
      <c r="J147" s="76">
        <v>119.1</v>
      </c>
      <c r="K147" s="76">
        <v>109.8</v>
      </c>
      <c r="L147" s="76">
        <v>634.15</v>
      </c>
    </row>
    <row r="148" spans="1:12" x14ac:dyDescent="0.3">
      <c r="A148" s="1"/>
      <c r="B148" s="74" t="s">
        <v>499</v>
      </c>
      <c r="C148" s="74" t="s">
        <v>1102</v>
      </c>
      <c r="D148" s="74" t="s">
        <v>1066</v>
      </c>
      <c r="E148" s="75" t="s">
        <v>478</v>
      </c>
      <c r="F148" s="76"/>
      <c r="G148" s="76"/>
      <c r="H148" s="76"/>
      <c r="I148" s="76"/>
      <c r="J148" s="76"/>
      <c r="K148" s="76"/>
      <c r="L148" s="76">
        <v>0</v>
      </c>
    </row>
    <row r="149" spans="1:12" x14ac:dyDescent="0.3">
      <c r="A149" s="1"/>
      <c r="B149" s="74" t="s">
        <v>499</v>
      </c>
      <c r="C149" s="74" t="s">
        <v>1102</v>
      </c>
      <c r="D149" s="74" t="s">
        <v>1067</v>
      </c>
      <c r="E149" s="75" t="s">
        <v>478</v>
      </c>
      <c r="F149" s="76"/>
      <c r="G149" s="76"/>
      <c r="H149" s="76"/>
      <c r="I149" s="76"/>
      <c r="J149" s="76"/>
      <c r="K149" s="76"/>
      <c r="L149" s="76">
        <v>0</v>
      </c>
    </row>
    <row r="150" spans="1:12" x14ac:dyDescent="0.3">
      <c r="A150" s="1"/>
      <c r="B150" s="74" t="s">
        <v>499</v>
      </c>
      <c r="C150" s="74" t="s">
        <v>1102</v>
      </c>
      <c r="D150" s="74" t="s">
        <v>1058</v>
      </c>
      <c r="E150" s="75" t="s">
        <v>478</v>
      </c>
      <c r="F150" s="76"/>
      <c r="G150" s="76"/>
      <c r="H150" s="76"/>
      <c r="I150" s="76"/>
      <c r="J150" s="76"/>
      <c r="K150" s="76"/>
      <c r="L150" s="76">
        <v>0</v>
      </c>
    </row>
    <row r="151" spans="1:12" x14ac:dyDescent="0.3">
      <c r="A151" s="1"/>
      <c r="B151" s="74" t="s">
        <v>499</v>
      </c>
      <c r="C151" s="74" t="s">
        <v>1102</v>
      </c>
      <c r="D151" s="74" t="s">
        <v>1044</v>
      </c>
      <c r="E151" s="75" t="s">
        <v>478</v>
      </c>
      <c r="F151" s="76"/>
      <c r="G151" s="76"/>
      <c r="H151" s="76"/>
      <c r="I151" s="76"/>
      <c r="J151" s="76"/>
      <c r="K151" s="76"/>
      <c r="L151" s="76">
        <v>0</v>
      </c>
    </row>
    <row r="152" spans="1:12" x14ac:dyDescent="0.3">
      <c r="A152" s="1"/>
      <c r="B152" s="74" t="s">
        <v>484</v>
      </c>
      <c r="C152" s="74" t="s">
        <v>919</v>
      </c>
      <c r="D152" s="74" t="s">
        <v>151</v>
      </c>
      <c r="E152" s="75" t="s">
        <v>477</v>
      </c>
      <c r="F152" s="76">
        <v>2448.9499999999998</v>
      </c>
      <c r="G152" s="76">
        <v>2545.0500000000002</v>
      </c>
      <c r="H152" s="76">
        <v>2650.85</v>
      </c>
      <c r="I152" s="76">
        <v>2647</v>
      </c>
      <c r="J152" s="76">
        <v>2646.15</v>
      </c>
      <c r="K152" s="76">
        <v>2602.35</v>
      </c>
      <c r="L152" s="76">
        <v>15540.35</v>
      </c>
    </row>
    <row r="153" spans="1:12" x14ac:dyDescent="0.3">
      <c r="A153" s="1"/>
      <c r="B153" s="74" t="s">
        <v>484</v>
      </c>
      <c r="C153" s="74" t="s">
        <v>920</v>
      </c>
      <c r="D153" s="74" t="s">
        <v>151</v>
      </c>
      <c r="E153" s="75" t="s">
        <v>477</v>
      </c>
      <c r="F153" s="76">
        <v>30.65</v>
      </c>
      <c r="G153" s="76">
        <v>33.85</v>
      </c>
      <c r="H153" s="76">
        <v>12.5</v>
      </c>
      <c r="I153" s="76"/>
      <c r="J153" s="76"/>
      <c r="K153" s="76">
        <v>14.9</v>
      </c>
      <c r="L153" s="76">
        <v>91.9</v>
      </c>
    </row>
    <row r="154" spans="1:12" x14ac:dyDescent="0.3">
      <c r="A154" s="1"/>
      <c r="B154" s="74" t="s">
        <v>395</v>
      </c>
      <c r="C154" s="74" t="s">
        <v>1103</v>
      </c>
      <c r="D154" s="74" t="s">
        <v>1104</v>
      </c>
      <c r="E154" s="75" t="s">
        <v>478</v>
      </c>
      <c r="F154" s="76"/>
      <c r="G154" s="76"/>
      <c r="H154" s="76"/>
      <c r="I154" s="76"/>
      <c r="J154" s="76"/>
      <c r="K154" s="76"/>
      <c r="L154" s="76">
        <v>0</v>
      </c>
    </row>
    <row r="155" spans="1:12" x14ac:dyDescent="0.3">
      <c r="A155" s="1"/>
      <c r="B155" s="74" t="s">
        <v>395</v>
      </c>
      <c r="C155" s="74" t="s">
        <v>1103</v>
      </c>
      <c r="D155" s="74" t="s">
        <v>1105</v>
      </c>
      <c r="E155" s="75" t="s">
        <v>478</v>
      </c>
      <c r="F155" s="76"/>
      <c r="G155" s="76"/>
      <c r="H155" s="76"/>
      <c r="I155" s="76"/>
      <c r="J155" s="76"/>
      <c r="K155" s="76"/>
      <c r="L155" s="76">
        <v>0</v>
      </c>
    </row>
    <row r="156" spans="1:12" x14ac:dyDescent="0.3">
      <c r="A156" s="1"/>
      <c r="B156" s="74" t="s">
        <v>395</v>
      </c>
      <c r="C156" s="74" t="s">
        <v>1103</v>
      </c>
      <c r="D156" s="74" t="s">
        <v>1106</v>
      </c>
      <c r="E156" s="75" t="s">
        <v>478</v>
      </c>
      <c r="F156" s="76"/>
      <c r="G156" s="76"/>
      <c r="H156" s="76"/>
      <c r="I156" s="76"/>
      <c r="J156" s="76"/>
      <c r="K156" s="76"/>
      <c r="L156" s="76">
        <v>0</v>
      </c>
    </row>
    <row r="157" spans="1:12" x14ac:dyDescent="0.3">
      <c r="A157" s="1"/>
      <c r="B157" s="74" t="s">
        <v>395</v>
      </c>
      <c r="C157" s="74" t="s">
        <v>1103</v>
      </c>
      <c r="D157" s="74" t="s">
        <v>396</v>
      </c>
      <c r="E157" s="75" t="s">
        <v>478</v>
      </c>
      <c r="F157" s="76"/>
      <c r="G157" s="76"/>
      <c r="H157" s="76"/>
      <c r="I157" s="76"/>
      <c r="J157" s="76"/>
      <c r="K157" s="76"/>
      <c r="L157" s="76">
        <v>0</v>
      </c>
    </row>
    <row r="158" spans="1:12" x14ac:dyDescent="0.3">
      <c r="A158" s="1"/>
      <c r="B158" s="74" t="s">
        <v>921</v>
      </c>
      <c r="C158" s="74" t="s">
        <v>922</v>
      </c>
      <c r="D158" s="74" t="s">
        <v>151</v>
      </c>
      <c r="E158" s="75" t="s">
        <v>477</v>
      </c>
      <c r="F158" s="76">
        <v>480</v>
      </c>
      <c r="G158" s="76">
        <v>480.3</v>
      </c>
      <c r="H158" s="76">
        <v>479.85</v>
      </c>
      <c r="I158" s="76">
        <v>480.2</v>
      </c>
      <c r="J158" s="76">
        <v>479.75</v>
      </c>
      <c r="K158" s="76">
        <v>479.6</v>
      </c>
      <c r="L158" s="76">
        <v>2879.7</v>
      </c>
    </row>
    <row r="159" spans="1:12" x14ac:dyDescent="0.3">
      <c r="A159" s="1"/>
      <c r="B159" s="74" t="s">
        <v>921</v>
      </c>
      <c r="C159" s="74" t="s">
        <v>923</v>
      </c>
      <c r="D159" s="74" t="s">
        <v>151</v>
      </c>
      <c r="E159" s="75" t="s">
        <v>477</v>
      </c>
      <c r="F159" s="76">
        <v>212.9</v>
      </c>
      <c r="G159" s="76">
        <v>210.8</v>
      </c>
      <c r="H159" s="76">
        <v>208.1</v>
      </c>
      <c r="I159" s="76">
        <v>199.05</v>
      </c>
      <c r="J159" s="76">
        <v>194.25</v>
      </c>
      <c r="K159" s="76">
        <v>192.55</v>
      </c>
      <c r="L159" s="76">
        <v>1217.6500000000001</v>
      </c>
    </row>
    <row r="160" spans="1:12" x14ac:dyDescent="0.3">
      <c r="A160" s="1"/>
      <c r="B160" s="74" t="s">
        <v>921</v>
      </c>
      <c r="C160" s="74" t="s">
        <v>924</v>
      </c>
      <c r="D160" s="74" t="s">
        <v>151</v>
      </c>
      <c r="E160" s="75" t="s">
        <v>477</v>
      </c>
      <c r="F160" s="76">
        <v>479.85</v>
      </c>
      <c r="G160" s="76">
        <v>479.75</v>
      </c>
      <c r="H160" s="76">
        <v>479.4</v>
      </c>
      <c r="I160" s="76">
        <v>479.8</v>
      </c>
      <c r="J160" s="76">
        <v>479.6</v>
      </c>
      <c r="K160" s="76">
        <v>479.25</v>
      </c>
      <c r="L160" s="76">
        <v>2877.65</v>
      </c>
    </row>
    <row r="161" spans="1:12" x14ac:dyDescent="0.3">
      <c r="A161" s="1"/>
      <c r="B161" s="74" t="s">
        <v>398</v>
      </c>
      <c r="C161" s="74" t="s">
        <v>925</v>
      </c>
      <c r="D161" s="74" t="s">
        <v>151</v>
      </c>
      <c r="E161" s="75" t="s">
        <v>477</v>
      </c>
      <c r="F161" s="76">
        <v>96</v>
      </c>
      <c r="G161" s="76">
        <v>96</v>
      </c>
      <c r="H161" s="76">
        <v>94.4</v>
      </c>
      <c r="I161" s="76">
        <v>92.5</v>
      </c>
      <c r="J161" s="76">
        <v>95.2</v>
      </c>
      <c r="K161" s="76">
        <v>85.15</v>
      </c>
      <c r="L161" s="76">
        <v>559.25</v>
      </c>
    </row>
    <row r="162" spans="1:12" x14ac:dyDescent="0.3">
      <c r="A162" s="1"/>
      <c r="B162" s="74" t="s">
        <v>398</v>
      </c>
      <c r="C162" s="74" t="s">
        <v>926</v>
      </c>
      <c r="D162" s="74" t="s">
        <v>151</v>
      </c>
      <c r="E162" s="75" t="s">
        <v>477</v>
      </c>
      <c r="F162" s="76">
        <v>851.1</v>
      </c>
      <c r="G162" s="76">
        <v>374.75</v>
      </c>
      <c r="H162" s="76">
        <v>1083.55</v>
      </c>
      <c r="I162" s="76">
        <v>1028.8499999999999</v>
      </c>
      <c r="J162" s="76">
        <v>1071.55</v>
      </c>
      <c r="K162" s="76">
        <v>1016.35</v>
      </c>
      <c r="L162" s="76">
        <v>5426.15</v>
      </c>
    </row>
    <row r="163" spans="1:12" x14ac:dyDescent="0.3">
      <c r="A163" s="1"/>
      <c r="B163" s="74" t="s">
        <v>398</v>
      </c>
      <c r="C163" s="74" t="s">
        <v>927</v>
      </c>
      <c r="D163" s="74" t="s">
        <v>151</v>
      </c>
      <c r="E163" s="75" t="s">
        <v>477</v>
      </c>
      <c r="F163" s="76">
        <v>3847.35</v>
      </c>
      <c r="G163" s="76">
        <v>3998.3</v>
      </c>
      <c r="H163" s="76">
        <v>4079.25</v>
      </c>
      <c r="I163" s="76">
        <v>3791</v>
      </c>
      <c r="J163" s="76">
        <v>4030.8</v>
      </c>
      <c r="K163" s="76">
        <v>4010.8</v>
      </c>
      <c r="L163" s="76">
        <v>23757.5</v>
      </c>
    </row>
    <row r="164" spans="1:12" x14ac:dyDescent="0.3">
      <c r="A164" s="1"/>
      <c r="B164" s="74" t="s">
        <v>398</v>
      </c>
      <c r="C164" s="74" t="s">
        <v>928</v>
      </c>
      <c r="D164" s="74" t="s">
        <v>151</v>
      </c>
      <c r="E164" s="75" t="s">
        <v>477</v>
      </c>
      <c r="F164" s="76">
        <v>764.35</v>
      </c>
      <c r="G164" s="76">
        <v>524.15</v>
      </c>
      <c r="H164" s="76">
        <v>409</v>
      </c>
      <c r="I164" s="76">
        <v>413.7</v>
      </c>
      <c r="J164" s="76">
        <v>428.85</v>
      </c>
      <c r="K164" s="76">
        <v>632.35</v>
      </c>
      <c r="L164" s="76">
        <v>3172.4</v>
      </c>
    </row>
    <row r="165" spans="1:12" x14ac:dyDescent="0.3">
      <c r="A165" s="1"/>
      <c r="B165" s="74" t="s">
        <v>398</v>
      </c>
      <c r="C165" s="74" t="s">
        <v>929</v>
      </c>
      <c r="D165" s="74" t="s">
        <v>151</v>
      </c>
      <c r="E165" s="75" t="s">
        <v>477</v>
      </c>
      <c r="F165" s="76">
        <v>857.1</v>
      </c>
      <c r="G165" s="76">
        <v>1022.1</v>
      </c>
      <c r="H165" s="76">
        <v>1054.95</v>
      </c>
      <c r="I165" s="76">
        <v>1084.45</v>
      </c>
      <c r="J165" s="76">
        <v>1012.95</v>
      </c>
      <c r="K165" s="76">
        <v>1082</v>
      </c>
      <c r="L165" s="76">
        <v>6113.55</v>
      </c>
    </row>
    <row r="166" spans="1:12" x14ac:dyDescent="0.3">
      <c r="A166" s="1"/>
      <c r="B166" s="74" t="s">
        <v>398</v>
      </c>
      <c r="C166" s="74" t="s">
        <v>930</v>
      </c>
      <c r="D166" s="74" t="s">
        <v>151</v>
      </c>
      <c r="E166" s="75" t="s">
        <v>477</v>
      </c>
      <c r="F166" s="76">
        <v>1992.9</v>
      </c>
      <c r="G166" s="76">
        <v>2445.9</v>
      </c>
      <c r="H166" s="76">
        <v>2555.15</v>
      </c>
      <c r="I166" s="76">
        <v>2559.5500000000002</v>
      </c>
      <c r="J166" s="76">
        <v>2544.5</v>
      </c>
      <c r="K166" s="76">
        <v>2523.75</v>
      </c>
      <c r="L166" s="76">
        <v>14621.75</v>
      </c>
    </row>
    <row r="167" spans="1:12" x14ac:dyDescent="0.3">
      <c r="A167" s="1"/>
      <c r="B167" s="74" t="s">
        <v>1107</v>
      </c>
      <c r="C167" s="74" t="s">
        <v>1108</v>
      </c>
      <c r="D167" s="74" t="s">
        <v>151</v>
      </c>
      <c r="E167" s="75" t="s">
        <v>479</v>
      </c>
      <c r="F167" s="76">
        <v>148.85</v>
      </c>
      <c r="G167" s="76">
        <v>121.95</v>
      </c>
      <c r="H167" s="76">
        <v>186.65</v>
      </c>
      <c r="I167" s="76">
        <v>171.65</v>
      </c>
      <c r="J167" s="76">
        <v>123.7</v>
      </c>
      <c r="K167" s="76">
        <v>164.9</v>
      </c>
      <c r="L167" s="76">
        <v>917.7</v>
      </c>
    </row>
    <row r="168" spans="1:12" x14ac:dyDescent="0.3">
      <c r="A168" s="1"/>
      <c r="B168" s="74" t="s">
        <v>73</v>
      </c>
      <c r="C168" s="74" t="s">
        <v>1109</v>
      </c>
      <c r="D168" s="74" t="s">
        <v>1066</v>
      </c>
      <c r="E168" s="75" t="s">
        <v>478</v>
      </c>
      <c r="F168" s="76">
        <v>491.97</v>
      </c>
      <c r="G168" s="76">
        <v>3945.6</v>
      </c>
      <c r="H168" s="76">
        <v>4174.8</v>
      </c>
      <c r="I168" s="76">
        <v>4424.1000000000004</v>
      </c>
      <c r="J168" s="76">
        <v>4634.1000000000004</v>
      </c>
      <c r="K168" s="76">
        <v>4155.8999999999996</v>
      </c>
      <c r="L168" s="76">
        <v>21826.47</v>
      </c>
    </row>
    <row r="169" spans="1:12" x14ac:dyDescent="0.3">
      <c r="A169" s="1"/>
      <c r="B169" s="74" t="s">
        <v>73</v>
      </c>
      <c r="C169" s="74" t="s">
        <v>1109</v>
      </c>
      <c r="D169" s="74" t="s">
        <v>76</v>
      </c>
      <c r="E169" s="75" t="s">
        <v>478</v>
      </c>
      <c r="F169" s="76"/>
      <c r="G169" s="76">
        <v>1862.15</v>
      </c>
      <c r="H169" s="76">
        <v>2124.9499999999998</v>
      </c>
      <c r="I169" s="76">
        <v>2200.6999999999998</v>
      </c>
      <c r="J169" s="76">
        <v>2274.1</v>
      </c>
      <c r="K169" s="76">
        <v>1952.8</v>
      </c>
      <c r="L169" s="76">
        <v>10414.700000000001</v>
      </c>
    </row>
    <row r="170" spans="1:12" x14ac:dyDescent="0.3">
      <c r="A170" s="1"/>
      <c r="B170" s="74" t="s">
        <v>407</v>
      </c>
      <c r="C170" s="74" t="s">
        <v>1110</v>
      </c>
      <c r="D170" s="74" t="s">
        <v>1066</v>
      </c>
      <c r="E170" s="75" t="s">
        <v>478</v>
      </c>
      <c r="F170" s="76"/>
      <c r="G170" s="76"/>
      <c r="H170" s="76"/>
      <c r="I170" s="76"/>
      <c r="J170" s="76"/>
      <c r="K170" s="76"/>
      <c r="L170" s="76">
        <v>0</v>
      </c>
    </row>
    <row r="171" spans="1:12" x14ac:dyDescent="0.3">
      <c r="A171" s="1"/>
      <c r="B171" s="74" t="s">
        <v>407</v>
      </c>
      <c r="C171" s="74" t="s">
        <v>1110</v>
      </c>
      <c r="D171" s="74" t="s">
        <v>1067</v>
      </c>
      <c r="E171" s="75" t="s">
        <v>478</v>
      </c>
      <c r="F171" s="76"/>
      <c r="G171" s="76">
        <v>845.95</v>
      </c>
      <c r="H171" s="76">
        <v>152.6</v>
      </c>
      <c r="I171" s="76">
        <v>747.45</v>
      </c>
      <c r="J171" s="76">
        <v>148.9</v>
      </c>
      <c r="K171" s="76"/>
      <c r="L171" s="76">
        <v>1894.9</v>
      </c>
    </row>
    <row r="172" spans="1:12" x14ac:dyDescent="0.3">
      <c r="A172" s="1"/>
      <c r="B172" s="74" t="s">
        <v>500</v>
      </c>
      <c r="C172" s="74" t="s">
        <v>931</v>
      </c>
      <c r="D172" s="74" t="s">
        <v>151</v>
      </c>
      <c r="E172" s="75" t="s">
        <v>477</v>
      </c>
      <c r="F172" s="76">
        <v>142.65</v>
      </c>
      <c r="G172" s="76">
        <v>25.5</v>
      </c>
      <c r="H172" s="76">
        <v>121.75</v>
      </c>
      <c r="I172" s="76">
        <v>166.7</v>
      </c>
      <c r="J172" s="76">
        <v>166.9</v>
      </c>
      <c r="K172" s="76">
        <v>165.6</v>
      </c>
      <c r="L172" s="76">
        <v>789.1</v>
      </c>
    </row>
    <row r="173" spans="1:12" x14ac:dyDescent="0.3">
      <c r="A173" s="1"/>
      <c r="B173" s="74" t="s">
        <v>500</v>
      </c>
      <c r="C173" s="74" t="s">
        <v>932</v>
      </c>
      <c r="D173" s="74" t="s">
        <v>151</v>
      </c>
      <c r="E173" s="75" t="s">
        <v>477</v>
      </c>
      <c r="F173" s="76">
        <v>102.4</v>
      </c>
      <c r="G173" s="76">
        <v>105.5</v>
      </c>
      <c r="H173" s="76">
        <v>104.65</v>
      </c>
      <c r="I173" s="76">
        <v>106.6</v>
      </c>
      <c r="J173" s="76">
        <v>104.3</v>
      </c>
      <c r="K173" s="76">
        <v>100.6</v>
      </c>
      <c r="L173" s="76">
        <v>624.04999999999995</v>
      </c>
    </row>
    <row r="174" spans="1:12" x14ac:dyDescent="0.3">
      <c r="A174" s="1"/>
      <c r="B174" s="74" t="s">
        <v>506</v>
      </c>
      <c r="C174" s="74" t="s">
        <v>933</v>
      </c>
      <c r="D174" s="74" t="s">
        <v>933</v>
      </c>
      <c r="E174" s="75" t="s">
        <v>477</v>
      </c>
      <c r="F174" s="76">
        <v>446.9</v>
      </c>
      <c r="G174" s="76">
        <v>395.1</v>
      </c>
      <c r="H174" s="76">
        <v>366.1</v>
      </c>
      <c r="I174" s="76">
        <v>460.5</v>
      </c>
      <c r="J174" s="76">
        <v>486.15</v>
      </c>
      <c r="K174" s="76">
        <v>486.7</v>
      </c>
      <c r="L174" s="76">
        <v>2641.45</v>
      </c>
    </row>
    <row r="175" spans="1:12" x14ac:dyDescent="0.3">
      <c r="A175" s="1"/>
      <c r="B175" s="214" t="s">
        <v>1111</v>
      </c>
      <c r="C175" s="214"/>
      <c r="D175" s="214"/>
      <c r="E175" s="214"/>
      <c r="F175" s="77">
        <v>162968.01949999999</v>
      </c>
      <c r="G175" s="77">
        <v>177046.30499999999</v>
      </c>
      <c r="H175" s="77">
        <v>178978.965</v>
      </c>
      <c r="I175" s="77">
        <v>181628.4</v>
      </c>
      <c r="J175" s="77">
        <v>181496.2</v>
      </c>
      <c r="K175" s="77">
        <v>181676.185</v>
      </c>
      <c r="L175" s="77">
        <v>1063794.0745000001</v>
      </c>
    </row>
    <row r="176" spans="1:12" x14ac:dyDescent="0.3">
      <c r="A176" s="1"/>
      <c r="B176" s="1"/>
      <c r="C176" s="1"/>
      <c r="D176" s="1"/>
      <c r="E176" s="1"/>
      <c r="F176" s="1"/>
      <c r="G176" s="1"/>
      <c r="H176" s="1"/>
      <c r="I176" s="1"/>
      <c r="J176" s="1"/>
      <c r="K176" s="1"/>
      <c r="L176" s="1"/>
    </row>
    <row r="177" spans="1:12" x14ac:dyDescent="0.3">
      <c r="A177" s="1"/>
      <c r="B177" s="1"/>
      <c r="C177" s="1"/>
      <c r="D177" s="1"/>
      <c r="E177" s="1"/>
      <c r="F177" s="1"/>
      <c r="G177" s="1"/>
      <c r="H177" s="1"/>
      <c r="I177" s="1"/>
      <c r="J177" s="1"/>
      <c r="K177" s="1"/>
      <c r="L177" s="1"/>
    </row>
    <row r="178" spans="1:12" ht="17.399999999999999" x14ac:dyDescent="0.3">
      <c r="A178" s="1"/>
      <c r="B178" s="2" t="s">
        <v>1112</v>
      </c>
      <c r="C178" s="1"/>
      <c r="D178" s="1"/>
      <c r="E178" s="1"/>
      <c r="F178" s="1"/>
      <c r="G178" s="1"/>
      <c r="H178" s="1"/>
      <c r="I178" s="1"/>
      <c r="J178" s="1"/>
      <c r="K178" s="1"/>
      <c r="L178" s="1"/>
    </row>
    <row r="179" spans="1:12" ht="22.95" customHeight="1" x14ac:dyDescent="0.3">
      <c r="A179" s="1"/>
      <c r="B179" s="199" t="s">
        <v>3</v>
      </c>
      <c r="C179" s="199" t="s">
        <v>151</v>
      </c>
      <c r="D179" s="199" t="s">
        <v>1021</v>
      </c>
      <c r="E179" s="199" t="s">
        <v>1022</v>
      </c>
      <c r="F179" s="213" t="s">
        <v>1023</v>
      </c>
      <c r="G179" s="213"/>
      <c r="H179" s="213"/>
      <c r="I179" s="213"/>
      <c r="J179" s="213"/>
      <c r="K179" s="213"/>
      <c r="L179" s="213"/>
    </row>
    <row r="180" spans="1:12" ht="22.95" customHeight="1" x14ac:dyDescent="0.3">
      <c r="A180" s="1"/>
      <c r="B180" s="199"/>
      <c r="C180" s="199"/>
      <c r="D180" s="199"/>
      <c r="E180" s="199"/>
      <c r="F180" s="73">
        <v>1</v>
      </c>
      <c r="G180" s="73">
        <v>2</v>
      </c>
      <c r="H180" s="73">
        <v>3</v>
      </c>
      <c r="I180" s="73">
        <v>4</v>
      </c>
      <c r="J180" s="73">
        <v>5</v>
      </c>
      <c r="K180" s="73">
        <v>6</v>
      </c>
      <c r="L180" s="73" t="s">
        <v>859</v>
      </c>
    </row>
    <row r="181" spans="1:12" x14ac:dyDescent="0.3">
      <c r="A181" s="1"/>
      <c r="B181" s="74" t="s">
        <v>538</v>
      </c>
      <c r="C181" s="74" t="s">
        <v>1113</v>
      </c>
      <c r="D181" s="74" t="s">
        <v>282</v>
      </c>
      <c r="E181" s="75" t="s">
        <v>477</v>
      </c>
      <c r="F181" s="76">
        <v>144</v>
      </c>
      <c r="G181" s="76">
        <v>144.202</v>
      </c>
      <c r="H181" s="76">
        <v>144.166</v>
      </c>
      <c r="I181" s="76">
        <v>144</v>
      </c>
      <c r="J181" s="76">
        <v>137.05000000000001</v>
      </c>
      <c r="K181" s="76">
        <v>144</v>
      </c>
      <c r="L181" s="76">
        <v>857.41800000000001</v>
      </c>
    </row>
    <row r="182" spans="1:12" x14ac:dyDescent="0.3">
      <c r="A182" s="1"/>
      <c r="B182" s="74" t="s">
        <v>32</v>
      </c>
      <c r="C182" s="74" t="s">
        <v>1114</v>
      </c>
      <c r="D182" s="74" t="s">
        <v>282</v>
      </c>
      <c r="E182" s="75" t="s">
        <v>477</v>
      </c>
      <c r="F182" s="76">
        <v>190.0095</v>
      </c>
      <c r="G182" s="76">
        <v>190.0095</v>
      </c>
      <c r="H182" s="76">
        <v>190.33699999999999</v>
      </c>
      <c r="I182" s="76">
        <v>191.5155</v>
      </c>
      <c r="J182" s="76">
        <v>190.9</v>
      </c>
      <c r="K182" s="76">
        <v>190.0095</v>
      </c>
      <c r="L182" s="76">
        <v>1142.7809999999999</v>
      </c>
    </row>
    <row r="183" spans="1:12" x14ac:dyDescent="0.3">
      <c r="A183" s="1"/>
      <c r="B183" s="74" t="s">
        <v>539</v>
      </c>
      <c r="C183" s="74" t="s">
        <v>1115</v>
      </c>
      <c r="D183" s="74" t="s">
        <v>151</v>
      </c>
      <c r="E183" s="75" t="s">
        <v>477</v>
      </c>
      <c r="F183" s="76">
        <v>230.95</v>
      </c>
      <c r="G183" s="76">
        <v>270.60000000000002</v>
      </c>
      <c r="H183" s="76">
        <v>316.8</v>
      </c>
      <c r="I183" s="76">
        <v>316.8</v>
      </c>
      <c r="J183" s="76">
        <v>316.8</v>
      </c>
      <c r="K183" s="76">
        <v>316.8</v>
      </c>
      <c r="L183" s="76">
        <v>1768.75</v>
      </c>
    </row>
    <row r="184" spans="1:12" x14ac:dyDescent="0.3">
      <c r="A184" s="1"/>
      <c r="B184" s="74" t="s">
        <v>540</v>
      </c>
      <c r="C184" s="74" t="s">
        <v>1116</v>
      </c>
      <c r="D184" s="74" t="s">
        <v>151</v>
      </c>
      <c r="E184" s="75" t="s">
        <v>478</v>
      </c>
      <c r="F184" s="76">
        <v>602.38455499999998</v>
      </c>
      <c r="G184" s="76">
        <v>603.80145000000005</v>
      </c>
      <c r="H184" s="76">
        <v>598.17197499999997</v>
      </c>
      <c r="I184" s="76">
        <v>599.46166000000005</v>
      </c>
      <c r="J184" s="76">
        <v>602.04999999999995</v>
      </c>
      <c r="K184" s="76">
        <v>600.41759500000001</v>
      </c>
      <c r="L184" s="76">
        <v>3606.2872349999998</v>
      </c>
    </row>
    <row r="185" spans="1:12" x14ac:dyDescent="0.3">
      <c r="A185" s="1"/>
      <c r="B185" s="74" t="s">
        <v>1117</v>
      </c>
      <c r="C185" s="74" t="s">
        <v>1118</v>
      </c>
      <c r="D185" s="74" t="s">
        <v>1118</v>
      </c>
      <c r="E185" s="75" t="s">
        <v>478</v>
      </c>
      <c r="F185" s="76">
        <v>450.83953000000002</v>
      </c>
      <c r="G185" s="76">
        <v>454.78723000000002</v>
      </c>
      <c r="H185" s="76">
        <v>454.79314499999998</v>
      </c>
      <c r="I185" s="76">
        <v>432.64065499999998</v>
      </c>
      <c r="J185" s="76">
        <v>454.05</v>
      </c>
      <c r="K185" s="76">
        <v>454.76747499999999</v>
      </c>
      <c r="L185" s="76">
        <v>2701.8780350000002</v>
      </c>
    </row>
    <row r="186" spans="1:12" x14ac:dyDescent="0.3">
      <c r="A186" s="1"/>
      <c r="B186" s="74" t="s">
        <v>921</v>
      </c>
      <c r="C186" s="74" t="s">
        <v>1119</v>
      </c>
      <c r="D186" s="74" t="s">
        <v>151</v>
      </c>
      <c r="E186" s="75" t="s">
        <v>477</v>
      </c>
      <c r="F186" s="76">
        <v>275.10000000000002</v>
      </c>
      <c r="G186" s="76">
        <v>260.45</v>
      </c>
      <c r="H186" s="76">
        <v>272.55</v>
      </c>
      <c r="I186" s="76">
        <v>251.35</v>
      </c>
      <c r="J186" s="76">
        <v>242.55</v>
      </c>
      <c r="K186" s="76">
        <v>237.1</v>
      </c>
      <c r="L186" s="76">
        <v>1539.1</v>
      </c>
    </row>
    <row r="187" spans="1:12" x14ac:dyDescent="0.3">
      <c r="A187" s="1"/>
      <c r="B187" s="74" t="s">
        <v>921</v>
      </c>
      <c r="C187" s="74" t="s">
        <v>1120</v>
      </c>
      <c r="D187" s="74" t="s">
        <v>151</v>
      </c>
      <c r="E187" s="75" t="s">
        <v>477</v>
      </c>
      <c r="F187" s="76">
        <v>380.5</v>
      </c>
      <c r="G187" s="76">
        <v>377.85</v>
      </c>
      <c r="H187" s="76">
        <v>378.15</v>
      </c>
      <c r="I187" s="76">
        <v>375.45</v>
      </c>
      <c r="J187" s="76">
        <v>375.2</v>
      </c>
      <c r="K187" s="76">
        <v>375.1</v>
      </c>
      <c r="L187" s="76">
        <v>2262.25</v>
      </c>
    </row>
    <row r="188" spans="1:12" x14ac:dyDescent="0.3">
      <c r="A188" s="1"/>
      <c r="B188" s="74" t="s">
        <v>537</v>
      </c>
      <c r="C188" s="74" t="s">
        <v>1121</v>
      </c>
      <c r="D188" s="74" t="s">
        <v>282</v>
      </c>
      <c r="E188" s="75" t="s">
        <v>477</v>
      </c>
      <c r="F188" s="76">
        <v>585.22202500000003</v>
      </c>
      <c r="G188" s="76">
        <v>587.52173500000004</v>
      </c>
      <c r="H188" s="76">
        <v>586.79999999999995</v>
      </c>
      <c r="I188" s="76">
        <v>586.65831500000002</v>
      </c>
      <c r="J188" s="76">
        <v>585.15</v>
      </c>
      <c r="K188" s="76">
        <v>588.70000000000005</v>
      </c>
      <c r="L188" s="76">
        <v>3520.0520750000001</v>
      </c>
    </row>
    <row r="189" spans="1:12" x14ac:dyDescent="0.3">
      <c r="A189" s="1"/>
      <c r="B189" s="214" t="s">
        <v>1122</v>
      </c>
      <c r="C189" s="214"/>
      <c r="D189" s="214"/>
      <c r="E189" s="214"/>
      <c r="F189" s="77">
        <v>2859.0056100000002</v>
      </c>
      <c r="G189" s="77">
        <v>2889.2219150000001</v>
      </c>
      <c r="H189" s="77">
        <v>2941.7681200000002</v>
      </c>
      <c r="I189" s="77">
        <v>2897.8761300000001</v>
      </c>
      <c r="J189" s="77">
        <v>2903.75</v>
      </c>
      <c r="K189" s="77">
        <v>2906.8945699999999</v>
      </c>
      <c r="L189" s="77">
        <v>17398.516345</v>
      </c>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78" t="s">
        <v>43</v>
      </c>
      <c r="J194" s="78">
        <v>209210.23999999999</v>
      </c>
      <c r="K194" s="1"/>
      <c r="L194" s="1"/>
    </row>
    <row r="195" spans="1:12" x14ac:dyDescent="0.3">
      <c r="A195" s="1"/>
      <c r="B195" s="1"/>
      <c r="C195" s="1"/>
      <c r="D195" s="1"/>
      <c r="E195" s="1"/>
      <c r="F195" s="1"/>
      <c r="G195" s="1"/>
      <c r="H195" s="1"/>
      <c r="I195" s="78" t="s">
        <v>280</v>
      </c>
      <c r="J195" s="78">
        <v>150143.6</v>
      </c>
      <c r="K195" s="1"/>
      <c r="L195" s="1"/>
    </row>
    <row r="196" spans="1:12" x14ac:dyDescent="0.3">
      <c r="A196" s="1"/>
      <c r="B196" s="1"/>
      <c r="C196" s="1"/>
      <c r="D196" s="1"/>
      <c r="E196" s="1"/>
      <c r="F196" s="1"/>
      <c r="G196" s="1"/>
      <c r="H196" s="1"/>
      <c r="I196" s="78" t="s">
        <v>189</v>
      </c>
      <c r="J196" s="78">
        <v>122242</v>
      </c>
      <c r="K196" s="1"/>
      <c r="L196" s="1"/>
    </row>
    <row r="197" spans="1:12" x14ac:dyDescent="0.3">
      <c r="A197" s="1"/>
      <c r="B197" s="1"/>
      <c r="C197" s="1"/>
      <c r="D197" s="1"/>
      <c r="E197" s="1"/>
      <c r="F197" s="1"/>
      <c r="G197" s="1"/>
      <c r="H197" s="1"/>
      <c r="I197" s="78" t="s">
        <v>192</v>
      </c>
      <c r="J197" s="78">
        <v>64813.135000000002</v>
      </c>
      <c r="K197" s="1"/>
      <c r="L197" s="1"/>
    </row>
    <row r="198" spans="1:12" x14ac:dyDescent="0.3">
      <c r="A198" s="1"/>
      <c r="B198" s="1"/>
      <c r="C198" s="1"/>
      <c r="D198" s="1"/>
      <c r="E198" s="1"/>
      <c r="F198" s="1"/>
      <c r="G198" s="1"/>
      <c r="H198" s="1"/>
      <c r="I198" s="78" t="s">
        <v>487</v>
      </c>
      <c r="J198" s="78">
        <v>64095.25</v>
      </c>
      <c r="K198" s="1"/>
      <c r="L198" s="1"/>
    </row>
    <row r="199" spans="1:12" x14ac:dyDescent="0.3">
      <c r="A199" s="1"/>
      <c r="B199" s="1"/>
      <c r="C199" s="1"/>
      <c r="D199" s="1"/>
      <c r="E199" s="1"/>
      <c r="F199" s="1"/>
      <c r="G199" s="1"/>
      <c r="H199" s="1"/>
      <c r="I199" s="78" t="s">
        <v>398</v>
      </c>
      <c r="J199" s="78">
        <v>53650.6</v>
      </c>
      <c r="K199" s="1"/>
      <c r="L199" s="1"/>
    </row>
    <row r="200" spans="1:12" x14ac:dyDescent="0.3">
      <c r="A200" s="1"/>
      <c r="B200" s="1"/>
      <c r="C200" s="1"/>
      <c r="D200" s="1"/>
      <c r="E200" s="1"/>
      <c r="F200" s="1"/>
      <c r="G200" s="1"/>
      <c r="H200" s="1"/>
      <c r="I200" s="78" t="s">
        <v>482</v>
      </c>
      <c r="J200" s="78">
        <v>49630.8</v>
      </c>
      <c r="K200" s="1"/>
      <c r="L200" s="1"/>
    </row>
    <row r="201" spans="1:12" x14ac:dyDescent="0.3">
      <c r="A201" s="1"/>
      <c r="B201" s="1"/>
      <c r="C201" s="1"/>
      <c r="D201" s="1"/>
      <c r="E201" s="1"/>
      <c r="F201" s="1"/>
      <c r="G201" s="1"/>
      <c r="H201" s="1"/>
      <c r="I201" s="78" t="s">
        <v>73</v>
      </c>
      <c r="J201" s="78">
        <v>32241.17</v>
      </c>
      <c r="K201" s="1"/>
      <c r="L201" s="1"/>
    </row>
    <row r="202" spans="1:12" x14ac:dyDescent="0.3">
      <c r="A202" s="1"/>
      <c r="B202" s="1"/>
      <c r="C202" s="1"/>
      <c r="D202" s="1"/>
      <c r="E202" s="1"/>
      <c r="F202" s="1"/>
      <c r="G202" s="1"/>
      <c r="H202" s="1"/>
      <c r="I202" s="78" t="s">
        <v>481</v>
      </c>
      <c r="J202" s="78">
        <v>28436.65</v>
      </c>
      <c r="K202" s="1"/>
      <c r="L202" s="1"/>
    </row>
    <row r="203" spans="1:12" x14ac:dyDescent="0.3">
      <c r="A203" s="1"/>
      <c r="B203" s="1"/>
      <c r="C203" s="1"/>
      <c r="D203" s="1"/>
      <c r="E203" s="1"/>
      <c r="F203" s="1"/>
      <c r="G203" s="1"/>
      <c r="H203" s="1"/>
      <c r="I203" s="78" t="s">
        <v>485</v>
      </c>
      <c r="J203" s="78">
        <v>27618.05</v>
      </c>
      <c r="K203" s="1"/>
      <c r="L203" s="1"/>
    </row>
    <row r="204" spans="1:12" x14ac:dyDescent="0.3">
      <c r="A204" s="1"/>
      <c r="B204" s="1"/>
      <c r="C204" s="1"/>
      <c r="D204" s="1"/>
      <c r="E204" s="1"/>
      <c r="F204" s="1"/>
      <c r="G204" s="1"/>
      <c r="H204" s="1"/>
      <c r="I204" s="78" t="s">
        <v>489</v>
      </c>
      <c r="J204" s="78">
        <v>27226.400000000001</v>
      </c>
      <c r="K204" s="1"/>
      <c r="L204" s="1"/>
    </row>
    <row r="205" spans="1:12" x14ac:dyDescent="0.3">
      <c r="A205" s="1"/>
      <c r="B205" s="1"/>
      <c r="C205" s="1"/>
      <c r="D205" s="1"/>
      <c r="E205" s="1"/>
      <c r="F205" s="1"/>
      <c r="G205" s="1"/>
      <c r="H205" s="1"/>
      <c r="I205" s="78" t="s">
        <v>483</v>
      </c>
      <c r="J205" s="78">
        <v>23841.35</v>
      </c>
      <c r="K205" s="1"/>
      <c r="L205" s="1"/>
    </row>
    <row r="206" spans="1:12" x14ac:dyDescent="0.3">
      <c r="A206" s="1"/>
      <c r="B206" s="1"/>
      <c r="C206" s="1"/>
      <c r="D206" s="1"/>
      <c r="E206" s="1"/>
      <c r="F206" s="1"/>
      <c r="G206" s="1"/>
      <c r="H206" s="1"/>
      <c r="I206" s="78" t="s">
        <v>172</v>
      </c>
      <c r="J206" s="78">
        <v>21211.599999999999</v>
      </c>
      <c r="K206" s="1"/>
      <c r="L206" s="1"/>
    </row>
    <row r="207" spans="1:12" x14ac:dyDescent="0.3">
      <c r="A207" s="1"/>
      <c r="B207" s="1"/>
      <c r="C207" s="1"/>
      <c r="D207" s="1"/>
      <c r="E207" s="1"/>
      <c r="F207" s="1"/>
      <c r="G207" s="1"/>
      <c r="H207" s="1"/>
      <c r="I207" s="78" t="s">
        <v>493</v>
      </c>
      <c r="J207" s="78">
        <v>15823.85</v>
      </c>
      <c r="K207" s="1"/>
      <c r="L207" s="1"/>
    </row>
    <row r="208" spans="1:12" x14ac:dyDescent="0.3">
      <c r="A208" s="1"/>
      <c r="B208" s="1"/>
      <c r="C208" s="1"/>
      <c r="D208" s="1"/>
      <c r="E208" s="1"/>
      <c r="F208" s="1"/>
      <c r="G208" s="1"/>
      <c r="H208" s="1"/>
      <c r="I208" s="78" t="s">
        <v>484</v>
      </c>
      <c r="J208" s="78">
        <v>15632.25</v>
      </c>
      <c r="K208" s="1"/>
      <c r="L208" s="1"/>
    </row>
    <row r="209" spans="1:12" x14ac:dyDescent="0.3">
      <c r="A209" s="1"/>
      <c r="B209" s="1"/>
      <c r="C209" s="1"/>
      <c r="D209" s="1"/>
      <c r="E209" s="1"/>
      <c r="F209" s="1"/>
      <c r="G209" s="1"/>
      <c r="H209" s="1"/>
      <c r="I209" s="78" t="s">
        <v>492</v>
      </c>
      <c r="J209" s="78">
        <v>13003.6</v>
      </c>
      <c r="K209" s="1"/>
      <c r="L209" s="1"/>
    </row>
    <row r="210" spans="1:12" x14ac:dyDescent="0.3">
      <c r="A210" s="1"/>
      <c r="B210" s="1"/>
      <c r="C210" s="1"/>
      <c r="D210" s="1"/>
      <c r="E210" s="1"/>
      <c r="F210" s="1"/>
      <c r="G210" s="1"/>
      <c r="H210" s="1"/>
      <c r="I210" s="78" t="s">
        <v>526</v>
      </c>
      <c r="J210" s="78">
        <v>12538.15</v>
      </c>
      <c r="K210" s="1"/>
      <c r="L210" s="1"/>
    </row>
    <row r="211" spans="1:12" x14ac:dyDescent="0.3">
      <c r="A211" s="1"/>
      <c r="B211" s="1"/>
      <c r="C211" s="1"/>
      <c r="D211" s="1"/>
      <c r="E211" s="1"/>
      <c r="F211" s="1"/>
      <c r="G211" s="1"/>
      <c r="H211" s="1"/>
      <c r="I211" s="78" t="s">
        <v>488</v>
      </c>
      <c r="J211" s="78">
        <v>11675.4</v>
      </c>
      <c r="K211" s="1"/>
      <c r="L211" s="1"/>
    </row>
    <row r="212" spans="1:12" x14ac:dyDescent="0.3">
      <c r="A212" s="1"/>
      <c r="B212" s="1"/>
      <c r="C212" s="1"/>
      <c r="D212" s="1"/>
      <c r="E212" s="1"/>
      <c r="F212" s="1"/>
      <c r="G212" s="1"/>
      <c r="H212" s="1"/>
      <c r="I212" s="78" t="s">
        <v>522</v>
      </c>
      <c r="J212" s="78">
        <v>10375</v>
      </c>
      <c r="K212" s="1"/>
      <c r="L212" s="1"/>
    </row>
    <row r="213" spans="1:12" x14ac:dyDescent="0.3">
      <c r="A213" s="1"/>
      <c r="B213" s="1"/>
      <c r="C213" s="1"/>
      <c r="D213" s="1"/>
      <c r="E213" s="1"/>
      <c r="F213" s="1"/>
      <c r="G213" s="1"/>
      <c r="H213" s="1"/>
      <c r="I213" s="78" t="s">
        <v>525</v>
      </c>
      <c r="J213" s="78">
        <v>9028.4599999999991</v>
      </c>
      <c r="K213" s="1"/>
      <c r="L213" s="1"/>
    </row>
    <row r="214" spans="1:12" x14ac:dyDescent="0.3">
      <c r="A214" s="1"/>
      <c r="B214" s="1"/>
      <c r="C214" s="1"/>
      <c r="D214" s="1"/>
      <c r="E214" s="1"/>
      <c r="F214" s="1"/>
      <c r="G214" s="1"/>
      <c r="H214" s="1"/>
      <c r="I214" s="78" t="s">
        <v>502</v>
      </c>
      <c r="J214" s="78">
        <v>8850.6</v>
      </c>
      <c r="K214" s="1"/>
      <c r="L214" s="1"/>
    </row>
    <row r="215" spans="1:12" x14ac:dyDescent="0.3">
      <c r="A215" s="1"/>
      <c r="B215" s="1"/>
      <c r="C215" s="1"/>
      <c r="D215" s="1"/>
      <c r="E215" s="1"/>
      <c r="F215" s="1"/>
      <c r="G215" s="1"/>
      <c r="H215" s="1"/>
      <c r="I215" s="78" t="s">
        <v>531</v>
      </c>
      <c r="J215" s="78">
        <v>8742.7000000000007</v>
      </c>
      <c r="K215" s="1"/>
      <c r="L215" s="1"/>
    </row>
    <row r="216" spans="1:12" x14ac:dyDescent="0.3">
      <c r="A216" s="1"/>
      <c r="B216" s="1"/>
      <c r="C216" s="1"/>
      <c r="D216" s="1"/>
      <c r="E216" s="1"/>
      <c r="F216" s="1"/>
      <c r="G216" s="1"/>
      <c r="H216" s="1"/>
      <c r="I216" s="78" t="s">
        <v>529</v>
      </c>
      <c r="J216" s="78">
        <v>6975</v>
      </c>
      <c r="K216" s="1"/>
      <c r="L216" s="1"/>
    </row>
    <row r="217" spans="1:12" x14ac:dyDescent="0.3">
      <c r="A217" s="1"/>
      <c r="B217" s="1"/>
      <c r="C217" s="1"/>
      <c r="D217" s="1"/>
      <c r="E217" s="1"/>
      <c r="F217" s="1"/>
      <c r="G217" s="1"/>
      <c r="H217" s="1"/>
      <c r="I217" s="78" t="s">
        <v>495</v>
      </c>
      <c r="J217" s="78">
        <v>6753.8</v>
      </c>
      <c r="K217" s="1"/>
      <c r="L217" s="1"/>
    </row>
    <row r="218" spans="1:12" x14ac:dyDescent="0.3">
      <c r="A218" s="1"/>
      <c r="B218" s="1"/>
      <c r="C218" s="1"/>
      <c r="D218" s="1"/>
      <c r="E218" s="1"/>
      <c r="F218" s="1"/>
      <c r="G218" s="1"/>
      <c r="H218" s="1"/>
      <c r="I218" s="78" t="s">
        <v>293</v>
      </c>
      <c r="J218" s="78">
        <v>5464.8</v>
      </c>
      <c r="K218" s="1"/>
      <c r="L218" s="1"/>
    </row>
    <row r="219" spans="1:12" x14ac:dyDescent="0.3">
      <c r="A219" s="1"/>
      <c r="B219" s="1"/>
      <c r="C219" s="1"/>
      <c r="D219" s="1"/>
      <c r="E219" s="1"/>
      <c r="F219" s="1"/>
      <c r="G219" s="1"/>
      <c r="H219" s="1"/>
      <c r="I219" s="78" t="s">
        <v>496</v>
      </c>
      <c r="J219" s="78">
        <v>4170.55</v>
      </c>
      <c r="K219" s="1"/>
      <c r="L219" s="1"/>
    </row>
    <row r="220" spans="1:12" x14ac:dyDescent="0.3">
      <c r="A220" s="1"/>
      <c r="B220" s="1"/>
      <c r="C220" s="1"/>
      <c r="D220" s="1"/>
      <c r="E220" s="1"/>
      <c r="F220" s="1"/>
      <c r="G220" s="1"/>
      <c r="H220" s="1"/>
      <c r="I220" s="78" t="s">
        <v>524</v>
      </c>
      <c r="J220" s="78">
        <v>4122.95</v>
      </c>
      <c r="K220" s="1"/>
      <c r="L220" s="1"/>
    </row>
    <row r="221" spans="1:12" x14ac:dyDescent="0.3">
      <c r="A221" s="1"/>
      <c r="B221" s="1"/>
      <c r="C221" s="1"/>
      <c r="D221" s="1"/>
      <c r="E221" s="1"/>
      <c r="F221" s="1"/>
      <c r="G221" s="1"/>
      <c r="H221" s="1"/>
      <c r="I221" s="78" t="s">
        <v>503</v>
      </c>
      <c r="J221" s="78">
        <v>4089.05</v>
      </c>
      <c r="K221" s="1"/>
      <c r="L221" s="1"/>
    </row>
    <row r="222" spans="1:12" x14ac:dyDescent="0.3">
      <c r="A222" s="1"/>
      <c r="B222" s="1"/>
      <c r="C222" s="1"/>
      <c r="D222" s="1"/>
      <c r="E222" s="1"/>
      <c r="F222" s="1"/>
      <c r="G222" s="1"/>
      <c r="H222" s="1"/>
      <c r="I222" s="78" t="s">
        <v>523</v>
      </c>
      <c r="J222" s="78">
        <v>4060.2</v>
      </c>
      <c r="K222" s="1"/>
      <c r="L222" s="1"/>
    </row>
    <row r="223" spans="1:12" x14ac:dyDescent="0.3">
      <c r="A223" s="1"/>
      <c r="B223" s="1"/>
      <c r="C223" s="1"/>
      <c r="D223" s="1"/>
      <c r="E223" s="1"/>
      <c r="F223" s="1"/>
      <c r="G223" s="1"/>
      <c r="H223" s="1"/>
      <c r="I223" s="78" t="s">
        <v>509</v>
      </c>
      <c r="J223" s="78">
        <v>2823.25</v>
      </c>
      <c r="K223" s="1"/>
      <c r="L223" s="1"/>
    </row>
    <row r="224" spans="1:12" x14ac:dyDescent="0.3">
      <c r="A224" s="1"/>
      <c r="B224" s="1"/>
      <c r="C224" s="1"/>
      <c r="D224" s="1"/>
      <c r="E224" s="1"/>
      <c r="F224" s="1"/>
      <c r="G224" s="1"/>
      <c r="H224" s="1"/>
      <c r="I224" s="78" t="s">
        <v>536</v>
      </c>
      <c r="J224" s="78">
        <v>2807.415</v>
      </c>
      <c r="K224" s="1"/>
      <c r="L224" s="1"/>
    </row>
    <row r="225" spans="1:12" x14ac:dyDescent="0.3">
      <c r="A225" s="1"/>
      <c r="B225" s="1"/>
      <c r="C225" s="1"/>
      <c r="D225" s="1"/>
      <c r="E225" s="1"/>
      <c r="F225" s="1"/>
      <c r="G225" s="1"/>
      <c r="H225" s="1"/>
      <c r="I225" s="78" t="s">
        <v>145</v>
      </c>
      <c r="J225" s="78">
        <v>2705.45</v>
      </c>
      <c r="K225" s="1"/>
      <c r="L225" s="1"/>
    </row>
    <row r="226" spans="1:12" x14ac:dyDescent="0.3">
      <c r="A226" s="1"/>
      <c r="B226" s="1"/>
      <c r="C226" s="1"/>
      <c r="D226" s="1"/>
      <c r="E226" s="1"/>
      <c r="F226" s="1"/>
      <c r="G226" s="1"/>
      <c r="H226" s="1"/>
      <c r="I226" s="78" t="s">
        <v>510</v>
      </c>
      <c r="J226" s="78">
        <v>2692</v>
      </c>
      <c r="K226" s="1"/>
      <c r="L226" s="1"/>
    </row>
    <row r="227" spans="1:12" x14ac:dyDescent="0.3">
      <c r="A227" s="1"/>
      <c r="B227" s="1"/>
      <c r="C227" s="1"/>
      <c r="D227" s="1"/>
      <c r="E227" s="1"/>
      <c r="F227" s="1"/>
      <c r="G227" s="1"/>
      <c r="H227" s="1"/>
      <c r="I227" s="78" t="s">
        <v>491</v>
      </c>
      <c r="J227" s="78">
        <v>2689.6</v>
      </c>
      <c r="K227" s="1"/>
      <c r="L227" s="1"/>
    </row>
    <row r="228" spans="1:12" x14ac:dyDescent="0.3">
      <c r="A228" s="1"/>
      <c r="B228" s="1"/>
      <c r="C228" s="1"/>
      <c r="D228" s="1"/>
      <c r="E228" s="1"/>
      <c r="F228" s="1"/>
      <c r="G228" s="1"/>
      <c r="H228" s="1"/>
      <c r="I228" s="78" t="s">
        <v>490</v>
      </c>
      <c r="J228" s="78">
        <v>2662.6</v>
      </c>
      <c r="K228" s="1"/>
      <c r="L228" s="1"/>
    </row>
    <row r="229" spans="1:12" x14ac:dyDescent="0.3">
      <c r="A229" s="1"/>
      <c r="B229" s="1"/>
      <c r="C229" s="1"/>
      <c r="D229" s="1"/>
      <c r="E229" s="1"/>
      <c r="F229" s="1"/>
      <c r="G229" s="1"/>
      <c r="H229" s="1"/>
      <c r="I229" s="78" t="s">
        <v>506</v>
      </c>
      <c r="J229" s="78">
        <v>2641.45</v>
      </c>
      <c r="K229" s="1"/>
      <c r="L229" s="1"/>
    </row>
    <row r="230" spans="1:12" x14ac:dyDescent="0.3">
      <c r="A230" s="1"/>
      <c r="B230" s="1"/>
      <c r="C230" s="1"/>
      <c r="D230" s="1"/>
      <c r="E230" s="1"/>
      <c r="F230" s="1"/>
      <c r="G230" s="1"/>
      <c r="H230" s="1"/>
      <c r="I230" s="78" t="s">
        <v>508</v>
      </c>
      <c r="J230" s="78">
        <v>2615.9</v>
      </c>
      <c r="K230" s="1"/>
      <c r="L230" s="1"/>
    </row>
    <row r="231" spans="1:12" x14ac:dyDescent="0.3">
      <c r="A231" s="1"/>
      <c r="B231" s="1"/>
      <c r="C231" s="1"/>
      <c r="D231" s="1"/>
      <c r="E231" s="1"/>
      <c r="F231" s="1"/>
      <c r="G231" s="1"/>
      <c r="H231" s="1"/>
      <c r="I231" s="78" t="s">
        <v>512</v>
      </c>
      <c r="J231" s="78">
        <v>2599.5500000000002</v>
      </c>
      <c r="K231" s="1"/>
      <c r="L231" s="1"/>
    </row>
    <row r="232" spans="1:12" x14ac:dyDescent="0.3">
      <c r="A232" s="1"/>
      <c r="B232" s="1"/>
      <c r="C232" s="1"/>
      <c r="D232" s="1"/>
      <c r="E232" s="1"/>
      <c r="F232" s="1"/>
      <c r="G232" s="1"/>
      <c r="H232" s="1"/>
      <c r="I232" s="78" t="s">
        <v>182</v>
      </c>
      <c r="J232" s="78">
        <v>2595.6</v>
      </c>
      <c r="K232" s="1"/>
      <c r="L232" s="1"/>
    </row>
    <row r="233" spans="1:12" x14ac:dyDescent="0.3">
      <c r="A233" s="1"/>
      <c r="B233" s="1"/>
      <c r="C233" s="1"/>
      <c r="D233" s="1"/>
      <c r="E233" s="1"/>
      <c r="F233" s="1"/>
      <c r="G233" s="1"/>
      <c r="H233" s="1"/>
      <c r="I233" s="78" t="s">
        <v>518</v>
      </c>
      <c r="J233" s="78">
        <v>2384.8000000000002</v>
      </c>
      <c r="K233" s="1"/>
      <c r="L233" s="1"/>
    </row>
    <row r="234" spans="1:12" x14ac:dyDescent="0.3">
      <c r="A234" s="1"/>
      <c r="B234" s="1"/>
      <c r="C234" s="1"/>
      <c r="D234" s="1"/>
      <c r="E234" s="1"/>
      <c r="F234" s="1"/>
      <c r="G234" s="1"/>
      <c r="H234" s="1"/>
      <c r="I234" s="78" t="s">
        <v>515</v>
      </c>
      <c r="J234" s="78">
        <v>1916.7</v>
      </c>
      <c r="K234" s="1"/>
      <c r="L234" s="1"/>
    </row>
    <row r="235" spans="1:12" x14ac:dyDescent="0.3">
      <c r="A235" s="1"/>
      <c r="B235" s="1"/>
      <c r="C235" s="1"/>
      <c r="D235" s="1"/>
      <c r="E235" s="1"/>
      <c r="F235" s="1"/>
      <c r="G235" s="1"/>
      <c r="H235" s="1"/>
      <c r="I235" s="78" t="s">
        <v>407</v>
      </c>
      <c r="J235" s="78">
        <v>1894.9</v>
      </c>
      <c r="K235" s="1"/>
      <c r="L235" s="1"/>
    </row>
    <row r="236" spans="1:12" x14ac:dyDescent="0.3">
      <c r="A236" s="1"/>
      <c r="B236" s="1"/>
      <c r="C236" s="1"/>
      <c r="D236" s="1"/>
      <c r="E236" s="1"/>
      <c r="F236" s="1"/>
      <c r="G236" s="1"/>
      <c r="H236" s="1"/>
      <c r="I236" s="78" t="s">
        <v>500</v>
      </c>
      <c r="J236" s="78">
        <v>1413.15</v>
      </c>
      <c r="K236" s="1"/>
      <c r="L236" s="1"/>
    </row>
    <row r="237" spans="1:12" x14ac:dyDescent="0.3">
      <c r="A237" s="1"/>
      <c r="B237" s="1"/>
      <c r="C237" s="1"/>
      <c r="D237" s="1"/>
      <c r="E237" s="1"/>
      <c r="F237" s="1"/>
      <c r="G237" s="1"/>
      <c r="H237" s="1"/>
      <c r="I237" s="78" t="s">
        <v>532</v>
      </c>
      <c r="J237" s="78">
        <v>1290.7</v>
      </c>
      <c r="K237" s="1"/>
      <c r="L237" s="1"/>
    </row>
    <row r="238" spans="1:12" x14ac:dyDescent="0.3">
      <c r="A238" s="1"/>
      <c r="B238" s="1"/>
      <c r="C238" s="1"/>
      <c r="D238" s="1"/>
      <c r="E238" s="1"/>
      <c r="F238" s="1"/>
      <c r="G238" s="1"/>
      <c r="H238" s="1"/>
      <c r="I238" s="78" t="s">
        <v>530</v>
      </c>
      <c r="J238" s="78">
        <v>1278.4000000000001</v>
      </c>
      <c r="K238" s="1"/>
      <c r="L238" s="1"/>
    </row>
    <row r="239" spans="1:12" x14ac:dyDescent="0.3">
      <c r="A239" s="1"/>
      <c r="B239" s="1"/>
      <c r="C239" s="1"/>
      <c r="D239" s="1"/>
      <c r="E239" s="1"/>
      <c r="F239" s="1"/>
      <c r="G239" s="1"/>
      <c r="H239" s="1"/>
      <c r="I239" s="78" t="s">
        <v>535</v>
      </c>
      <c r="J239" s="78">
        <v>1145.6099999999999</v>
      </c>
      <c r="K239" s="1"/>
      <c r="L239" s="1"/>
    </row>
    <row r="240" spans="1:12" x14ac:dyDescent="0.3">
      <c r="A240" s="1"/>
      <c r="B240" s="1"/>
      <c r="C240" s="1"/>
      <c r="D240" s="1"/>
      <c r="E240" s="1"/>
      <c r="F240" s="1"/>
      <c r="G240" s="1"/>
      <c r="H240" s="1"/>
      <c r="I240" s="78" t="s">
        <v>307</v>
      </c>
      <c r="J240" s="78">
        <v>1050.0999999999999</v>
      </c>
      <c r="K240" s="1"/>
      <c r="L240" s="1"/>
    </row>
    <row r="241" spans="1:12" x14ac:dyDescent="0.3">
      <c r="A241" s="1"/>
      <c r="B241" s="1"/>
      <c r="C241" s="1"/>
      <c r="D241" s="1"/>
      <c r="E241" s="1"/>
      <c r="F241" s="1"/>
      <c r="G241" s="1"/>
      <c r="H241" s="1"/>
      <c r="I241" s="78" t="s">
        <v>514</v>
      </c>
      <c r="J241" s="78">
        <v>939.37099999999998</v>
      </c>
      <c r="K241" s="1"/>
      <c r="L241" s="1"/>
    </row>
    <row r="242" spans="1:12" x14ac:dyDescent="0.3">
      <c r="A242" s="1"/>
      <c r="B242" s="1"/>
      <c r="C242" s="1"/>
      <c r="D242" s="1"/>
      <c r="E242" s="1"/>
      <c r="F242" s="1"/>
      <c r="G242" s="1"/>
      <c r="H242" s="1"/>
      <c r="I242" s="78" t="s">
        <v>516</v>
      </c>
      <c r="J242" s="78">
        <v>917.7</v>
      </c>
      <c r="K242" s="1"/>
      <c r="L242" s="1"/>
    </row>
    <row r="243" spans="1:12" x14ac:dyDescent="0.3">
      <c r="A243" s="1"/>
      <c r="B243" s="1"/>
      <c r="C243" s="1"/>
      <c r="D243" s="1"/>
      <c r="E243" s="1"/>
      <c r="F243" s="1"/>
      <c r="G243" s="1"/>
      <c r="H243" s="1"/>
      <c r="I243" s="78" t="s">
        <v>527</v>
      </c>
      <c r="J243" s="78">
        <v>766.7</v>
      </c>
      <c r="K243" s="1"/>
      <c r="L243" s="1"/>
    </row>
    <row r="244" spans="1:12" x14ac:dyDescent="0.3">
      <c r="A244" s="1"/>
      <c r="B244" s="1"/>
      <c r="C244" s="1"/>
      <c r="D244" s="1"/>
      <c r="E244" s="1"/>
      <c r="F244" s="1"/>
      <c r="G244" s="1"/>
      <c r="H244" s="1"/>
      <c r="I244" s="78" t="s">
        <v>513</v>
      </c>
      <c r="J244" s="78">
        <v>746.80849999999998</v>
      </c>
      <c r="K244" s="1"/>
      <c r="L244" s="1"/>
    </row>
    <row r="245" spans="1:12" x14ac:dyDescent="0.3">
      <c r="A245" s="1"/>
      <c r="B245" s="1"/>
      <c r="C245" s="1"/>
      <c r="D245" s="1"/>
      <c r="E245" s="1"/>
      <c r="F245" s="1"/>
      <c r="G245" s="1"/>
      <c r="H245" s="1"/>
      <c r="I245" s="78" t="s">
        <v>533</v>
      </c>
      <c r="J245" s="78">
        <v>709.55</v>
      </c>
      <c r="K245" s="1"/>
      <c r="L245" s="1"/>
    </row>
    <row r="246" spans="1:12" x14ac:dyDescent="0.3">
      <c r="A246" s="1"/>
      <c r="B246" s="1"/>
      <c r="C246" s="1"/>
      <c r="D246" s="1"/>
      <c r="E246" s="1"/>
      <c r="F246" s="1"/>
      <c r="G246" s="1"/>
      <c r="H246" s="1"/>
      <c r="I246" s="78" t="s">
        <v>507</v>
      </c>
      <c r="J246" s="78">
        <v>677.85</v>
      </c>
      <c r="K246" s="1"/>
      <c r="L246" s="1"/>
    </row>
    <row r="247" spans="1:12" x14ac:dyDescent="0.3">
      <c r="A247" s="1"/>
      <c r="B247" s="1"/>
      <c r="C247" s="1"/>
      <c r="D247" s="1"/>
      <c r="E247" s="1"/>
      <c r="F247" s="1"/>
      <c r="G247" s="1"/>
      <c r="H247" s="1"/>
      <c r="I247" s="78" t="s">
        <v>528</v>
      </c>
      <c r="J247" s="78">
        <v>634.15</v>
      </c>
      <c r="K247" s="1"/>
      <c r="L247" s="1"/>
    </row>
    <row r="248" spans="1:12" x14ac:dyDescent="0.3">
      <c r="A248" s="1"/>
      <c r="B248" s="1"/>
      <c r="C248" s="1"/>
      <c r="D248" s="1"/>
      <c r="E248" s="1"/>
      <c r="F248" s="1"/>
      <c r="G248" s="1"/>
      <c r="H248" s="1"/>
      <c r="I248" s="78" t="s">
        <v>534</v>
      </c>
      <c r="J248" s="78">
        <v>559.01</v>
      </c>
      <c r="K248" s="1"/>
      <c r="L248" s="1"/>
    </row>
    <row r="249" spans="1:12" x14ac:dyDescent="0.3">
      <c r="A249" s="1"/>
      <c r="B249" s="1"/>
      <c r="C249" s="1"/>
      <c r="D249" s="1"/>
      <c r="E249" s="1"/>
      <c r="F249" s="1"/>
      <c r="G249" s="1"/>
      <c r="H249" s="1"/>
      <c r="I249" s="78" t="s">
        <v>511</v>
      </c>
      <c r="J249" s="78">
        <v>472.85</v>
      </c>
      <c r="K249" s="1"/>
      <c r="L249" s="1"/>
    </row>
    <row r="250" spans="1:12" x14ac:dyDescent="0.3">
      <c r="A250" s="1"/>
      <c r="B250" s="1"/>
      <c r="C250" s="1"/>
      <c r="D250" s="1"/>
      <c r="E250" s="1"/>
      <c r="F250" s="1"/>
      <c r="G250" s="1"/>
      <c r="H250" s="1"/>
      <c r="I250" s="78" t="s">
        <v>517</v>
      </c>
      <c r="J250" s="78">
        <v>471.8</v>
      </c>
      <c r="K250" s="1"/>
      <c r="L250" s="1"/>
    </row>
    <row r="251" spans="1:12" x14ac:dyDescent="0.3">
      <c r="A251" s="1"/>
      <c r="B251" s="1"/>
      <c r="C251" s="1"/>
      <c r="D251" s="1"/>
      <c r="E251" s="1"/>
      <c r="F251" s="1"/>
      <c r="G251" s="1"/>
      <c r="H251" s="1"/>
      <c r="I251" s="78" t="s">
        <v>49</v>
      </c>
      <c r="J251" s="78">
        <v>468.7</v>
      </c>
      <c r="K251" s="1"/>
      <c r="L251" s="1"/>
    </row>
    <row r="252" spans="1:12" x14ac:dyDescent="0.3">
      <c r="A252" s="1"/>
      <c r="B252" s="1"/>
      <c r="C252" s="1"/>
      <c r="D252" s="1"/>
      <c r="E252" s="1"/>
      <c r="F252" s="1"/>
      <c r="G252" s="1"/>
      <c r="H252" s="1"/>
      <c r="I252" s="78" t="s">
        <v>519</v>
      </c>
      <c r="J252" s="78">
        <v>443</v>
      </c>
      <c r="K252" s="1"/>
      <c r="L252" s="1"/>
    </row>
    <row r="253" spans="1:12" x14ac:dyDescent="0.3">
      <c r="A253" s="1"/>
      <c r="B253" s="1"/>
      <c r="C253" s="1"/>
      <c r="D253" s="1"/>
      <c r="E253" s="1"/>
      <c r="F253" s="1"/>
      <c r="G253" s="1"/>
      <c r="H253" s="1"/>
      <c r="I253" s="78" t="s">
        <v>214</v>
      </c>
      <c r="J253" s="78">
        <v>313.13</v>
      </c>
      <c r="K253" s="1"/>
      <c r="L253" s="1"/>
    </row>
    <row r="254" spans="1:12" x14ac:dyDescent="0.3">
      <c r="A254" s="1"/>
      <c r="B254" s="1"/>
      <c r="C254" s="1"/>
      <c r="D254" s="1"/>
      <c r="E254" s="1"/>
      <c r="F254" s="1"/>
      <c r="G254" s="1"/>
      <c r="H254" s="1"/>
      <c r="I254" s="78" t="s">
        <v>504</v>
      </c>
      <c r="J254" s="78">
        <v>301.67500000000001</v>
      </c>
      <c r="K254" s="1"/>
      <c r="L254" s="1"/>
    </row>
    <row r="255" spans="1:12" x14ac:dyDescent="0.3">
      <c r="A255" s="1"/>
      <c r="B255" s="1"/>
      <c r="C255" s="1"/>
      <c r="D255" s="1"/>
      <c r="E255" s="1"/>
      <c r="F255" s="1"/>
      <c r="G255" s="1"/>
      <c r="H255" s="1"/>
      <c r="I255" s="78" t="s">
        <v>498</v>
      </c>
      <c r="J255" s="78">
        <v>269</v>
      </c>
      <c r="K255" s="1"/>
      <c r="L255" s="1"/>
    </row>
    <row r="256" spans="1:12" x14ac:dyDescent="0.3">
      <c r="A256" s="1"/>
      <c r="B256" s="1"/>
      <c r="C256" s="1"/>
      <c r="D256" s="1"/>
      <c r="E256" s="1"/>
      <c r="F256" s="1"/>
      <c r="G256" s="1"/>
      <c r="H256" s="1"/>
      <c r="I256" s="78" t="s">
        <v>497</v>
      </c>
      <c r="J256" s="78">
        <v>117.8</v>
      </c>
      <c r="K256" s="1"/>
      <c r="L256" s="1"/>
    </row>
    <row r="257" spans="1:12" x14ac:dyDescent="0.3">
      <c r="A257" s="1"/>
      <c r="B257" s="1"/>
      <c r="C257" s="1"/>
      <c r="D257" s="1"/>
      <c r="E257" s="1"/>
      <c r="F257" s="1"/>
      <c r="G257" s="1"/>
      <c r="H257" s="1"/>
      <c r="I257" s="78" t="s">
        <v>520</v>
      </c>
      <c r="J257" s="78">
        <v>51.55</v>
      </c>
      <c r="K257" s="1"/>
      <c r="L257" s="1"/>
    </row>
    <row r="258" spans="1:12" x14ac:dyDescent="0.3">
      <c r="A258" s="1"/>
      <c r="B258" s="1"/>
      <c r="C258" s="1"/>
      <c r="D258" s="1"/>
      <c r="E258" s="1"/>
      <c r="F258" s="1"/>
      <c r="G258" s="1"/>
      <c r="H258" s="1"/>
      <c r="I258" s="78" t="s">
        <v>501</v>
      </c>
      <c r="J258" s="78">
        <v>30.7</v>
      </c>
      <c r="K258" s="1"/>
      <c r="L258" s="1"/>
    </row>
    <row r="259" spans="1:12" x14ac:dyDescent="0.3">
      <c r="A259" s="1"/>
      <c r="B259" s="1"/>
      <c r="C259" s="1"/>
      <c r="D259" s="1"/>
      <c r="E259" s="1"/>
      <c r="F259" s="1"/>
      <c r="G259" s="1"/>
      <c r="H259" s="1"/>
      <c r="I259" s="78" t="s">
        <v>521</v>
      </c>
      <c r="J259" s="78">
        <v>16.350000000000001</v>
      </c>
      <c r="K259" s="1"/>
      <c r="L259" s="1"/>
    </row>
    <row r="260" spans="1:12" x14ac:dyDescent="0.3">
      <c r="A260" s="1"/>
      <c r="B260" s="1"/>
      <c r="C260" s="1"/>
      <c r="D260" s="1"/>
      <c r="E260" s="1"/>
      <c r="F260" s="1"/>
      <c r="G260" s="1"/>
      <c r="H260" s="1"/>
      <c r="I260" s="78" t="s">
        <v>505</v>
      </c>
      <c r="J260" s="78">
        <v>12</v>
      </c>
      <c r="K260" s="1"/>
      <c r="L260" s="1"/>
    </row>
    <row r="261" spans="1:12" x14ac:dyDescent="0.3">
      <c r="A261" s="1"/>
      <c r="B261" s="1"/>
      <c r="C261" s="1"/>
      <c r="D261" s="1"/>
      <c r="E261" s="1"/>
      <c r="F261" s="1"/>
      <c r="G261" s="1"/>
      <c r="H261" s="1"/>
      <c r="I261" s="78"/>
      <c r="J261" s="78"/>
      <c r="K261" s="1"/>
      <c r="L261" s="1"/>
    </row>
  </sheetData>
  <mergeCells count="13">
    <mergeCell ref="F179:L179"/>
    <mergeCell ref="B189:E189"/>
    <mergeCell ref="B175:E175"/>
    <mergeCell ref="B179:B180"/>
    <mergeCell ref="C179:C180"/>
    <mergeCell ref="D179:D180"/>
    <mergeCell ref="E179:E180"/>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471</v>
      </c>
      <c r="C5" s="215" t="s">
        <v>1123</v>
      </c>
      <c r="D5" s="215" t="s">
        <v>1123</v>
      </c>
      <c r="E5" s="215" t="s">
        <v>1123</v>
      </c>
      <c r="F5" s="215" t="s">
        <v>1123</v>
      </c>
      <c r="G5" s="215" t="s">
        <v>1123</v>
      </c>
      <c r="H5" s="215" t="s">
        <v>1123</v>
      </c>
      <c r="I5" s="215" t="s">
        <v>1123</v>
      </c>
      <c r="J5" s="215" t="s">
        <v>1123</v>
      </c>
      <c r="K5" s="215" t="s">
        <v>1123</v>
      </c>
      <c r="L5" s="215" t="s">
        <v>1123</v>
      </c>
      <c r="M5" s="215" t="s">
        <v>1123</v>
      </c>
      <c r="N5" s="215" t="s">
        <v>1123</v>
      </c>
      <c r="O5" s="215" t="s">
        <v>1123</v>
      </c>
      <c r="P5" s="215" t="s">
        <v>1123</v>
      </c>
      <c r="Q5" s="215" t="s">
        <v>1123</v>
      </c>
      <c r="R5" s="215" t="s">
        <v>1123</v>
      </c>
      <c r="S5" s="219" t="s">
        <v>471</v>
      </c>
      <c r="T5" s="216" t="s">
        <v>1124</v>
      </c>
      <c r="U5" s="216" t="s">
        <v>1124</v>
      </c>
      <c r="V5" s="216" t="s">
        <v>1124</v>
      </c>
      <c r="W5" s="216" t="s">
        <v>1124</v>
      </c>
      <c r="X5" s="216" t="s">
        <v>1124</v>
      </c>
      <c r="Y5" s="219" t="s">
        <v>471</v>
      </c>
      <c r="Z5" s="217" t="s">
        <v>1124</v>
      </c>
      <c r="AA5" s="217" t="s">
        <v>1124</v>
      </c>
      <c r="AB5" s="217" t="s">
        <v>1124</v>
      </c>
      <c r="AC5" s="217" t="s">
        <v>1124</v>
      </c>
      <c r="AD5" s="217" t="s">
        <v>1124</v>
      </c>
    </row>
    <row r="6" spans="1:30" ht="21" x14ac:dyDescent="0.3">
      <c r="A6" s="1"/>
      <c r="B6" s="219"/>
      <c r="C6" s="218" t="s">
        <v>476</v>
      </c>
      <c r="D6" s="218" t="s">
        <v>476</v>
      </c>
      <c r="E6" s="218" t="s">
        <v>476</v>
      </c>
      <c r="F6" s="218" t="s">
        <v>476</v>
      </c>
      <c r="G6" s="218" t="s">
        <v>475</v>
      </c>
      <c r="H6" s="218" t="s">
        <v>475</v>
      </c>
      <c r="I6" s="218" t="s">
        <v>475</v>
      </c>
      <c r="J6" s="218" t="s">
        <v>475</v>
      </c>
      <c r="K6" s="218" t="s">
        <v>474</v>
      </c>
      <c r="L6" s="218" t="s">
        <v>474</v>
      </c>
      <c r="M6" s="218" t="s">
        <v>474</v>
      </c>
      <c r="N6" s="218" t="s">
        <v>474</v>
      </c>
      <c r="O6" s="215" t="s">
        <v>1125</v>
      </c>
      <c r="P6" s="215" t="s">
        <v>1125</v>
      </c>
      <c r="Q6" s="215" t="s">
        <v>1125</v>
      </c>
      <c r="R6" s="215" t="s">
        <v>1125</v>
      </c>
      <c r="S6" s="219"/>
      <c r="T6" s="216" t="s">
        <v>1126</v>
      </c>
      <c r="U6" s="216" t="s">
        <v>1126</v>
      </c>
      <c r="V6" s="216" t="s">
        <v>1126</v>
      </c>
      <c r="W6" s="216" t="s">
        <v>1126</v>
      </c>
      <c r="X6" s="216" t="s">
        <v>1126</v>
      </c>
      <c r="Y6" s="219"/>
      <c r="Z6" s="217" t="s">
        <v>1127</v>
      </c>
      <c r="AA6" s="217" t="s">
        <v>1127</v>
      </c>
      <c r="AB6" s="217" t="s">
        <v>1127</v>
      </c>
      <c r="AC6" s="217" t="s">
        <v>1127</v>
      </c>
      <c r="AD6" s="217" t="s">
        <v>1127</v>
      </c>
    </row>
    <row r="7" spans="1:30" ht="30.6" x14ac:dyDescent="0.3">
      <c r="A7" s="1"/>
      <c r="B7" s="219"/>
      <c r="C7" s="79" t="s">
        <v>1128</v>
      </c>
      <c r="D7" s="79" t="s">
        <v>1129</v>
      </c>
      <c r="E7" s="79" t="s">
        <v>1130</v>
      </c>
      <c r="F7" s="79" t="s">
        <v>1131</v>
      </c>
      <c r="G7" s="79" t="s">
        <v>1132</v>
      </c>
      <c r="H7" s="79" t="s">
        <v>1133</v>
      </c>
      <c r="I7" s="79" t="s">
        <v>1134</v>
      </c>
      <c r="J7" s="79" t="s">
        <v>1135</v>
      </c>
      <c r="K7" s="79" t="s">
        <v>1136</v>
      </c>
      <c r="L7" s="79" t="s">
        <v>1137</v>
      </c>
      <c r="M7" s="79" t="s">
        <v>1138</v>
      </c>
      <c r="N7" s="79" t="s">
        <v>1139</v>
      </c>
      <c r="O7" s="64" t="s">
        <v>1140</v>
      </c>
      <c r="P7" s="64" t="s">
        <v>1141</v>
      </c>
      <c r="Q7" s="64" t="s">
        <v>1142</v>
      </c>
      <c r="R7" s="64" t="s">
        <v>1143</v>
      </c>
      <c r="S7" s="220"/>
      <c r="T7" s="80" t="s">
        <v>477</v>
      </c>
      <c r="U7" s="80" t="s">
        <v>478</v>
      </c>
      <c r="V7" s="80" t="s">
        <v>479</v>
      </c>
      <c r="W7" s="80" t="s">
        <v>480</v>
      </c>
      <c r="X7" s="80" t="s">
        <v>1143</v>
      </c>
      <c r="Y7" s="220"/>
      <c r="Z7" s="81" t="s">
        <v>1144</v>
      </c>
      <c r="AA7" s="81" t="s">
        <v>1145</v>
      </c>
      <c r="AB7" s="81" t="s">
        <v>1146</v>
      </c>
      <c r="AC7" s="81" t="s">
        <v>1147</v>
      </c>
      <c r="AD7" s="81" t="s">
        <v>937</v>
      </c>
    </row>
    <row r="8" spans="1:30" x14ac:dyDescent="0.3">
      <c r="A8" s="1"/>
      <c r="B8" s="82" t="s">
        <v>708</v>
      </c>
      <c r="C8" s="83">
        <v>450.5</v>
      </c>
      <c r="D8" s="83">
        <v>148.6</v>
      </c>
      <c r="E8" s="83">
        <v>0</v>
      </c>
      <c r="F8" s="83">
        <v>24.2</v>
      </c>
      <c r="G8" s="83">
        <v>3493.9</v>
      </c>
      <c r="H8" s="83">
        <v>1718.7</v>
      </c>
      <c r="I8" s="83">
        <v>0</v>
      </c>
      <c r="J8" s="83">
        <v>338.6</v>
      </c>
      <c r="K8" s="83">
        <v>799</v>
      </c>
      <c r="L8" s="83">
        <v>0</v>
      </c>
      <c r="M8" s="83">
        <v>0</v>
      </c>
      <c r="N8" s="83">
        <v>0</v>
      </c>
      <c r="O8" s="83">
        <v>623.29999999999995</v>
      </c>
      <c r="P8" s="83">
        <v>5551.2</v>
      </c>
      <c r="Q8" s="83">
        <v>799</v>
      </c>
      <c r="R8" s="84">
        <v>6973.5</v>
      </c>
      <c r="S8" s="82" t="s">
        <v>708</v>
      </c>
      <c r="T8" s="83">
        <v>4743.3999999999996</v>
      </c>
      <c r="U8" s="83">
        <v>1867.3</v>
      </c>
      <c r="V8" s="83">
        <v>0</v>
      </c>
      <c r="W8" s="83">
        <v>362.8</v>
      </c>
      <c r="X8" s="84">
        <v>6973.5</v>
      </c>
      <c r="Y8" s="82" t="s">
        <v>708</v>
      </c>
      <c r="Z8" s="83">
        <v>370.8</v>
      </c>
      <c r="AA8" s="83">
        <v>75.7</v>
      </c>
      <c r="AB8" s="83">
        <v>0</v>
      </c>
      <c r="AC8" s="83">
        <v>362.8</v>
      </c>
      <c r="AD8" s="84">
        <v>809.3</v>
      </c>
    </row>
    <row r="9" spans="1:30" x14ac:dyDescent="0.3">
      <c r="A9" s="1"/>
      <c r="B9" s="82" t="s">
        <v>709</v>
      </c>
      <c r="C9" s="83">
        <v>448.9</v>
      </c>
      <c r="D9" s="83">
        <v>111.4</v>
      </c>
      <c r="E9" s="83">
        <v>0</v>
      </c>
      <c r="F9" s="83">
        <v>24.7</v>
      </c>
      <c r="G9" s="83">
        <v>3501.6</v>
      </c>
      <c r="H9" s="83">
        <v>1635.3</v>
      </c>
      <c r="I9" s="83">
        <v>0</v>
      </c>
      <c r="J9" s="83">
        <v>331.44</v>
      </c>
      <c r="K9" s="83">
        <v>801.6</v>
      </c>
      <c r="L9" s="83">
        <v>0</v>
      </c>
      <c r="M9" s="83">
        <v>0</v>
      </c>
      <c r="N9" s="83">
        <v>0</v>
      </c>
      <c r="O9" s="83">
        <v>585</v>
      </c>
      <c r="P9" s="83">
        <v>5468.34</v>
      </c>
      <c r="Q9" s="83">
        <v>801.6</v>
      </c>
      <c r="R9" s="84">
        <v>6854.94</v>
      </c>
      <c r="S9" s="82" t="s">
        <v>709</v>
      </c>
      <c r="T9" s="83">
        <v>4752.1000000000004</v>
      </c>
      <c r="U9" s="83">
        <v>1746.7</v>
      </c>
      <c r="V9" s="83">
        <v>0</v>
      </c>
      <c r="W9" s="83">
        <v>356.14</v>
      </c>
      <c r="X9" s="84">
        <v>6854.94</v>
      </c>
      <c r="Y9" s="82" t="s">
        <v>709</v>
      </c>
      <c r="Z9" s="83">
        <v>367.5</v>
      </c>
      <c r="AA9" s="83">
        <v>73.2</v>
      </c>
      <c r="AB9" s="83">
        <v>0</v>
      </c>
      <c r="AC9" s="83">
        <v>356.14</v>
      </c>
      <c r="AD9" s="84">
        <v>796.84</v>
      </c>
    </row>
    <row r="10" spans="1:30" x14ac:dyDescent="0.3">
      <c r="A10" s="1"/>
      <c r="B10" s="82" t="s">
        <v>710</v>
      </c>
      <c r="C10" s="83">
        <v>447.1</v>
      </c>
      <c r="D10" s="83">
        <v>115</v>
      </c>
      <c r="E10" s="83">
        <v>0</v>
      </c>
      <c r="F10" s="83">
        <v>23.4</v>
      </c>
      <c r="G10" s="83">
        <v>3440.6</v>
      </c>
      <c r="H10" s="83">
        <v>1636</v>
      </c>
      <c r="I10" s="83">
        <v>0</v>
      </c>
      <c r="J10" s="83">
        <v>313.26</v>
      </c>
      <c r="K10" s="83">
        <v>792.2</v>
      </c>
      <c r="L10" s="83">
        <v>0</v>
      </c>
      <c r="M10" s="83">
        <v>0</v>
      </c>
      <c r="N10" s="83">
        <v>0</v>
      </c>
      <c r="O10" s="83">
        <v>585.5</v>
      </c>
      <c r="P10" s="83">
        <v>5389.86</v>
      </c>
      <c r="Q10" s="83">
        <v>792.2</v>
      </c>
      <c r="R10" s="84">
        <v>6767.56</v>
      </c>
      <c r="S10" s="82" t="s">
        <v>710</v>
      </c>
      <c r="T10" s="83">
        <v>4679.8999999999996</v>
      </c>
      <c r="U10" s="83">
        <v>1751</v>
      </c>
      <c r="V10" s="83">
        <v>0</v>
      </c>
      <c r="W10" s="83">
        <v>336.66</v>
      </c>
      <c r="X10" s="84">
        <v>6767.56</v>
      </c>
      <c r="Y10" s="82" t="s">
        <v>710</v>
      </c>
      <c r="Z10" s="83">
        <v>366.9</v>
      </c>
      <c r="AA10" s="83">
        <v>77.099999999999994</v>
      </c>
      <c r="AB10" s="83">
        <v>0</v>
      </c>
      <c r="AC10" s="83">
        <v>336.66</v>
      </c>
      <c r="AD10" s="84">
        <v>780.66</v>
      </c>
    </row>
    <row r="11" spans="1:30" x14ac:dyDescent="0.3">
      <c r="A11" s="1"/>
      <c r="B11" s="82" t="s">
        <v>711</v>
      </c>
      <c r="C11" s="83">
        <v>446.5</v>
      </c>
      <c r="D11" s="83">
        <v>116.1</v>
      </c>
      <c r="E11" s="83">
        <v>0</v>
      </c>
      <c r="F11" s="83">
        <v>20.2</v>
      </c>
      <c r="G11" s="83">
        <v>3416.2</v>
      </c>
      <c r="H11" s="83">
        <v>1626.5</v>
      </c>
      <c r="I11" s="83">
        <v>0</v>
      </c>
      <c r="J11" s="83">
        <v>348.18</v>
      </c>
      <c r="K11" s="83">
        <v>792.7</v>
      </c>
      <c r="L11" s="83">
        <v>0</v>
      </c>
      <c r="M11" s="83">
        <v>0</v>
      </c>
      <c r="N11" s="83">
        <v>0</v>
      </c>
      <c r="O11" s="83">
        <v>582.79999999999995</v>
      </c>
      <c r="P11" s="83">
        <v>5390.88</v>
      </c>
      <c r="Q11" s="83">
        <v>792.7</v>
      </c>
      <c r="R11" s="84">
        <v>6766.38</v>
      </c>
      <c r="S11" s="82" t="s">
        <v>711</v>
      </c>
      <c r="T11" s="83">
        <v>4655.3999999999996</v>
      </c>
      <c r="U11" s="83">
        <v>1742.6</v>
      </c>
      <c r="V11" s="83">
        <v>0</v>
      </c>
      <c r="W11" s="83">
        <v>368.38</v>
      </c>
      <c r="X11" s="84">
        <v>6766.38</v>
      </c>
      <c r="Y11" s="82" t="s">
        <v>711</v>
      </c>
      <c r="Z11" s="83">
        <v>366.3</v>
      </c>
      <c r="AA11" s="83">
        <v>77.900000000000006</v>
      </c>
      <c r="AB11" s="83">
        <v>0</v>
      </c>
      <c r="AC11" s="83">
        <v>368.38</v>
      </c>
      <c r="AD11" s="84">
        <v>812.58</v>
      </c>
    </row>
    <row r="12" spans="1:30" x14ac:dyDescent="0.3">
      <c r="A12" s="1"/>
      <c r="B12" s="82" t="s">
        <v>712</v>
      </c>
      <c r="C12" s="83">
        <v>448.9</v>
      </c>
      <c r="D12" s="83">
        <v>114.7</v>
      </c>
      <c r="E12" s="83">
        <v>0</v>
      </c>
      <c r="F12" s="83">
        <v>20.7</v>
      </c>
      <c r="G12" s="83">
        <v>3494.5</v>
      </c>
      <c r="H12" s="83">
        <v>1491.9</v>
      </c>
      <c r="I12" s="83">
        <v>0</v>
      </c>
      <c r="J12" s="83">
        <v>406.95</v>
      </c>
      <c r="K12" s="83">
        <v>803.7</v>
      </c>
      <c r="L12" s="83">
        <v>0</v>
      </c>
      <c r="M12" s="83">
        <v>0</v>
      </c>
      <c r="N12" s="83">
        <v>0</v>
      </c>
      <c r="O12" s="83">
        <v>584.29999999999995</v>
      </c>
      <c r="P12" s="83">
        <v>5393.35</v>
      </c>
      <c r="Q12" s="83">
        <v>803.7</v>
      </c>
      <c r="R12" s="84">
        <v>6781.35</v>
      </c>
      <c r="S12" s="82" t="s">
        <v>712</v>
      </c>
      <c r="T12" s="83">
        <v>4747.1000000000004</v>
      </c>
      <c r="U12" s="83">
        <v>1606.6</v>
      </c>
      <c r="V12" s="83">
        <v>0</v>
      </c>
      <c r="W12" s="83">
        <v>427.65</v>
      </c>
      <c r="X12" s="84">
        <v>6781.35</v>
      </c>
      <c r="Y12" s="82" t="s">
        <v>712</v>
      </c>
      <c r="Z12" s="83">
        <v>364</v>
      </c>
      <c r="AA12" s="83">
        <v>77.599999999999994</v>
      </c>
      <c r="AB12" s="83">
        <v>0</v>
      </c>
      <c r="AC12" s="83">
        <v>427.65</v>
      </c>
      <c r="AD12" s="84">
        <v>869.25</v>
      </c>
    </row>
    <row r="13" spans="1:30" x14ac:dyDescent="0.3">
      <c r="A13" s="1"/>
      <c r="B13" s="82" t="s">
        <v>713</v>
      </c>
      <c r="C13" s="83">
        <v>448.2</v>
      </c>
      <c r="D13" s="83">
        <v>113.7</v>
      </c>
      <c r="E13" s="83">
        <v>0</v>
      </c>
      <c r="F13" s="83">
        <v>20.2</v>
      </c>
      <c r="G13" s="83">
        <v>3497.7</v>
      </c>
      <c r="H13" s="83">
        <v>1408.8</v>
      </c>
      <c r="I13" s="83">
        <v>0</v>
      </c>
      <c r="J13" s="83">
        <v>470.16</v>
      </c>
      <c r="K13" s="83">
        <v>796.6</v>
      </c>
      <c r="L13" s="83">
        <v>0</v>
      </c>
      <c r="M13" s="83">
        <v>0</v>
      </c>
      <c r="N13" s="83">
        <v>0</v>
      </c>
      <c r="O13" s="83">
        <v>582.1</v>
      </c>
      <c r="P13" s="83">
        <v>5376.66</v>
      </c>
      <c r="Q13" s="83">
        <v>796.6</v>
      </c>
      <c r="R13" s="84">
        <v>6755.36</v>
      </c>
      <c r="S13" s="82" t="s">
        <v>713</v>
      </c>
      <c r="T13" s="83">
        <v>4742.5</v>
      </c>
      <c r="U13" s="83">
        <v>1522.5</v>
      </c>
      <c r="V13" s="83">
        <v>0</v>
      </c>
      <c r="W13" s="83">
        <v>490.36</v>
      </c>
      <c r="X13" s="84">
        <v>6755.36</v>
      </c>
      <c r="Y13" s="82" t="s">
        <v>713</v>
      </c>
      <c r="Z13" s="83">
        <v>363</v>
      </c>
      <c r="AA13" s="83">
        <v>77</v>
      </c>
      <c r="AB13" s="83">
        <v>0</v>
      </c>
      <c r="AC13" s="83">
        <v>490.36</v>
      </c>
      <c r="AD13" s="84">
        <v>930.36</v>
      </c>
    </row>
    <row r="14" spans="1:30" x14ac:dyDescent="0.3">
      <c r="A14" s="1"/>
      <c r="B14" s="82" t="s">
        <v>714</v>
      </c>
      <c r="C14" s="83">
        <v>445.6</v>
      </c>
      <c r="D14" s="83">
        <v>110</v>
      </c>
      <c r="E14" s="83">
        <v>0</v>
      </c>
      <c r="F14" s="83">
        <v>19.8</v>
      </c>
      <c r="G14" s="83">
        <v>3383.5</v>
      </c>
      <c r="H14" s="83">
        <v>1349.3</v>
      </c>
      <c r="I14" s="83">
        <v>0</v>
      </c>
      <c r="J14" s="83">
        <v>509.24</v>
      </c>
      <c r="K14" s="83">
        <v>779.9</v>
      </c>
      <c r="L14" s="83">
        <v>0</v>
      </c>
      <c r="M14" s="83">
        <v>0</v>
      </c>
      <c r="N14" s="83">
        <v>0</v>
      </c>
      <c r="O14" s="83">
        <v>575.4</v>
      </c>
      <c r="P14" s="83">
        <v>5242.04</v>
      </c>
      <c r="Q14" s="83">
        <v>779.9</v>
      </c>
      <c r="R14" s="84">
        <v>6597.34</v>
      </c>
      <c r="S14" s="82" t="s">
        <v>714</v>
      </c>
      <c r="T14" s="83">
        <v>4609</v>
      </c>
      <c r="U14" s="83">
        <v>1459.3</v>
      </c>
      <c r="V14" s="83">
        <v>0</v>
      </c>
      <c r="W14" s="83">
        <v>529.04</v>
      </c>
      <c r="X14" s="84">
        <v>6597.34</v>
      </c>
      <c r="Y14" s="82" t="s">
        <v>714</v>
      </c>
      <c r="Z14" s="83">
        <v>362</v>
      </c>
      <c r="AA14" s="83">
        <v>73.099999999999994</v>
      </c>
      <c r="AB14" s="83">
        <v>0</v>
      </c>
      <c r="AC14" s="83">
        <v>529.04</v>
      </c>
      <c r="AD14" s="84">
        <v>964.14</v>
      </c>
    </row>
    <row r="15" spans="1:30" x14ac:dyDescent="0.3">
      <c r="A15" s="1"/>
      <c r="B15" s="82" t="s">
        <v>715</v>
      </c>
      <c r="C15" s="83">
        <v>451.8</v>
      </c>
      <c r="D15" s="83">
        <v>115.3</v>
      </c>
      <c r="E15" s="83">
        <v>0</v>
      </c>
      <c r="F15" s="83">
        <v>18.5</v>
      </c>
      <c r="G15" s="83">
        <v>3421.2</v>
      </c>
      <c r="H15" s="83">
        <v>1357.8</v>
      </c>
      <c r="I15" s="83">
        <v>0</v>
      </c>
      <c r="J15" s="83">
        <v>504.8</v>
      </c>
      <c r="K15" s="83">
        <v>797.7</v>
      </c>
      <c r="L15" s="83">
        <v>0</v>
      </c>
      <c r="M15" s="83">
        <v>0</v>
      </c>
      <c r="N15" s="83">
        <v>0</v>
      </c>
      <c r="O15" s="83">
        <v>585.6</v>
      </c>
      <c r="P15" s="83">
        <v>5283.8</v>
      </c>
      <c r="Q15" s="83">
        <v>797.7</v>
      </c>
      <c r="R15" s="84">
        <v>6667.1</v>
      </c>
      <c r="S15" s="82" t="s">
        <v>715</v>
      </c>
      <c r="T15" s="83">
        <v>4670.7</v>
      </c>
      <c r="U15" s="83">
        <v>1473.1</v>
      </c>
      <c r="V15" s="83">
        <v>0</v>
      </c>
      <c r="W15" s="83">
        <v>523.29999999999995</v>
      </c>
      <c r="X15" s="84">
        <v>6667.1</v>
      </c>
      <c r="Y15" s="82" t="s">
        <v>715</v>
      </c>
      <c r="Z15" s="83">
        <v>361.4</v>
      </c>
      <c r="AA15" s="83">
        <v>77.900000000000006</v>
      </c>
      <c r="AB15" s="83">
        <v>0</v>
      </c>
      <c r="AC15" s="83">
        <v>523.29999999999995</v>
      </c>
      <c r="AD15" s="84">
        <v>962.6</v>
      </c>
    </row>
    <row r="16" spans="1:30" x14ac:dyDescent="0.3">
      <c r="A16" s="1"/>
      <c r="B16" s="82" t="s">
        <v>716</v>
      </c>
      <c r="C16" s="83">
        <v>449.2</v>
      </c>
      <c r="D16" s="83">
        <v>115.9</v>
      </c>
      <c r="E16" s="83">
        <v>0</v>
      </c>
      <c r="F16" s="83">
        <v>18</v>
      </c>
      <c r="G16" s="83">
        <v>3465.5</v>
      </c>
      <c r="H16" s="83">
        <v>1379.6</v>
      </c>
      <c r="I16" s="83">
        <v>0</v>
      </c>
      <c r="J16" s="83">
        <v>429.25</v>
      </c>
      <c r="K16" s="83">
        <v>794.8</v>
      </c>
      <c r="L16" s="83">
        <v>0</v>
      </c>
      <c r="M16" s="83">
        <v>0</v>
      </c>
      <c r="N16" s="83">
        <v>0</v>
      </c>
      <c r="O16" s="83">
        <v>583.1</v>
      </c>
      <c r="P16" s="83">
        <v>5274.35</v>
      </c>
      <c r="Q16" s="83">
        <v>794.8</v>
      </c>
      <c r="R16" s="84">
        <v>6652.25</v>
      </c>
      <c r="S16" s="82" t="s">
        <v>716</v>
      </c>
      <c r="T16" s="83">
        <v>4709.5</v>
      </c>
      <c r="U16" s="83">
        <v>1495.5</v>
      </c>
      <c r="V16" s="83">
        <v>0</v>
      </c>
      <c r="W16" s="83">
        <v>447.25</v>
      </c>
      <c r="X16" s="84">
        <v>6652.25</v>
      </c>
      <c r="Y16" s="82" t="s">
        <v>716</v>
      </c>
      <c r="Z16" s="83">
        <v>362.1</v>
      </c>
      <c r="AA16" s="83">
        <v>79</v>
      </c>
      <c r="AB16" s="83">
        <v>0</v>
      </c>
      <c r="AC16" s="83">
        <v>447.25</v>
      </c>
      <c r="AD16" s="84">
        <v>888.35</v>
      </c>
    </row>
    <row r="17" spans="1:30" x14ac:dyDescent="0.3">
      <c r="A17" s="1"/>
      <c r="B17" s="82" t="s">
        <v>717</v>
      </c>
      <c r="C17" s="83">
        <v>445.8</v>
      </c>
      <c r="D17" s="83">
        <v>116.1</v>
      </c>
      <c r="E17" s="83">
        <v>0</v>
      </c>
      <c r="F17" s="83">
        <v>24.8</v>
      </c>
      <c r="G17" s="83">
        <v>3450.9</v>
      </c>
      <c r="H17" s="83">
        <v>1359.3</v>
      </c>
      <c r="I17" s="83">
        <v>0</v>
      </c>
      <c r="J17" s="83">
        <v>414.32</v>
      </c>
      <c r="K17" s="83">
        <v>796</v>
      </c>
      <c r="L17" s="83">
        <v>0</v>
      </c>
      <c r="M17" s="83">
        <v>0</v>
      </c>
      <c r="N17" s="83">
        <v>0</v>
      </c>
      <c r="O17" s="83">
        <v>586.70000000000005</v>
      </c>
      <c r="P17" s="83">
        <v>5224.5200000000004</v>
      </c>
      <c r="Q17" s="83">
        <v>796</v>
      </c>
      <c r="R17" s="84">
        <v>6607.22</v>
      </c>
      <c r="S17" s="82" t="s">
        <v>717</v>
      </c>
      <c r="T17" s="83">
        <v>4692.7</v>
      </c>
      <c r="U17" s="83">
        <v>1475.4</v>
      </c>
      <c r="V17" s="83">
        <v>0</v>
      </c>
      <c r="W17" s="83">
        <v>439.12</v>
      </c>
      <c r="X17" s="84">
        <v>6607.22</v>
      </c>
      <c r="Y17" s="82" t="s">
        <v>717</v>
      </c>
      <c r="Z17" s="83">
        <v>361.8</v>
      </c>
      <c r="AA17" s="83">
        <v>77.599999999999994</v>
      </c>
      <c r="AB17" s="83">
        <v>0</v>
      </c>
      <c r="AC17" s="83">
        <v>439.12</v>
      </c>
      <c r="AD17" s="84">
        <v>878.52</v>
      </c>
    </row>
    <row r="18" spans="1:30" x14ac:dyDescent="0.3">
      <c r="A18" s="1"/>
      <c r="B18" s="82" t="s">
        <v>718</v>
      </c>
      <c r="C18" s="83">
        <v>443.4</v>
      </c>
      <c r="D18" s="83">
        <v>115</v>
      </c>
      <c r="E18" s="83">
        <v>0</v>
      </c>
      <c r="F18" s="83">
        <v>28.2</v>
      </c>
      <c r="G18" s="83">
        <v>3394.2</v>
      </c>
      <c r="H18" s="83">
        <v>1464.9</v>
      </c>
      <c r="I18" s="83">
        <v>0</v>
      </c>
      <c r="J18" s="83">
        <v>445.95</v>
      </c>
      <c r="K18" s="83">
        <v>789</v>
      </c>
      <c r="L18" s="83">
        <v>0</v>
      </c>
      <c r="M18" s="83">
        <v>0.7</v>
      </c>
      <c r="N18" s="83">
        <v>0</v>
      </c>
      <c r="O18" s="83">
        <v>586.6</v>
      </c>
      <c r="P18" s="83">
        <v>5305.05</v>
      </c>
      <c r="Q18" s="83">
        <v>789.7</v>
      </c>
      <c r="R18" s="84">
        <v>6681.35</v>
      </c>
      <c r="S18" s="82" t="s">
        <v>718</v>
      </c>
      <c r="T18" s="83">
        <v>4626.6000000000004</v>
      </c>
      <c r="U18" s="83">
        <v>1579.9</v>
      </c>
      <c r="V18" s="83">
        <v>0.7</v>
      </c>
      <c r="W18" s="83">
        <v>474.15</v>
      </c>
      <c r="X18" s="84">
        <v>6681.35</v>
      </c>
      <c r="Y18" s="82" t="s">
        <v>718</v>
      </c>
      <c r="Z18" s="83">
        <v>362.2</v>
      </c>
      <c r="AA18" s="83">
        <v>76.400000000000006</v>
      </c>
      <c r="AB18" s="83">
        <v>0.7</v>
      </c>
      <c r="AC18" s="83">
        <v>474.15</v>
      </c>
      <c r="AD18" s="84">
        <v>913.45</v>
      </c>
    </row>
    <row r="19" spans="1:30" x14ac:dyDescent="0.3">
      <c r="A19" s="1"/>
      <c r="B19" s="82" t="s">
        <v>719</v>
      </c>
      <c r="C19" s="83">
        <v>447.9</v>
      </c>
      <c r="D19" s="83">
        <v>116.7</v>
      </c>
      <c r="E19" s="83">
        <v>0</v>
      </c>
      <c r="F19" s="83">
        <v>31.6</v>
      </c>
      <c r="G19" s="83">
        <v>3369.8</v>
      </c>
      <c r="H19" s="83">
        <v>1575.4</v>
      </c>
      <c r="I19" s="83">
        <v>0</v>
      </c>
      <c r="J19" s="83">
        <v>423.1</v>
      </c>
      <c r="K19" s="83">
        <v>795.2</v>
      </c>
      <c r="L19" s="83">
        <v>0</v>
      </c>
      <c r="M19" s="83">
        <v>26.3</v>
      </c>
      <c r="N19" s="83">
        <v>0</v>
      </c>
      <c r="O19" s="83">
        <v>596.20000000000005</v>
      </c>
      <c r="P19" s="83">
        <v>5368.3</v>
      </c>
      <c r="Q19" s="83">
        <v>821.5</v>
      </c>
      <c r="R19" s="84">
        <v>6786</v>
      </c>
      <c r="S19" s="82" t="s">
        <v>719</v>
      </c>
      <c r="T19" s="83">
        <v>4612.8999999999996</v>
      </c>
      <c r="U19" s="83">
        <v>1692.1</v>
      </c>
      <c r="V19" s="83">
        <v>26.3</v>
      </c>
      <c r="W19" s="83">
        <v>454.7</v>
      </c>
      <c r="X19" s="84">
        <v>6786</v>
      </c>
      <c r="Y19" s="82" t="s">
        <v>719</v>
      </c>
      <c r="Z19" s="83">
        <v>362.3</v>
      </c>
      <c r="AA19" s="83">
        <v>78.7</v>
      </c>
      <c r="AB19" s="83">
        <v>26.3</v>
      </c>
      <c r="AC19" s="83">
        <v>454.7</v>
      </c>
      <c r="AD19" s="84">
        <v>922</v>
      </c>
    </row>
    <row r="20" spans="1:30" x14ac:dyDescent="0.3">
      <c r="A20" s="1"/>
      <c r="B20" s="82" t="s">
        <v>720</v>
      </c>
      <c r="C20" s="83">
        <v>447.2</v>
      </c>
      <c r="D20" s="83">
        <v>116.5</v>
      </c>
      <c r="E20" s="83">
        <v>0</v>
      </c>
      <c r="F20" s="83">
        <v>24.2</v>
      </c>
      <c r="G20" s="83">
        <v>3276.7</v>
      </c>
      <c r="H20" s="83">
        <v>1584.3</v>
      </c>
      <c r="I20" s="83">
        <v>0</v>
      </c>
      <c r="J20" s="83">
        <v>406.4</v>
      </c>
      <c r="K20" s="83">
        <v>791.6</v>
      </c>
      <c r="L20" s="83">
        <v>0</v>
      </c>
      <c r="M20" s="83">
        <v>167.5</v>
      </c>
      <c r="N20" s="83">
        <v>0</v>
      </c>
      <c r="O20" s="83">
        <v>587.9</v>
      </c>
      <c r="P20" s="83">
        <v>5267.4</v>
      </c>
      <c r="Q20" s="83">
        <v>959.1</v>
      </c>
      <c r="R20" s="84">
        <v>6814.4</v>
      </c>
      <c r="S20" s="82" t="s">
        <v>720</v>
      </c>
      <c r="T20" s="83">
        <v>4515.5</v>
      </c>
      <c r="U20" s="83">
        <v>1700.8</v>
      </c>
      <c r="V20" s="83">
        <v>167.5</v>
      </c>
      <c r="W20" s="83">
        <v>430.6</v>
      </c>
      <c r="X20" s="84">
        <v>6814.4</v>
      </c>
      <c r="Y20" s="82" t="s">
        <v>720</v>
      </c>
      <c r="Z20" s="83">
        <v>359.5</v>
      </c>
      <c r="AA20" s="83">
        <v>78.3</v>
      </c>
      <c r="AB20" s="83">
        <v>167.5</v>
      </c>
      <c r="AC20" s="83">
        <v>430.6</v>
      </c>
      <c r="AD20" s="84">
        <v>1035.9000000000001</v>
      </c>
    </row>
    <row r="21" spans="1:30" x14ac:dyDescent="0.3">
      <c r="A21" s="1"/>
      <c r="B21" s="82" t="s">
        <v>721</v>
      </c>
      <c r="C21" s="83">
        <v>449.6</v>
      </c>
      <c r="D21" s="83">
        <v>116.3</v>
      </c>
      <c r="E21" s="83">
        <v>0</v>
      </c>
      <c r="F21" s="83">
        <v>27.4</v>
      </c>
      <c r="G21" s="83">
        <v>3167</v>
      </c>
      <c r="H21" s="83">
        <v>1422.1</v>
      </c>
      <c r="I21" s="83">
        <v>0</v>
      </c>
      <c r="J21" s="83">
        <v>514.96</v>
      </c>
      <c r="K21" s="83">
        <v>746.2</v>
      </c>
      <c r="L21" s="83">
        <v>0</v>
      </c>
      <c r="M21" s="83">
        <v>354.1</v>
      </c>
      <c r="N21" s="83">
        <v>0</v>
      </c>
      <c r="O21" s="83">
        <v>593.29999999999995</v>
      </c>
      <c r="P21" s="83">
        <v>5104.0600000000004</v>
      </c>
      <c r="Q21" s="83">
        <v>1100.3</v>
      </c>
      <c r="R21" s="84">
        <v>6797.66</v>
      </c>
      <c r="S21" s="82" t="s">
        <v>721</v>
      </c>
      <c r="T21" s="83">
        <v>4362.8</v>
      </c>
      <c r="U21" s="83">
        <v>1538.4</v>
      </c>
      <c r="V21" s="83">
        <v>354.1</v>
      </c>
      <c r="W21" s="83">
        <v>542.36</v>
      </c>
      <c r="X21" s="84">
        <v>6797.66</v>
      </c>
      <c r="Y21" s="82" t="s">
        <v>721</v>
      </c>
      <c r="Z21" s="83">
        <v>360</v>
      </c>
      <c r="AA21" s="83">
        <v>78</v>
      </c>
      <c r="AB21" s="83">
        <v>354.1</v>
      </c>
      <c r="AC21" s="83">
        <v>542.36</v>
      </c>
      <c r="AD21" s="84">
        <v>1334.46</v>
      </c>
    </row>
    <row r="22" spans="1:30" x14ac:dyDescent="0.3">
      <c r="A22" s="1"/>
      <c r="B22" s="82" t="s">
        <v>722</v>
      </c>
      <c r="C22" s="83">
        <v>448.9</v>
      </c>
      <c r="D22" s="83">
        <v>116.2</v>
      </c>
      <c r="E22" s="83">
        <v>0</v>
      </c>
      <c r="F22" s="83">
        <v>27.5</v>
      </c>
      <c r="G22" s="83">
        <v>3187.4</v>
      </c>
      <c r="H22" s="83">
        <v>1387.7</v>
      </c>
      <c r="I22" s="83">
        <v>0.2</v>
      </c>
      <c r="J22" s="83">
        <v>570.91</v>
      </c>
      <c r="K22" s="83">
        <v>748</v>
      </c>
      <c r="L22" s="83">
        <v>0</v>
      </c>
      <c r="M22" s="83">
        <v>503.5</v>
      </c>
      <c r="N22" s="83">
        <v>0</v>
      </c>
      <c r="O22" s="83">
        <v>592.6</v>
      </c>
      <c r="P22" s="83">
        <v>5146.21</v>
      </c>
      <c r="Q22" s="83">
        <v>1251.5</v>
      </c>
      <c r="R22" s="84">
        <v>6990.31</v>
      </c>
      <c r="S22" s="82" t="s">
        <v>722</v>
      </c>
      <c r="T22" s="83">
        <v>4384.3</v>
      </c>
      <c r="U22" s="83">
        <v>1503.9</v>
      </c>
      <c r="V22" s="83">
        <v>503.7</v>
      </c>
      <c r="W22" s="83">
        <v>598.41</v>
      </c>
      <c r="X22" s="84">
        <v>6990.31</v>
      </c>
      <c r="Y22" s="82" t="s">
        <v>722</v>
      </c>
      <c r="Z22" s="83">
        <v>359.6</v>
      </c>
      <c r="AA22" s="83">
        <v>78.400000000000006</v>
      </c>
      <c r="AB22" s="83">
        <v>503.7</v>
      </c>
      <c r="AC22" s="83">
        <v>598.41</v>
      </c>
      <c r="AD22" s="84">
        <v>1540.11</v>
      </c>
    </row>
    <row r="23" spans="1:30" x14ac:dyDescent="0.3">
      <c r="A23" s="1"/>
      <c r="B23" s="82" t="s">
        <v>723</v>
      </c>
      <c r="C23" s="83">
        <v>449.1</v>
      </c>
      <c r="D23" s="83">
        <v>115</v>
      </c>
      <c r="E23" s="83">
        <v>0.1</v>
      </c>
      <c r="F23" s="83">
        <v>28.9</v>
      </c>
      <c r="G23" s="83">
        <v>3306.1</v>
      </c>
      <c r="H23" s="83">
        <v>1361.6</v>
      </c>
      <c r="I23" s="83">
        <v>0.2</v>
      </c>
      <c r="J23" s="83">
        <v>571.44000000000005</v>
      </c>
      <c r="K23" s="83">
        <v>799.1</v>
      </c>
      <c r="L23" s="83">
        <v>0</v>
      </c>
      <c r="M23" s="83">
        <v>625.29999999999995</v>
      </c>
      <c r="N23" s="83">
        <v>0</v>
      </c>
      <c r="O23" s="83">
        <v>593.1</v>
      </c>
      <c r="P23" s="83">
        <v>5239.34</v>
      </c>
      <c r="Q23" s="83">
        <v>1424.4</v>
      </c>
      <c r="R23" s="84">
        <v>7256.84</v>
      </c>
      <c r="S23" s="82" t="s">
        <v>723</v>
      </c>
      <c r="T23" s="83">
        <v>4554.3</v>
      </c>
      <c r="U23" s="83">
        <v>1476.6</v>
      </c>
      <c r="V23" s="83">
        <v>625.6</v>
      </c>
      <c r="W23" s="83">
        <v>600.34</v>
      </c>
      <c r="X23" s="84">
        <v>7256.84</v>
      </c>
      <c r="Y23" s="82" t="s">
        <v>723</v>
      </c>
      <c r="Z23" s="83">
        <v>360.1</v>
      </c>
      <c r="AA23" s="83">
        <v>76.900000000000006</v>
      </c>
      <c r="AB23" s="83">
        <v>625.6</v>
      </c>
      <c r="AC23" s="83">
        <v>600.34</v>
      </c>
      <c r="AD23" s="84">
        <v>1662.94</v>
      </c>
    </row>
    <row r="24" spans="1:30" x14ac:dyDescent="0.3">
      <c r="A24" s="1"/>
      <c r="B24" s="82" t="s">
        <v>724</v>
      </c>
      <c r="C24" s="83">
        <v>450</v>
      </c>
      <c r="D24" s="83">
        <v>159.30000000000001</v>
      </c>
      <c r="E24" s="83">
        <v>0.1</v>
      </c>
      <c r="F24" s="83">
        <v>30.1</v>
      </c>
      <c r="G24" s="83">
        <v>3429.6</v>
      </c>
      <c r="H24" s="83">
        <v>1483.2</v>
      </c>
      <c r="I24" s="83">
        <v>0.4</v>
      </c>
      <c r="J24" s="83">
        <v>576.95000000000005</v>
      </c>
      <c r="K24" s="83">
        <v>797.3</v>
      </c>
      <c r="L24" s="83">
        <v>0</v>
      </c>
      <c r="M24" s="83">
        <v>743.1</v>
      </c>
      <c r="N24" s="83">
        <v>0</v>
      </c>
      <c r="O24" s="83">
        <v>639.5</v>
      </c>
      <c r="P24" s="83">
        <v>5490.15</v>
      </c>
      <c r="Q24" s="83">
        <v>1540.4</v>
      </c>
      <c r="R24" s="84">
        <v>7670.05</v>
      </c>
      <c r="S24" s="82" t="s">
        <v>724</v>
      </c>
      <c r="T24" s="83">
        <v>4676.8999999999996</v>
      </c>
      <c r="U24" s="83">
        <v>1642.5</v>
      </c>
      <c r="V24" s="83">
        <v>743.6</v>
      </c>
      <c r="W24" s="83">
        <v>607.04999999999995</v>
      </c>
      <c r="X24" s="84">
        <v>7670.05</v>
      </c>
      <c r="Y24" s="82" t="s">
        <v>724</v>
      </c>
      <c r="Z24" s="83">
        <v>361.6</v>
      </c>
      <c r="AA24" s="83">
        <v>76.099999999999994</v>
      </c>
      <c r="AB24" s="83">
        <v>743.6</v>
      </c>
      <c r="AC24" s="83">
        <v>607.04999999999995</v>
      </c>
      <c r="AD24" s="84">
        <v>1788.35</v>
      </c>
    </row>
    <row r="25" spans="1:30" x14ac:dyDescent="0.3">
      <c r="A25" s="1"/>
      <c r="B25" s="82" t="s">
        <v>725</v>
      </c>
      <c r="C25" s="83">
        <v>446</v>
      </c>
      <c r="D25" s="83">
        <v>160</v>
      </c>
      <c r="E25" s="83">
        <v>0.1</v>
      </c>
      <c r="F25" s="83">
        <v>31.4</v>
      </c>
      <c r="G25" s="83">
        <v>3483.6</v>
      </c>
      <c r="H25" s="83">
        <v>1596.3</v>
      </c>
      <c r="I25" s="83">
        <v>0.6</v>
      </c>
      <c r="J25" s="83">
        <v>577.16</v>
      </c>
      <c r="K25" s="83">
        <v>803.6</v>
      </c>
      <c r="L25" s="83">
        <v>0</v>
      </c>
      <c r="M25" s="83">
        <v>701.5</v>
      </c>
      <c r="N25" s="83">
        <v>0</v>
      </c>
      <c r="O25" s="83">
        <v>637.5</v>
      </c>
      <c r="P25" s="83">
        <v>5657.66</v>
      </c>
      <c r="Q25" s="83">
        <v>1505.1</v>
      </c>
      <c r="R25" s="84">
        <v>7800.26</v>
      </c>
      <c r="S25" s="82" t="s">
        <v>725</v>
      </c>
      <c r="T25" s="83">
        <v>4733.2</v>
      </c>
      <c r="U25" s="83">
        <v>1756.3</v>
      </c>
      <c r="V25" s="83">
        <v>702.2</v>
      </c>
      <c r="W25" s="83">
        <v>608.55999999999995</v>
      </c>
      <c r="X25" s="84">
        <v>7800.26</v>
      </c>
      <c r="Y25" s="82" t="s">
        <v>725</v>
      </c>
      <c r="Z25" s="83">
        <v>372.3</v>
      </c>
      <c r="AA25" s="83">
        <v>75.900000000000006</v>
      </c>
      <c r="AB25" s="83">
        <v>702.2</v>
      </c>
      <c r="AC25" s="83">
        <v>608.55999999999995</v>
      </c>
      <c r="AD25" s="84">
        <v>1758.96</v>
      </c>
    </row>
    <row r="26" spans="1:30" x14ac:dyDescent="0.3">
      <c r="A26" s="1"/>
      <c r="B26" s="82" t="s">
        <v>726</v>
      </c>
      <c r="C26" s="83">
        <v>441.2</v>
      </c>
      <c r="D26" s="83">
        <v>156.6</v>
      </c>
      <c r="E26" s="83">
        <v>0.2</v>
      </c>
      <c r="F26" s="83">
        <v>40.5</v>
      </c>
      <c r="G26" s="83">
        <v>3341.5</v>
      </c>
      <c r="H26" s="83">
        <v>1625.3</v>
      </c>
      <c r="I26" s="83">
        <v>0.6</v>
      </c>
      <c r="J26" s="83">
        <v>576.45000000000005</v>
      </c>
      <c r="K26" s="83">
        <v>789.7</v>
      </c>
      <c r="L26" s="83">
        <v>0</v>
      </c>
      <c r="M26" s="83">
        <v>955.2</v>
      </c>
      <c r="N26" s="83">
        <v>0</v>
      </c>
      <c r="O26" s="83">
        <v>638.5</v>
      </c>
      <c r="P26" s="83">
        <v>5543.85</v>
      </c>
      <c r="Q26" s="83">
        <v>1744.9</v>
      </c>
      <c r="R26" s="84">
        <v>7927.25</v>
      </c>
      <c r="S26" s="82" t="s">
        <v>726</v>
      </c>
      <c r="T26" s="83">
        <v>4572.3999999999996</v>
      </c>
      <c r="U26" s="83">
        <v>1781.9</v>
      </c>
      <c r="V26" s="83">
        <v>956</v>
      </c>
      <c r="W26" s="83">
        <v>616.95000000000005</v>
      </c>
      <c r="X26" s="84">
        <v>7927.25</v>
      </c>
      <c r="Y26" s="82" t="s">
        <v>726</v>
      </c>
      <c r="Z26" s="83">
        <v>374</v>
      </c>
      <c r="AA26" s="83">
        <v>73.7</v>
      </c>
      <c r="AB26" s="83">
        <v>956</v>
      </c>
      <c r="AC26" s="83">
        <v>616.95000000000005</v>
      </c>
      <c r="AD26" s="84">
        <v>2020.65</v>
      </c>
    </row>
    <row r="27" spans="1:30" x14ac:dyDescent="0.3">
      <c r="A27" s="1"/>
      <c r="B27" s="82" t="s">
        <v>727</v>
      </c>
      <c r="C27" s="83">
        <v>446.8</v>
      </c>
      <c r="D27" s="83">
        <v>159.6</v>
      </c>
      <c r="E27" s="83">
        <v>0.2</v>
      </c>
      <c r="F27" s="83">
        <v>42.6</v>
      </c>
      <c r="G27" s="83">
        <v>3489.2</v>
      </c>
      <c r="H27" s="83">
        <v>1538.2</v>
      </c>
      <c r="I27" s="83">
        <v>0.8</v>
      </c>
      <c r="J27" s="83">
        <v>593.79999999999995</v>
      </c>
      <c r="K27" s="83">
        <v>801.9</v>
      </c>
      <c r="L27" s="83">
        <v>0</v>
      </c>
      <c r="M27" s="83">
        <v>952.8</v>
      </c>
      <c r="N27" s="83">
        <v>0</v>
      </c>
      <c r="O27" s="83">
        <v>649.20000000000005</v>
      </c>
      <c r="P27" s="83">
        <v>5622</v>
      </c>
      <c r="Q27" s="83">
        <v>1754.7</v>
      </c>
      <c r="R27" s="84">
        <v>8025.9</v>
      </c>
      <c r="S27" s="82" t="s">
        <v>727</v>
      </c>
      <c r="T27" s="83">
        <v>4737.8999999999996</v>
      </c>
      <c r="U27" s="83">
        <v>1697.8</v>
      </c>
      <c r="V27" s="83">
        <v>953.8</v>
      </c>
      <c r="W27" s="83">
        <v>636.4</v>
      </c>
      <c r="X27" s="84">
        <v>8025.9</v>
      </c>
      <c r="Y27" s="82" t="s">
        <v>727</v>
      </c>
      <c r="Z27" s="83">
        <v>376</v>
      </c>
      <c r="AA27" s="83">
        <v>76.2</v>
      </c>
      <c r="AB27" s="83">
        <v>953.8</v>
      </c>
      <c r="AC27" s="83">
        <v>636.4</v>
      </c>
      <c r="AD27" s="84">
        <v>2042.4</v>
      </c>
    </row>
    <row r="28" spans="1:30" x14ac:dyDescent="0.3">
      <c r="A28" s="1"/>
      <c r="B28" s="82" t="s">
        <v>728</v>
      </c>
      <c r="C28" s="83">
        <v>463.5</v>
      </c>
      <c r="D28" s="83">
        <v>155.5</v>
      </c>
      <c r="E28" s="83">
        <v>0.3</v>
      </c>
      <c r="F28" s="83">
        <v>43</v>
      </c>
      <c r="G28" s="83">
        <v>3618.1</v>
      </c>
      <c r="H28" s="83">
        <v>1570.7</v>
      </c>
      <c r="I28" s="83">
        <v>0.9</v>
      </c>
      <c r="J28" s="83">
        <v>583.07000000000005</v>
      </c>
      <c r="K28" s="83">
        <v>811.2</v>
      </c>
      <c r="L28" s="83">
        <v>0</v>
      </c>
      <c r="M28" s="83">
        <v>975.1</v>
      </c>
      <c r="N28" s="83">
        <v>0</v>
      </c>
      <c r="O28" s="83">
        <v>662.3</v>
      </c>
      <c r="P28" s="83">
        <v>5772.77</v>
      </c>
      <c r="Q28" s="83">
        <v>1786.3</v>
      </c>
      <c r="R28" s="84">
        <v>8221.3700000000008</v>
      </c>
      <c r="S28" s="82" t="s">
        <v>728</v>
      </c>
      <c r="T28" s="83">
        <v>4892.8</v>
      </c>
      <c r="U28" s="83">
        <v>1726.2</v>
      </c>
      <c r="V28" s="83">
        <v>976.3</v>
      </c>
      <c r="W28" s="83">
        <v>626.07000000000005</v>
      </c>
      <c r="X28" s="84">
        <v>8221.3700000000008</v>
      </c>
      <c r="Y28" s="82" t="s">
        <v>728</v>
      </c>
      <c r="Z28" s="83">
        <v>380.4</v>
      </c>
      <c r="AA28" s="83">
        <v>72.7</v>
      </c>
      <c r="AB28" s="83">
        <v>976.3</v>
      </c>
      <c r="AC28" s="83">
        <v>626.07000000000005</v>
      </c>
      <c r="AD28" s="84">
        <v>2055.4699999999998</v>
      </c>
    </row>
    <row r="29" spans="1:30" x14ac:dyDescent="0.3">
      <c r="A29" s="1"/>
      <c r="B29" s="82" t="s">
        <v>729</v>
      </c>
      <c r="C29" s="83">
        <v>463.7</v>
      </c>
      <c r="D29" s="83">
        <v>157.9</v>
      </c>
      <c r="E29" s="83">
        <v>0.3</v>
      </c>
      <c r="F29" s="83">
        <v>49.8</v>
      </c>
      <c r="G29" s="83">
        <v>3567.8</v>
      </c>
      <c r="H29" s="83">
        <v>1694.7</v>
      </c>
      <c r="I29" s="83">
        <v>0.8</v>
      </c>
      <c r="J29" s="83">
        <v>547.15</v>
      </c>
      <c r="K29" s="83">
        <v>805.2</v>
      </c>
      <c r="L29" s="83">
        <v>0</v>
      </c>
      <c r="M29" s="83">
        <v>967</v>
      </c>
      <c r="N29" s="83">
        <v>0</v>
      </c>
      <c r="O29" s="83">
        <v>671.7</v>
      </c>
      <c r="P29" s="83">
        <v>5810.45</v>
      </c>
      <c r="Q29" s="83">
        <v>1772.2</v>
      </c>
      <c r="R29" s="84">
        <v>8254.35</v>
      </c>
      <c r="S29" s="82" t="s">
        <v>729</v>
      </c>
      <c r="T29" s="83">
        <v>4836.7</v>
      </c>
      <c r="U29" s="83">
        <v>1852.6</v>
      </c>
      <c r="V29" s="83">
        <v>968.1</v>
      </c>
      <c r="W29" s="83">
        <v>596.95000000000005</v>
      </c>
      <c r="X29" s="84">
        <v>8254.35</v>
      </c>
      <c r="Y29" s="82" t="s">
        <v>729</v>
      </c>
      <c r="Z29" s="83">
        <v>382.5</v>
      </c>
      <c r="AA29" s="83">
        <v>75.3</v>
      </c>
      <c r="AB29" s="83">
        <v>968.1</v>
      </c>
      <c r="AC29" s="83">
        <v>596.95000000000005</v>
      </c>
      <c r="AD29" s="84">
        <v>2022.85</v>
      </c>
    </row>
    <row r="30" spans="1:30" x14ac:dyDescent="0.3">
      <c r="A30" s="1"/>
      <c r="B30" s="82" t="s">
        <v>730</v>
      </c>
      <c r="C30" s="83">
        <v>463.8</v>
      </c>
      <c r="D30" s="83">
        <v>157.1</v>
      </c>
      <c r="E30" s="83">
        <v>0.4</v>
      </c>
      <c r="F30" s="83">
        <v>43.5</v>
      </c>
      <c r="G30" s="83">
        <v>3589.6</v>
      </c>
      <c r="H30" s="83">
        <v>1709.5</v>
      </c>
      <c r="I30" s="83">
        <v>0.9</v>
      </c>
      <c r="J30" s="83">
        <v>559.79</v>
      </c>
      <c r="K30" s="83">
        <v>802.8</v>
      </c>
      <c r="L30" s="83">
        <v>0</v>
      </c>
      <c r="M30" s="83">
        <v>948.6</v>
      </c>
      <c r="N30" s="83">
        <v>0</v>
      </c>
      <c r="O30" s="83">
        <v>664.8</v>
      </c>
      <c r="P30" s="83">
        <v>5859.79</v>
      </c>
      <c r="Q30" s="83">
        <v>1751.4</v>
      </c>
      <c r="R30" s="84">
        <v>8275.99</v>
      </c>
      <c r="S30" s="82" t="s">
        <v>730</v>
      </c>
      <c r="T30" s="83">
        <v>4856.2</v>
      </c>
      <c r="U30" s="83">
        <v>1866.6</v>
      </c>
      <c r="V30" s="83">
        <v>949.9</v>
      </c>
      <c r="W30" s="83">
        <v>603.29</v>
      </c>
      <c r="X30" s="84">
        <v>8275.99</v>
      </c>
      <c r="Y30" s="82" t="s">
        <v>730</v>
      </c>
      <c r="Z30" s="83">
        <v>382.5</v>
      </c>
      <c r="AA30" s="83">
        <v>74.5</v>
      </c>
      <c r="AB30" s="83">
        <v>949.9</v>
      </c>
      <c r="AC30" s="83">
        <v>603.29</v>
      </c>
      <c r="AD30" s="84">
        <v>2010.19</v>
      </c>
    </row>
    <row r="31" spans="1:30" x14ac:dyDescent="0.3">
      <c r="A31" s="1"/>
      <c r="B31" s="82" t="s">
        <v>731</v>
      </c>
      <c r="C31" s="83">
        <v>465.8</v>
      </c>
      <c r="D31" s="83">
        <v>160.5</v>
      </c>
      <c r="E31" s="83">
        <v>0.3</v>
      </c>
      <c r="F31" s="83">
        <v>45</v>
      </c>
      <c r="G31" s="83">
        <v>3601.3</v>
      </c>
      <c r="H31" s="83">
        <v>1737.4</v>
      </c>
      <c r="I31" s="83">
        <v>1.1000000000000001</v>
      </c>
      <c r="J31" s="83">
        <v>570.79999999999995</v>
      </c>
      <c r="K31" s="83">
        <v>804.4</v>
      </c>
      <c r="L31" s="83">
        <v>0</v>
      </c>
      <c r="M31" s="83">
        <v>977.3</v>
      </c>
      <c r="N31" s="83">
        <v>0</v>
      </c>
      <c r="O31" s="83">
        <v>671.6</v>
      </c>
      <c r="P31" s="83">
        <v>5910.6</v>
      </c>
      <c r="Q31" s="83">
        <v>1781.7</v>
      </c>
      <c r="R31" s="84">
        <v>8363.9</v>
      </c>
      <c r="S31" s="82" t="s">
        <v>731</v>
      </c>
      <c r="T31" s="83">
        <v>4871.5</v>
      </c>
      <c r="U31" s="83">
        <v>1897.9</v>
      </c>
      <c r="V31" s="83">
        <v>978.7</v>
      </c>
      <c r="W31" s="83">
        <v>615.79999999999995</v>
      </c>
      <c r="X31" s="84">
        <v>8363.9</v>
      </c>
      <c r="Y31" s="82" t="s">
        <v>731</v>
      </c>
      <c r="Z31" s="83">
        <v>382.4</v>
      </c>
      <c r="AA31" s="83">
        <v>77.900000000000006</v>
      </c>
      <c r="AB31" s="83">
        <v>978.7</v>
      </c>
      <c r="AC31" s="83">
        <v>615.79999999999995</v>
      </c>
      <c r="AD31" s="84">
        <v>2054.8000000000002</v>
      </c>
    </row>
    <row r="32" spans="1:30" x14ac:dyDescent="0.3">
      <c r="A32" s="1"/>
      <c r="B32" s="82" t="s">
        <v>732</v>
      </c>
      <c r="C32" s="83">
        <v>461.2</v>
      </c>
      <c r="D32" s="83">
        <v>159.1</v>
      </c>
      <c r="E32" s="83">
        <v>0.4</v>
      </c>
      <c r="F32" s="83">
        <v>48.1</v>
      </c>
      <c r="G32" s="83">
        <v>3512.5</v>
      </c>
      <c r="H32" s="83">
        <v>1694.2</v>
      </c>
      <c r="I32" s="83">
        <v>1</v>
      </c>
      <c r="J32" s="83">
        <v>577.96</v>
      </c>
      <c r="K32" s="83">
        <v>798.9</v>
      </c>
      <c r="L32" s="83">
        <v>0</v>
      </c>
      <c r="M32" s="83">
        <v>988.6</v>
      </c>
      <c r="N32" s="83">
        <v>0</v>
      </c>
      <c r="O32" s="83">
        <v>668.8</v>
      </c>
      <c r="P32" s="83">
        <v>5785.66</v>
      </c>
      <c r="Q32" s="83">
        <v>1787.5</v>
      </c>
      <c r="R32" s="84">
        <v>8241.9599999999991</v>
      </c>
      <c r="S32" s="82" t="s">
        <v>732</v>
      </c>
      <c r="T32" s="83">
        <v>4772.6000000000004</v>
      </c>
      <c r="U32" s="83">
        <v>1853.3</v>
      </c>
      <c r="V32" s="83">
        <v>990</v>
      </c>
      <c r="W32" s="83">
        <v>626.05999999999995</v>
      </c>
      <c r="X32" s="84">
        <v>8241.9599999999991</v>
      </c>
      <c r="Y32" s="82" t="s">
        <v>732</v>
      </c>
      <c r="Z32" s="83">
        <v>382.2</v>
      </c>
      <c r="AA32" s="83">
        <v>75.599999999999994</v>
      </c>
      <c r="AB32" s="83">
        <v>990</v>
      </c>
      <c r="AC32" s="83">
        <v>626.05999999999995</v>
      </c>
      <c r="AD32" s="84">
        <v>2073.86</v>
      </c>
    </row>
    <row r="33" spans="1:30" x14ac:dyDescent="0.3">
      <c r="A33" s="1"/>
      <c r="B33" s="82" t="s">
        <v>733</v>
      </c>
      <c r="C33" s="83">
        <v>462.7</v>
      </c>
      <c r="D33" s="83">
        <v>157.69999999999999</v>
      </c>
      <c r="E33" s="83">
        <v>0.3</v>
      </c>
      <c r="F33" s="83">
        <v>41.9</v>
      </c>
      <c r="G33" s="83">
        <v>3541.7</v>
      </c>
      <c r="H33" s="83">
        <v>1589.7</v>
      </c>
      <c r="I33" s="83">
        <v>1</v>
      </c>
      <c r="J33" s="83">
        <v>580.63</v>
      </c>
      <c r="K33" s="83">
        <v>800.4</v>
      </c>
      <c r="L33" s="83">
        <v>0</v>
      </c>
      <c r="M33" s="83">
        <v>990.4</v>
      </c>
      <c r="N33" s="83">
        <v>0</v>
      </c>
      <c r="O33" s="83">
        <v>662.6</v>
      </c>
      <c r="P33" s="83">
        <v>5713.03</v>
      </c>
      <c r="Q33" s="83">
        <v>1790.8</v>
      </c>
      <c r="R33" s="84">
        <v>8166.43</v>
      </c>
      <c r="S33" s="82" t="s">
        <v>733</v>
      </c>
      <c r="T33" s="83">
        <v>4804.8</v>
      </c>
      <c r="U33" s="83">
        <v>1747.4</v>
      </c>
      <c r="V33" s="83">
        <v>991.7</v>
      </c>
      <c r="W33" s="83">
        <v>622.53</v>
      </c>
      <c r="X33" s="84">
        <v>8166.43</v>
      </c>
      <c r="Y33" s="82" t="s">
        <v>733</v>
      </c>
      <c r="Z33" s="83">
        <v>381.6</v>
      </c>
      <c r="AA33" s="83">
        <v>74</v>
      </c>
      <c r="AB33" s="83">
        <v>991.7</v>
      </c>
      <c r="AC33" s="83">
        <v>622.53</v>
      </c>
      <c r="AD33" s="84">
        <v>2069.83</v>
      </c>
    </row>
    <row r="34" spans="1:30" x14ac:dyDescent="0.3">
      <c r="A34" s="1"/>
      <c r="B34" s="82" t="s">
        <v>734</v>
      </c>
      <c r="C34" s="83">
        <v>464.8</v>
      </c>
      <c r="D34" s="83">
        <v>159.6</v>
      </c>
      <c r="E34" s="83">
        <v>0.3</v>
      </c>
      <c r="F34" s="83">
        <v>44.8</v>
      </c>
      <c r="G34" s="83">
        <v>3489.3</v>
      </c>
      <c r="H34" s="83">
        <v>1527.8</v>
      </c>
      <c r="I34" s="83">
        <v>1.1000000000000001</v>
      </c>
      <c r="J34" s="83">
        <v>650.04999999999995</v>
      </c>
      <c r="K34" s="83">
        <v>808.9</v>
      </c>
      <c r="L34" s="83">
        <v>0</v>
      </c>
      <c r="M34" s="83">
        <v>972.8</v>
      </c>
      <c r="N34" s="83">
        <v>0</v>
      </c>
      <c r="O34" s="83">
        <v>669.5</v>
      </c>
      <c r="P34" s="83">
        <v>5668.25</v>
      </c>
      <c r="Q34" s="83">
        <v>1781.7</v>
      </c>
      <c r="R34" s="84">
        <v>8119.45</v>
      </c>
      <c r="S34" s="82" t="s">
        <v>734</v>
      </c>
      <c r="T34" s="83">
        <v>4763</v>
      </c>
      <c r="U34" s="83">
        <v>1687.4</v>
      </c>
      <c r="V34" s="83">
        <v>974.2</v>
      </c>
      <c r="W34" s="83">
        <v>694.85</v>
      </c>
      <c r="X34" s="84">
        <v>8119.45</v>
      </c>
      <c r="Y34" s="82" t="s">
        <v>734</v>
      </c>
      <c r="Z34" s="83">
        <v>382.1</v>
      </c>
      <c r="AA34" s="83">
        <v>76.8</v>
      </c>
      <c r="AB34" s="83">
        <v>974.2</v>
      </c>
      <c r="AC34" s="83">
        <v>694.85</v>
      </c>
      <c r="AD34" s="84">
        <v>2127.9499999999998</v>
      </c>
    </row>
    <row r="35" spans="1:30" x14ac:dyDescent="0.3">
      <c r="A35" s="1"/>
      <c r="B35" s="82" t="s">
        <v>735</v>
      </c>
      <c r="C35" s="83">
        <v>460.7</v>
      </c>
      <c r="D35" s="83">
        <v>159</v>
      </c>
      <c r="E35" s="83">
        <v>0.2</v>
      </c>
      <c r="F35" s="83">
        <v>58.6</v>
      </c>
      <c r="G35" s="83">
        <v>3443</v>
      </c>
      <c r="H35" s="83">
        <v>1546.4</v>
      </c>
      <c r="I35" s="83">
        <v>1.4</v>
      </c>
      <c r="J35" s="83">
        <v>663.58</v>
      </c>
      <c r="K35" s="83">
        <v>797.7</v>
      </c>
      <c r="L35" s="83">
        <v>0</v>
      </c>
      <c r="M35" s="83">
        <v>951.5</v>
      </c>
      <c r="N35" s="83">
        <v>0</v>
      </c>
      <c r="O35" s="83">
        <v>678.5</v>
      </c>
      <c r="P35" s="83">
        <v>5654.38</v>
      </c>
      <c r="Q35" s="83">
        <v>1749.2</v>
      </c>
      <c r="R35" s="84">
        <v>8082.08</v>
      </c>
      <c r="S35" s="82" t="s">
        <v>735</v>
      </c>
      <c r="T35" s="83">
        <v>4701.3999999999996</v>
      </c>
      <c r="U35" s="83">
        <v>1705.4</v>
      </c>
      <c r="V35" s="83">
        <v>953.1</v>
      </c>
      <c r="W35" s="83">
        <v>722.18</v>
      </c>
      <c r="X35" s="84">
        <v>8082.08</v>
      </c>
      <c r="Y35" s="82" t="s">
        <v>735</v>
      </c>
      <c r="Z35" s="83">
        <v>375.9</v>
      </c>
      <c r="AA35" s="83">
        <v>75.2</v>
      </c>
      <c r="AB35" s="83">
        <v>953.1</v>
      </c>
      <c r="AC35" s="83">
        <v>722.18</v>
      </c>
      <c r="AD35" s="84">
        <v>2126.38</v>
      </c>
    </row>
    <row r="36" spans="1:30" x14ac:dyDescent="0.3">
      <c r="A36" s="1"/>
      <c r="B36" s="82" t="s">
        <v>736</v>
      </c>
      <c r="C36" s="83">
        <v>465.5</v>
      </c>
      <c r="D36" s="83">
        <v>160.4</v>
      </c>
      <c r="E36" s="83">
        <v>0.2</v>
      </c>
      <c r="F36" s="83">
        <v>63.1</v>
      </c>
      <c r="G36" s="83">
        <v>3552.4</v>
      </c>
      <c r="H36" s="83">
        <v>1622.6</v>
      </c>
      <c r="I36" s="83">
        <v>1</v>
      </c>
      <c r="J36" s="83">
        <v>722.18</v>
      </c>
      <c r="K36" s="83">
        <v>808.9</v>
      </c>
      <c r="L36" s="83">
        <v>0</v>
      </c>
      <c r="M36" s="83">
        <v>917.7</v>
      </c>
      <c r="N36" s="83">
        <v>0</v>
      </c>
      <c r="O36" s="83">
        <v>689.2</v>
      </c>
      <c r="P36" s="83">
        <v>5898.18</v>
      </c>
      <c r="Q36" s="83">
        <v>1726.6</v>
      </c>
      <c r="R36" s="84">
        <v>8313.98</v>
      </c>
      <c r="S36" s="82" t="s">
        <v>736</v>
      </c>
      <c r="T36" s="83">
        <v>4826.8</v>
      </c>
      <c r="U36" s="83">
        <v>1783</v>
      </c>
      <c r="V36" s="83">
        <v>918.9</v>
      </c>
      <c r="W36" s="83">
        <v>785.28</v>
      </c>
      <c r="X36" s="84">
        <v>8313.98</v>
      </c>
      <c r="Y36" s="82" t="s">
        <v>736</v>
      </c>
      <c r="Z36" s="83">
        <v>375.8</v>
      </c>
      <c r="AA36" s="83">
        <v>77.599999999999994</v>
      </c>
      <c r="AB36" s="83">
        <v>918.9</v>
      </c>
      <c r="AC36" s="83">
        <v>785.28</v>
      </c>
      <c r="AD36" s="84">
        <v>2157.58</v>
      </c>
    </row>
    <row r="37" spans="1:30" x14ac:dyDescent="0.3">
      <c r="A37" s="1"/>
      <c r="B37" s="82" t="s">
        <v>737</v>
      </c>
      <c r="C37" s="83">
        <v>464.7</v>
      </c>
      <c r="D37" s="83">
        <v>159.9</v>
      </c>
      <c r="E37" s="83">
        <v>0.1</v>
      </c>
      <c r="F37" s="83">
        <v>72.7</v>
      </c>
      <c r="G37" s="83">
        <v>3606.9</v>
      </c>
      <c r="H37" s="83">
        <v>1697</v>
      </c>
      <c r="I37" s="83">
        <v>0.2</v>
      </c>
      <c r="J37" s="83">
        <v>755.3</v>
      </c>
      <c r="K37" s="83">
        <v>800.4</v>
      </c>
      <c r="L37" s="83">
        <v>0</v>
      </c>
      <c r="M37" s="83">
        <v>750.2</v>
      </c>
      <c r="N37" s="83">
        <v>0</v>
      </c>
      <c r="O37" s="83">
        <v>697.4</v>
      </c>
      <c r="P37" s="83">
        <v>6059.4</v>
      </c>
      <c r="Q37" s="83">
        <v>1550.6</v>
      </c>
      <c r="R37" s="84">
        <v>8307.4</v>
      </c>
      <c r="S37" s="82" t="s">
        <v>737</v>
      </c>
      <c r="T37" s="83">
        <v>4872</v>
      </c>
      <c r="U37" s="83">
        <v>1856.9</v>
      </c>
      <c r="V37" s="83">
        <v>750.5</v>
      </c>
      <c r="W37" s="83">
        <v>828</v>
      </c>
      <c r="X37" s="84">
        <v>8307.4</v>
      </c>
      <c r="Y37" s="82" t="s">
        <v>737</v>
      </c>
      <c r="Z37" s="83">
        <v>368.9</v>
      </c>
      <c r="AA37" s="83">
        <v>76.599999999999994</v>
      </c>
      <c r="AB37" s="83">
        <v>750.5</v>
      </c>
      <c r="AC37" s="83">
        <v>828</v>
      </c>
      <c r="AD37" s="84">
        <v>2024</v>
      </c>
    </row>
    <row r="38" spans="1:30" x14ac:dyDescent="0.3">
      <c r="A38" s="1"/>
      <c r="B38" s="82" t="s">
        <v>738</v>
      </c>
      <c r="C38" s="83">
        <v>463.5</v>
      </c>
      <c r="D38" s="83">
        <v>159.4</v>
      </c>
      <c r="E38" s="83">
        <v>0.1</v>
      </c>
      <c r="F38" s="83">
        <v>64.099999999999994</v>
      </c>
      <c r="G38" s="83">
        <v>3610.4</v>
      </c>
      <c r="H38" s="83">
        <v>1741.7</v>
      </c>
      <c r="I38" s="83">
        <v>0.6</v>
      </c>
      <c r="J38" s="83">
        <v>759.81</v>
      </c>
      <c r="K38" s="83">
        <v>806.7</v>
      </c>
      <c r="L38" s="83">
        <v>0</v>
      </c>
      <c r="M38" s="83">
        <v>654.1</v>
      </c>
      <c r="N38" s="83">
        <v>0</v>
      </c>
      <c r="O38" s="83">
        <v>687.1</v>
      </c>
      <c r="P38" s="83">
        <v>6112.51</v>
      </c>
      <c r="Q38" s="83">
        <v>1460.8</v>
      </c>
      <c r="R38" s="84">
        <v>8260.41</v>
      </c>
      <c r="S38" s="82" t="s">
        <v>738</v>
      </c>
      <c r="T38" s="83">
        <v>4880.6000000000004</v>
      </c>
      <c r="U38" s="83">
        <v>1901.1</v>
      </c>
      <c r="V38" s="83">
        <v>654.79999999999995</v>
      </c>
      <c r="W38" s="83">
        <v>823.91</v>
      </c>
      <c r="X38" s="84">
        <v>8260.41</v>
      </c>
      <c r="Y38" s="82" t="s">
        <v>738</v>
      </c>
      <c r="Z38" s="83">
        <v>358.2</v>
      </c>
      <c r="AA38" s="83">
        <v>75.599999999999994</v>
      </c>
      <c r="AB38" s="83">
        <v>654.79999999999995</v>
      </c>
      <c r="AC38" s="83">
        <v>823.91</v>
      </c>
      <c r="AD38" s="84">
        <v>1912.51</v>
      </c>
    </row>
    <row r="39" spans="1:30" x14ac:dyDescent="0.3">
      <c r="A39" s="1"/>
      <c r="B39" s="82" t="s">
        <v>739</v>
      </c>
      <c r="C39" s="83">
        <v>459.7</v>
      </c>
      <c r="D39" s="83">
        <v>160.80000000000001</v>
      </c>
      <c r="E39" s="83">
        <v>0.2</v>
      </c>
      <c r="F39" s="83">
        <v>71.599999999999994</v>
      </c>
      <c r="G39" s="83">
        <v>3472.6</v>
      </c>
      <c r="H39" s="83">
        <v>1810.3</v>
      </c>
      <c r="I39" s="83">
        <v>0.5</v>
      </c>
      <c r="J39" s="83">
        <v>765.39</v>
      </c>
      <c r="K39" s="83">
        <v>789</v>
      </c>
      <c r="L39" s="83">
        <v>0</v>
      </c>
      <c r="M39" s="83">
        <v>619.9</v>
      </c>
      <c r="N39" s="83">
        <v>0</v>
      </c>
      <c r="O39" s="83">
        <v>692.3</v>
      </c>
      <c r="P39" s="83">
        <v>6048.79</v>
      </c>
      <c r="Q39" s="83">
        <v>1408.9</v>
      </c>
      <c r="R39" s="84">
        <v>8149.99</v>
      </c>
      <c r="S39" s="82" t="s">
        <v>739</v>
      </c>
      <c r="T39" s="83">
        <v>4721.3</v>
      </c>
      <c r="U39" s="83">
        <v>1971.1</v>
      </c>
      <c r="V39" s="83">
        <v>620.6</v>
      </c>
      <c r="W39" s="83">
        <v>836.99</v>
      </c>
      <c r="X39" s="84">
        <v>8149.99</v>
      </c>
      <c r="Y39" s="82" t="s">
        <v>739</v>
      </c>
      <c r="Z39" s="83">
        <v>367.4</v>
      </c>
      <c r="AA39" s="83">
        <v>76.099999999999994</v>
      </c>
      <c r="AB39" s="83">
        <v>620.6</v>
      </c>
      <c r="AC39" s="83">
        <v>836.99</v>
      </c>
      <c r="AD39" s="84">
        <v>1901.09</v>
      </c>
    </row>
    <row r="40" spans="1:30" x14ac:dyDescent="0.3">
      <c r="A40" s="1"/>
      <c r="B40" s="82" t="s">
        <v>740</v>
      </c>
      <c r="C40" s="83">
        <v>459.7</v>
      </c>
      <c r="D40" s="83">
        <v>158.6</v>
      </c>
      <c r="E40" s="83">
        <v>0.2</v>
      </c>
      <c r="F40" s="83">
        <v>80.2</v>
      </c>
      <c r="G40" s="83">
        <v>3451.6</v>
      </c>
      <c r="H40" s="83">
        <v>1700.6</v>
      </c>
      <c r="I40" s="83">
        <v>0.3</v>
      </c>
      <c r="J40" s="83">
        <v>765.09</v>
      </c>
      <c r="K40" s="83">
        <v>793.3</v>
      </c>
      <c r="L40" s="83">
        <v>0</v>
      </c>
      <c r="M40" s="83">
        <v>626.20000000000005</v>
      </c>
      <c r="N40" s="83">
        <v>0</v>
      </c>
      <c r="O40" s="83">
        <v>698.7</v>
      </c>
      <c r="P40" s="83">
        <v>5917.59</v>
      </c>
      <c r="Q40" s="83">
        <v>1419.5</v>
      </c>
      <c r="R40" s="84">
        <v>8035.79</v>
      </c>
      <c r="S40" s="82" t="s">
        <v>740</v>
      </c>
      <c r="T40" s="83">
        <v>4704.6000000000004</v>
      </c>
      <c r="U40" s="83">
        <v>1859.2</v>
      </c>
      <c r="V40" s="83">
        <v>626.70000000000005</v>
      </c>
      <c r="W40" s="83">
        <v>845.29</v>
      </c>
      <c r="X40" s="84">
        <v>8035.79</v>
      </c>
      <c r="Y40" s="82" t="s">
        <v>740</v>
      </c>
      <c r="Z40" s="83">
        <v>364</v>
      </c>
      <c r="AA40" s="83">
        <v>74.8</v>
      </c>
      <c r="AB40" s="83">
        <v>626.70000000000005</v>
      </c>
      <c r="AC40" s="83">
        <v>845.29</v>
      </c>
      <c r="AD40" s="84">
        <v>1910.79</v>
      </c>
    </row>
    <row r="41" spans="1:30" x14ac:dyDescent="0.3">
      <c r="A41" s="1"/>
      <c r="B41" s="82" t="s">
        <v>741</v>
      </c>
      <c r="C41" s="83">
        <v>463.5</v>
      </c>
      <c r="D41" s="83">
        <v>160.1</v>
      </c>
      <c r="E41" s="83">
        <v>0.1</v>
      </c>
      <c r="F41" s="83">
        <v>69.8</v>
      </c>
      <c r="G41" s="83">
        <v>3619.6</v>
      </c>
      <c r="H41" s="83">
        <v>1900.8</v>
      </c>
      <c r="I41" s="83">
        <v>0.3</v>
      </c>
      <c r="J41" s="83">
        <v>752.23</v>
      </c>
      <c r="K41" s="83">
        <v>800</v>
      </c>
      <c r="L41" s="83">
        <v>0</v>
      </c>
      <c r="M41" s="83">
        <v>261.39999999999998</v>
      </c>
      <c r="N41" s="83">
        <v>0</v>
      </c>
      <c r="O41" s="83">
        <v>693.5</v>
      </c>
      <c r="P41" s="83">
        <v>6272.93</v>
      </c>
      <c r="Q41" s="83">
        <v>1061.4000000000001</v>
      </c>
      <c r="R41" s="84">
        <v>8027.83</v>
      </c>
      <c r="S41" s="82" t="s">
        <v>741</v>
      </c>
      <c r="T41" s="83">
        <v>4883.1000000000004</v>
      </c>
      <c r="U41" s="83">
        <v>2060.9</v>
      </c>
      <c r="V41" s="83">
        <v>261.8</v>
      </c>
      <c r="W41" s="83">
        <v>822.03</v>
      </c>
      <c r="X41" s="84">
        <v>8027.83</v>
      </c>
      <c r="Y41" s="82" t="s">
        <v>741</v>
      </c>
      <c r="Z41" s="83">
        <v>365.3</v>
      </c>
      <c r="AA41" s="83">
        <v>76.8</v>
      </c>
      <c r="AB41" s="83">
        <v>261.8</v>
      </c>
      <c r="AC41" s="83">
        <v>822.03</v>
      </c>
      <c r="AD41" s="84">
        <v>1525.93</v>
      </c>
    </row>
    <row r="42" spans="1:30" x14ac:dyDescent="0.3">
      <c r="A42" s="1"/>
      <c r="B42" s="82" t="s">
        <v>742</v>
      </c>
      <c r="C42" s="83">
        <v>460.2</v>
      </c>
      <c r="D42" s="83">
        <v>159.30000000000001</v>
      </c>
      <c r="E42" s="83">
        <v>0</v>
      </c>
      <c r="F42" s="83">
        <v>69.900000000000006</v>
      </c>
      <c r="G42" s="83">
        <v>3629.8</v>
      </c>
      <c r="H42" s="83">
        <v>1983.5</v>
      </c>
      <c r="I42" s="83">
        <v>0.2</v>
      </c>
      <c r="J42" s="83">
        <v>756.61</v>
      </c>
      <c r="K42" s="83">
        <v>804.5</v>
      </c>
      <c r="L42" s="83">
        <v>0</v>
      </c>
      <c r="M42" s="83">
        <v>79.8</v>
      </c>
      <c r="N42" s="83">
        <v>0</v>
      </c>
      <c r="O42" s="83">
        <v>689.4</v>
      </c>
      <c r="P42" s="83">
        <v>6370.11</v>
      </c>
      <c r="Q42" s="83">
        <v>884.3</v>
      </c>
      <c r="R42" s="84">
        <v>7943.81</v>
      </c>
      <c r="S42" s="82" t="s">
        <v>742</v>
      </c>
      <c r="T42" s="83">
        <v>4894.5</v>
      </c>
      <c r="U42" s="83">
        <v>2142.8000000000002</v>
      </c>
      <c r="V42" s="83">
        <v>80</v>
      </c>
      <c r="W42" s="83">
        <v>826.51</v>
      </c>
      <c r="X42" s="84">
        <v>7943.81</v>
      </c>
      <c r="Y42" s="82" t="s">
        <v>742</v>
      </c>
      <c r="Z42" s="83">
        <v>381.4</v>
      </c>
      <c r="AA42" s="83">
        <v>77.2</v>
      </c>
      <c r="AB42" s="83">
        <v>80</v>
      </c>
      <c r="AC42" s="83">
        <v>826.51</v>
      </c>
      <c r="AD42" s="84">
        <v>1365.11</v>
      </c>
    </row>
    <row r="43" spans="1:30" x14ac:dyDescent="0.3">
      <c r="A43" s="1"/>
      <c r="B43" s="82" t="s">
        <v>743</v>
      </c>
      <c r="C43" s="83">
        <v>459.1</v>
      </c>
      <c r="D43" s="83">
        <v>162.19999999999999</v>
      </c>
      <c r="E43" s="83">
        <v>0</v>
      </c>
      <c r="F43" s="83">
        <v>70.400000000000006</v>
      </c>
      <c r="G43" s="83">
        <v>3578.7</v>
      </c>
      <c r="H43" s="83">
        <v>1937.5</v>
      </c>
      <c r="I43" s="83">
        <v>0.1</v>
      </c>
      <c r="J43" s="83">
        <v>750.65</v>
      </c>
      <c r="K43" s="83">
        <v>808.6</v>
      </c>
      <c r="L43" s="83">
        <v>0</v>
      </c>
      <c r="M43" s="83">
        <v>32.799999999999997</v>
      </c>
      <c r="N43" s="83">
        <v>0</v>
      </c>
      <c r="O43" s="83">
        <v>691.7</v>
      </c>
      <c r="P43" s="83">
        <v>6266.95</v>
      </c>
      <c r="Q43" s="83">
        <v>841.4</v>
      </c>
      <c r="R43" s="84">
        <v>7800.05</v>
      </c>
      <c r="S43" s="82" t="s">
        <v>743</v>
      </c>
      <c r="T43" s="83">
        <v>4846.3999999999996</v>
      </c>
      <c r="U43" s="83">
        <v>2099.6999999999998</v>
      </c>
      <c r="V43" s="83">
        <v>32.9</v>
      </c>
      <c r="W43" s="83">
        <v>821.05</v>
      </c>
      <c r="X43" s="84">
        <v>7800.05</v>
      </c>
      <c r="Y43" s="82" t="s">
        <v>743</v>
      </c>
      <c r="Z43" s="83">
        <v>388.3</v>
      </c>
      <c r="AA43" s="83">
        <v>79.8</v>
      </c>
      <c r="AB43" s="83">
        <v>32.9</v>
      </c>
      <c r="AC43" s="83">
        <v>821.05</v>
      </c>
      <c r="AD43" s="84">
        <v>1322.05</v>
      </c>
    </row>
    <row r="44" spans="1:30" x14ac:dyDescent="0.3">
      <c r="A44" s="1"/>
      <c r="B44" s="82" t="s">
        <v>744</v>
      </c>
      <c r="C44" s="83">
        <v>458.6</v>
      </c>
      <c r="D44" s="83">
        <v>161.6</v>
      </c>
      <c r="E44" s="83">
        <v>0</v>
      </c>
      <c r="F44" s="83">
        <v>53.7</v>
      </c>
      <c r="G44" s="83">
        <v>3654.5</v>
      </c>
      <c r="H44" s="83">
        <v>1945.1</v>
      </c>
      <c r="I44" s="83">
        <v>0</v>
      </c>
      <c r="J44" s="83">
        <v>728.69</v>
      </c>
      <c r="K44" s="83">
        <v>802.6</v>
      </c>
      <c r="L44" s="83">
        <v>0</v>
      </c>
      <c r="M44" s="83">
        <v>1.8</v>
      </c>
      <c r="N44" s="83">
        <v>0</v>
      </c>
      <c r="O44" s="83">
        <v>673.9</v>
      </c>
      <c r="P44" s="83">
        <v>6328.29</v>
      </c>
      <c r="Q44" s="83">
        <v>804.4</v>
      </c>
      <c r="R44" s="84">
        <v>7806.59</v>
      </c>
      <c r="S44" s="82" t="s">
        <v>744</v>
      </c>
      <c r="T44" s="83">
        <v>4915.7</v>
      </c>
      <c r="U44" s="83">
        <v>2106.6999999999998</v>
      </c>
      <c r="V44" s="83">
        <v>1.8</v>
      </c>
      <c r="W44" s="83">
        <v>782.39</v>
      </c>
      <c r="X44" s="84">
        <v>7806.59</v>
      </c>
      <c r="Y44" s="82" t="s">
        <v>744</v>
      </c>
      <c r="Z44" s="83">
        <v>388.1</v>
      </c>
      <c r="AA44" s="83">
        <v>79.7</v>
      </c>
      <c r="AB44" s="83">
        <v>1.8</v>
      </c>
      <c r="AC44" s="83">
        <v>782.39</v>
      </c>
      <c r="AD44" s="84">
        <v>1251.99</v>
      </c>
    </row>
    <row r="45" spans="1:30" x14ac:dyDescent="0.3">
      <c r="A45" s="1"/>
      <c r="B45" s="82" t="s">
        <v>745</v>
      </c>
      <c r="C45" s="83">
        <v>458.7</v>
      </c>
      <c r="D45" s="83">
        <v>163.6</v>
      </c>
      <c r="E45" s="83">
        <v>0</v>
      </c>
      <c r="F45" s="83">
        <v>43.9</v>
      </c>
      <c r="G45" s="83">
        <v>3633.4</v>
      </c>
      <c r="H45" s="83">
        <v>2139.6999999999998</v>
      </c>
      <c r="I45" s="83">
        <v>0</v>
      </c>
      <c r="J45" s="83">
        <v>704.21</v>
      </c>
      <c r="K45" s="83">
        <v>809.3</v>
      </c>
      <c r="L45" s="83">
        <v>0</v>
      </c>
      <c r="M45" s="83">
        <v>0</v>
      </c>
      <c r="N45" s="83">
        <v>0</v>
      </c>
      <c r="O45" s="83">
        <v>666.2</v>
      </c>
      <c r="P45" s="83">
        <v>6477.31</v>
      </c>
      <c r="Q45" s="83">
        <v>809.3</v>
      </c>
      <c r="R45" s="84">
        <v>7952.81</v>
      </c>
      <c r="S45" s="82" t="s">
        <v>745</v>
      </c>
      <c r="T45" s="83">
        <v>4901.3999999999996</v>
      </c>
      <c r="U45" s="83">
        <v>2303.3000000000002</v>
      </c>
      <c r="V45" s="83">
        <v>0</v>
      </c>
      <c r="W45" s="83">
        <v>748.11</v>
      </c>
      <c r="X45" s="84">
        <v>7952.81</v>
      </c>
      <c r="Y45" s="82" t="s">
        <v>745</v>
      </c>
      <c r="Z45" s="83">
        <v>388.7</v>
      </c>
      <c r="AA45" s="83">
        <v>81.599999999999994</v>
      </c>
      <c r="AB45" s="83">
        <v>0</v>
      </c>
      <c r="AC45" s="83">
        <v>748.11</v>
      </c>
      <c r="AD45" s="84">
        <v>1218.4100000000001</v>
      </c>
    </row>
    <row r="46" spans="1:30" x14ac:dyDescent="0.3">
      <c r="A46" s="1"/>
      <c r="B46" s="82" t="s">
        <v>746</v>
      </c>
      <c r="C46" s="83">
        <v>460.1</v>
      </c>
      <c r="D46" s="83">
        <v>170.9</v>
      </c>
      <c r="E46" s="83">
        <v>0</v>
      </c>
      <c r="F46" s="83">
        <v>36.1</v>
      </c>
      <c r="G46" s="83">
        <v>3674</v>
      </c>
      <c r="H46" s="83">
        <v>2165.6999999999998</v>
      </c>
      <c r="I46" s="83">
        <v>0</v>
      </c>
      <c r="J46" s="83">
        <v>691.42</v>
      </c>
      <c r="K46" s="83">
        <v>808.8</v>
      </c>
      <c r="L46" s="83">
        <v>0</v>
      </c>
      <c r="M46" s="83">
        <v>0</v>
      </c>
      <c r="N46" s="83">
        <v>0</v>
      </c>
      <c r="O46" s="83">
        <v>667.1</v>
      </c>
      <c r="P46" s="83">
        <v>6531.12</v>
      </c>
      <c r="Q46" s="83">
        <v>808.8</v>
      </c>
      <c r="R46" s="84">
        <v>8007.02</v>
      </c>
      <c r="S46" s="82" t="s">
        <v>746</v>
      </c>
      <c r="T46" s="83">
        <v>4942.8999999999996</v>
      </c>
      <c r="U46" s="83">
        <v>2336.6</v>
      </c>
      <c r="V46" s="83">
        <v>0</v>
      </c>
      <c r="W46" s="83">
        <v>727.52</v>
      </c>
      <c r="X46" s="84">
        <v>8007.02</v>
      </c>
      <c r="Y46" s="82" t="s">
        <v>746</v>
      </c>
      <c r="Z46" s="83">
        <v>387.8</v>
      </c>
      <c r="AA46" s="83">
        <v>88.5</v>
      </c>
      <c r="AB46" s="83">
        <v>0</v>
      </c>
      <c r="AC46" s="83">
        <v>727.52</v>
      </c>
      <c r="AD46" s="84">
        <v>1203.82</v>
      </c>
    </row>
    <row r="47" spans="1:30" x14ac:dyDescent="0.3">
      <c r="A47" s="1"/>
      <c r="B47" s="82" t="s">
        <v>747</v>
      </c>
      <c r="C47" s="83">
        <v>459.6</v>
      </c>
      <c r="D47" s="83">
        <v>170.4</v>
      </c>
      <c r="E47" s="83">
        <v>0</v>
      </c>
      <c r="F47" s="83">
        <v>39.4</v>
      </c>
      <c r="G47" s="83">
        <v>3663.1</v>
      </c>
      <c r="H47" s="83">
        <v>2161.1</v>
      </c>
      <c r="I47" s="83">
        <v>0</v>
      </c>
      <c r="J47" s="83">
        <v>663.41</v>
      </c>
      <c r="K47" s="83">
        <v>809.8</v>
      </c>
      <c r="L47" s="83">
        <v>0</v>
      </c>
      <c r="M47" s="83">
        <v>0</v>
      </c>
      <c r="N47" s="83">
        <v>0</v>
      </c>
      <c r="O47" s="83">
        <v>669.4</v>
      </c>
      <c r="P47" s="83">
        <v>6487.61</v>
      </c>
      <c r="Q47" s="83">
        <v>809.8</v>
      </c>
      <c r="R47" s="84">
        <v>7966.81</v>
      </c>
      <c r="S47" s="82" t="s">
        <v>747</v>
      </c>
      <c r="T47" s="83">
        <v>4932.5</v>
      </c>
      <c r="U47" s="83">
        <v>2331.5</v>
      </c>
      <c r="V47" s="83">
        <v>0</v>
      </c>
      <c r="W47" s="83">
        <v>702.81</v>
      </c>
      <c r="X47" s="84">
        <v>7966.81</v>
      </c>
      <c r="Y47" s="82" t="s">
        <v>747</v>
      </c>
      <c r="Z47" s="83">
        <v>387.3</v>
      </c>
      <c r="AA47" s="83">
        <v>88.4</v>
      </c>
      <c r="AB47" s="83">
        <v>0</v>
      </c>
      <c r="AC47" s="83">
        <v>702.81</v>
      </c>
      <c r="AD47" s="84">
        <v>1178.51</v>
      </c>
    </row>
    <row r="48" spans="1:30" x14ac:dyDescent="0.3">
      <c r="A48" s="1"/>
      <c r="B48" s="82" t="s">
        <v>748</v>
      </c>
      <c r="C48" s="83">
        <v>458.8</v>
      </c>
      <c r="D48" s="83">
        <v>170.3</v>
      </c>
      <c r="E48" s="83">
        <v>0</v>
      </c>
      <c r="F48" s="83">
        <v>43.3</v>
      </c>
      <c r="G48" s="83">
        <v>3712.1</v>
      </c>
      <c r="H48" s="83">
        <v>2155.1</v>
      </c>
      <c r="I48" s="83">
        <v>0</v>
      </c>
      <c r="J48" s="83">
        <v>576.52</v>
      </c>
      <c r="K48" s="83">
        <v>803.9</v>
      </c>
      <c r="L48" s="83">
        <v>0</v>
      </c>
      <c r="M48" s="83">
        <v>0</v>
      </c>
      <c r="N48" s="83">
        <v>0</v>
      </c>
      <c r="O48" s="83">
        <v>672.4</v>
      </c>
      <c r="P48" s="83">
        <v>6443.72</v>
      </c>
      <c r="Q48" s="83">
        <v>803.9</v>
      </c>
      <c r="R48" s="84">
        <v>7920.02</v>
      </c>
      <c r="S48" s="82" t="s">
        <v>748</v>
      </c>
      <c r="T48" s="83">
        <v>4974.8</v>
      </c>
      <c r="U48" s="83">
        <v>2325.4</v>
      </c>
      <c r="V48" s="83">
        <v>0</v>
      </c>
      <c r="W48" s="83">
        <v>619.82000000000005</v>
      </c>
      <c r="X48" s="84">
        <v>7920.02</v>
      </c>
      <c r="Y48" s="82" t="s">
        <v>748</v>
      </c>
      <c r="Z48" s="83">
        <v>387.2</v>
      </c>
      <c r="AA48" s="83">
        <v>87.9</v>
      </c>
      <c r="AB48" s="83">
        <v>0</v>
      </c>
      <c r="AC48" s="83">
        <v>619.82000000000005</v>
      </c>
      <c r="AD48" s="84">
        <v>1094.92</v>
      </c>
    </row>
    <row r="49" spans="1:30" x14ac:dyDescent="0.3">
      <c r="A49" s="1"/>
      <c r="B49" s="82" t="s">
        <v>749</v>
      </c>
      <c r="C49" s="83">
        <v>457.6</v>
      </c>
      <c r="D49" s="83">
        <v>169.6</v>
      </c>
      <c r="E49" s="83">
        <v>0</v>
      </c>
      <c r="F49" s="83">
        <v>40.700000000000003</v>
      </c>
      <c r="G49" s="83">
        <v>3703.1</v>
      </c>
      <c r="H49" s="83">
        <v>2119.4</v>
      </c>
      <c r="I49" s="83">
        <v>0</v>
      </c>
      <c r="J49" s="83">
        <v>477.1</v>
      </c>
      <c r="K49" s="83">
        <v>804.5</v>
      </c>
      <c r="L49" s="83">
        <v>0</v>
      </c>
      <c r="M49" s="83">
        <v>0</v>
      </c>
      <c r="N49" s="83">
        <v>0</v>
      </c>
      <c r="O49" s="83">
        <v>667.9</v>
      </c>
      <c r="P49" s="83">
        <v>6299.6</v>
      </c>
      <c r="Q49" s="83">
        <v>804.5</v>
      </c>
      <c r="R49" s="84">
        <v>7772</v>
      </c>
      <c r="S49" s="82" t="s">
        <v>749</v>
      </c>
      <c r="T49" s="83">
        <v>4965.2</v>
      </c>
      <c r="U49" s="83">
        <v>2289</v>
      </c>
      <c r="V49" s="83">
        <v>0</v>
      </c>
      <c r="W49" s="83">
        <v>517.79999999999995</v>
      </c>
      <c r="X49" s="84">
        <v>7772</v>
      </c>
      <c r="Y49" s="82" t="s">
        <v>749</v>
      </c>
      <c r="Z49" s="83">
        <v>387.4</v>
      </c>
      <c r="AA49" s="83">
        <v>86.2</v>
      </c>
      <c r="AB49" s="83">
        <v>0</v>
      </c>
      <c r="AC49" s="83">
        <v>517.79999999999995</v>
      </c>
      <c r="AD49" s="84">
        <v>991.4</v>
      </c>
    </row>
    <row r="50" spans="1:30" x14ac:dyDescent="0.3">
      <c r="A50" s="1"/>
      <c r="B50" s="82" t="s">
        <v>750</v>
      </c>
      <c r="C50" s="83">
        <v>462.5</v>
      </c>
      <c r="D50" s="83">
        <v>170.6</v>
      </c>
      <c r="E50" s="83">
        <v>0</v>
      </c>
      <c r="F50" s="83">
        <v>35.6</v>
      </c>
      <c r="G50" s="83">
        <v>3663.4</v>
      </c>
      <c r="H50" s="83">
        <v>2044.8</v>
      </c>
      <c r="I50" s="83">
        <v>0</v>
      </c>
      <c r="J50" s="83">
        <v>596.27</v>
      </c>
      <c r="K50" s="83">
        <v>806.7</v>
      </c>
      <c r="L50" s="83">
        <v>0</v>
      </c>
      <c r="M50" s="83">
        <v>0</v>
      </c>
      <c r="N50" s="83">
        <v>0</v>
      </c>
      <c r="O50" s="83">
        <v>668.7</v>
      </c>
      <c r="P50" s="83">
        <v>6304.47</v>
      </c>
      <c r="Q50" s="83">
        <v>806.7</v>
      </c>
      <c r="R50" s="84">
        <v>7779.87</v>
      </c>
      <c r="S50" s="82" t="s">
        <v>750</v>
      </c>
      <c r="T50" s="83">
        <v>4932.6000000000004</v>
      </c>
      <c r="U50" s="83">
        <v>2215.4</v>
      </c>
      <c r="V50" s="83">
        <v>0</v>
      </c>
      <c r="W50" s="83">
        <v>631.87</v>
      </c>
      <c r="X50" s="84">
        <v>7779.87</v>
      </c>
      <c r="Y50" s="82" t="s">
        <v>750</v>
      </c>
      <c r="Z50" s="83">
        <v>387.6</v>
      </c>
      <c r="AA50" s="83">
        <v>87.6</v>
      </c>
      <c r="AB50" s="83">
        <v>0</v>
      </c>
      <c r="AC50" s="83">
        <v>631.87</v>
      </c>
      <c r="AD50" s="84">
        <v>1107.07</v>
      </c>
    </row>
    <row r="51" spans="1:30" x14ac:dyDescent="0.3">
      <c r="A51" s="1"/>
      <c r="B51" s="82" t="s">
        <v>751</v>
      </c>
      <c r="C51" s="83">
        <v>462.3</v>
      </c>
      <c r="D51" s="83">
        <v>171.6</v>
      </c>
      <c r="E51" s="83">
        <v>0</v>
      </c>
      <c r="F51" s="83">
        <v>23.1</v>
      </c>
      <c r="G51" s="83">
        <v>3708.1</v>
      </c>
      <c r="H51" s="83">
        <v>2077.5</v>
      </c>
      <c r="I51" s="83">
        <v>0</v>
      </c>
      <c r="J51" s="83">
        <v>562.84</v>
      </c>
      <c r="K51" s="83">
        <v>807.6</v>
      </c>
      <c r="L51" s="83">
        <v>0</v>
      </c>
      <c r="M51" s="83">
        <v>0</v>
      </c>
      <c r="N51" s="83">
        <v>0</v>
      </c>
      <c r="O51" s="83">
        <v>657</v>
      </c>
      <c r="P51" s="83">
        <v>6348.44</v>
      </c>
      <c r="Q51" s="83">
        <v>807.6</v>
      </c>
      <c r="R51" s="84">
        <v>7813.04</v>
      </c>
      <c r="S51" s="82" t="s">
        <v>751</v>
      </c>
      <c r="T51" s="83">
        <v>4978</v>
      </c>
      <c r="U51" s="83">
        <v>2249.1</v>
      </c>
      <c r="V51" s="83">
        <v>0</v>
      </c>
      <c r="W51" s="83">
        <v>585.94000000000005</v>
      </c>
      <c r="X51" s="84">
        <v>7813.04</v>
      </c>
      <c r="Y51" s="82" t="s">
        <v>751</v>
      </c>
      <c r="Z51" s="83">
        <v>387.8</v>
      </c>
      <c r="AA51" s="83">
        <v>88.1</v>
      </c>
      <c r="AB51" s="83">
        <v>0</v>
      </c>
      <c r="AC51" s="83">
        <v>585.94000000000005</v>
      </c>
      <c r="AD51" s="84">
        <v>1061.8399999999999</v>
      </c>
    </row>
    <row r="52" spans="1:30" x14ac:dyDescent="0.3">
      <c r="A52" s="1"/>
      <c r="B52" s="82" t="s">
        <v>752</v>
      </c>
      <c r="C52" s="83">
        <v>460.2</v>
      </c>
      <c r="D52" s="83">
        <v>172.1</v>
      </c>
      <c r="E52" s="83">
        <v>0</v>
      </c>
      <c r="F52" s="83">
        <v>16.399999999999999</v>
      </c>
      <c r="G52" s="83">
        <v>3712.6</v>
      </c>
      <c r="H52" s="83">
        <v>1984.5</v>
      </c>
      <c r="I52" s="83">
        <v>0</v>
      </c>
      <c r="J52" s="83">
        <v>606.41</v>
      </c>
      <c r="K52" s="83">
        <v>797.5</v>
      </c>
      <c r="L52" s="83">
        <v>0</v>
      </c>
      <c r="M52" s="83">
        <v>0</v>
      </c>
      <c r="N52" s="83">
        <v>0</v>
      </c>
      <c r="O52" s="83">
        <v>648.70000000000005</v>
      </c>
      <c r="P52" s="83">
        <v>6303.51</v>
      </c>
      <c r="Q52" s="83">
        <v>797.5</v>
      </c>
      <c r="R52" s="84">
        <v>7749.71</v>
      </c>
      <c r="S52" s="82" t="s">
        <v>752</v>
      </c>
      <c r="T52" s="83">
        <v>4970.3</v>
      </c>
      <c r="U52" s="83">
        <v>2156.6</v>
      </c>
      <c r="V52" s="83">
        <v>0</v>
      </c>
      <c r="W52" s="83">
        <v>622.80999999999995</v>
      </c>
      <c r="X52" s="84">
        <v>7749.71</v>
      </c>
      <c r="Y52" s="82" t="s">
        <v>752</v>
      </c>
      <c r="Z52" s="83">
        <v>387.7</v>
      </c>
      <c r="AA52" s="83">
        <v>89.5</v>
      </c>
      <c r="AB52" s="83">
        <v>0</v>
      </c>
      <c r="AC52" s="83">
        <v>622.80999999999995</v>
      </c>
      <c r="AD52" s="84">
        <v>1100.01</v>
      </c>
    </row>
    <row r="53" spans="1:30" x14ac:dyDescent="0.3">
      <c r="A53" s="1"/>
      <c r="B53" s="82" t="s">
        <v>753</v>
      </c>
      <c r="C53" s="83">
        <v>464.9</v>
      </c>
      <c r="D53" s="83">
        <v>173.6</v>
      </c>
      <c r="E53" s="83">
        <v>0</v>
      </c>
      <c r="F53" s="83">
        <v>14.7</v>
      </c>
      <c r="G53" s="83">
        <v>3711.2</v>
      </c>
      <c r="H53" s="83">
        <v>1774.2</v>
      </c>
      <c r="I53" s="83">
        <v>0</v>
      </c>
      <c r="J53" s="83">
        <v>551.83000000000004</v>
      </c>
      <c r="K53" s="83">
        <v>806.3</v>
      </c>
      <c r="L53" s="83">
        <v>0</v>
      </c>
      <c r="M53" s="83">
        <v>0</v>
      </c>
      <c r="N53" s="83">
        <v>0</v>
      </c>
      <c r="O53" s="83">
        <v>653.20000000000005</v>
      </c>
      <c r="P53" s="83">
        <v>6037.23</v>
      </c>
      <c r="Q53" s="83">
        <v>806.3</v>
      </c>
      <c r="R53" s="84">
        <v>7496.73</v>
      </c>
      <c r="S53" s="82" t="s">
        <v>753</v>
      </c>
      <c r="T53" s="83">
        <v>4982.3999999999996</v>
      </c>
      <c r="U53" s="83">
        <v>1947.8</v>
      </c>
      <c r="V53" s="83">
        <v>0</v>
      </c>
      <c r="W53" s="83">
        <v>566.53</v>
      </c>
      <c r="X53" s="84">
        <v>7496.73</v>
      </c>
      <c r="Y53" s="82" t="s">
        <v>753</v>
      </c>
      <c r="Z53" s="83">
        <v>387.9</v>
      </c>
      <c r="AA53" s="83">
        <v>90.2</v>
      </c>
      <c r="AB53" s="83">
        <v>0</v>
      </c>
      <c r="AC53" s="83">
        <v>566.53</v>
      </c>
      <c r="AD53" s="84">
        <v>1044.6300000000001</v>
      </c>
    </row>
    <row r="54" spans="1:30" x14ac:dyDescent="0.3">
      <c r="A54" s="1"/>
      <c r="B54" s="82" t="s">
        <v>754</v>
      </c>
      <c r="C54" s="83">
        <v>462.4</v>
      </c>
      <c r="D54" s="83">
        <v>127.6</v>
      </c>
      <c r="E54" s="83">
        <v>0</v>
      </c>
      <c r="F54" s="83">
        <v>18.7</v>
      </c>
      <c r="G54" s="83">
        <v>3606.8</v>
      </c>
      <c r="H54" s="83">
        <v>1768.2</v>
      </c>
      <c r="I54" s="83">
        <v>0</v>
      </c>
      <c r="J54" s="83">
        <v>580.76</v>
      </c>
      <c r="K54" s="83">
        <v>807</v>
      </c>
      <c r="L54" s="83">
        <v>0</v>
      </c>
      <c r="M54" s="83">
        <v>0</v>
      </c>
      <c r="N54" s="83">
        <v>0</v>
      </c>
      <c r="O54" s="83">
        <v>608.70000000000005</v>
      </c>
      <c r="P54" s="83">
        <v>5955.76</v>
      </c>
      <c r="Q54" s="83">
        <v>807</v>
      </c>
      <c r="R54" s="84">
        <v>7371.46</v>
      </c>
      <c r="S54" s="82" t="s">
        <v>754</v>
      </c>
      <c r="T54" s="83">
        <v>4876.2</v>
      </c>
      <c r="U54" s="83">
        <v>1895.8</v>
      </c>
      <c r="V54" s="83">
        <v>0</v>
      </c>
      <c r="W54" s="83">
        <v>599.46</v>
      </c>
      <c r="X54" s="84">
        <v>7371.46</v>
      </c>
      <c r="Y54" s="82" t="s">
        <v>754</v>
      </c>
      <c r="Z54" s="83">
        <v>386.9</v>
      </c>
      <c r="AA54" s="83">
        <v>89.6</v>
      </c>
      <c r="AB54" s="83">
        <v>0</v>
      </c>
      <c r="AC54" s="83">
        <v>599.46</v>
      </c>
      <c r="AD54" s="84">
        <v>1075.96</v>
      </c>
    </row>
    <row r="55" spans="1:30" x14ac:dyDescent="0.3">
      <c r="A55" s="1"/>
      <c r="B55" s="82" t="s">
        <v>756</v>
      </c>
      <c r="C55" s="83">
        <v>455</v>
      </c>
      <c r="D55" s="83">
        <v>127.3</v>
      </c>
      <c r="E55" s="83">
        <v>0</v>
      </c>
      <c r="F55" s="83">
        <v>24.2</v>
      </c>
      <c r="G55" s="83">
        <v>3421.3</v>
      </c>
      <c r="H55" s="83">
        <v>1671.1</v>
      </c>
      <c r="I55" s="83">
        <v>0</v>
      </c>
      <c r="J55" s="83">
        <v>490.5</v>
      </c>
      <c r="K55" s="83">
        <v>789.1</v>
      </c>
      <c r="L55" s="83">
        <v>0</v>
      </c>
      <c r="M55" s="83">
        <v>0</v>
      </c>
      <c r="N55" s="83">
        <v>0</v>
      </c>
      <c r="O55" s="83">
        <v>606.5</v>
      </c>
      <c r="P55" s="83">
        <v>5582.9</v>
      </c>
      <c r="Q55" s="83">
        <v>789.1</v>
      </c>
      <c r="R55" s="84">
        <v>6978.5</v>
      </c>
      <c r="S55" s="82" t="s">
        <v>756</v>
      </c>
      <c r="T55" s="83">
        <v>4665.3999999999996</v>
      </c>
      <c r="U55" s="83">
        <v>1798.4</v>
      </c>
      <c r="V55" s="83">
        <v>0</v>
      </c>
      <c r="W55" s="83">
        <v>514.70000000000005</v>
      </c>
      <c r="X55" s="84">
        <v>6978.5</v>
      </c>
      <c r="Y55" s="82" t="s">
        <v>756</v>
      </c>
      <c r="Z55" s="83">
        <v>383.1</v>
      </c>
      <c r="AA55" s="83">
        <v>89.4</v>
      </c>
      <c r="AB55" s="83">
        <v>0</v>
      </c>
      <c r="AC55" s="83">
        <v>514.70000000000005</v>
      </c>
      <c r="AD55" s="84">
        <v>987.2</v>
      </c>
    </row>
    <row r="56" spans="1:30" x14ac:dyDescent="0.3">
      <c r="A56" s="1"/>
      <c r="B56" s="85" t="s">
        <v>912</v>
      </c>
      <c r="C56" s="86">
        <v>10937.7</v>
      </c>
      <c r="D56" s="86">
        <v>3502.15</v>
      </c>
      <c r="E56" s="86">
        <v>2.0499999999999998</v>
      </c>
      <c r="F56" s="86">
        <v>926.6</v>
      </c>
      <c r="G56" s="86">
        <v>84379.8</v>
      </c>
      <c r="H56" s="86">
        <v>40736.5</v>
      </c>
      <c r="I56" s="86">
        <v>7.1</v>
      </c>
      <c r="J56" s="86">
        <v>13656.785</v>
      </c>
      <c r="K56" s="86">
        <v>19154.900000000001</v>
      </c>
      <c r="L56" s="86">
        <v>0</v>
      </c>
      <c r="M56" s="86">
        <v>8372.6</v>
      </c>
      <c r="N56" s="86">
        <v>0</v>
      </c>
      <c r="O56" s="86">
        <v>15368.5</v>
      </c>
      <c r="P56" s="86">
        <v>138780.185</v>
      </c>
      <c r="Q56" s="86">
        <v>27527.5</v>
      </c>
      <c r="R56" s="86">
        <v>181676.185</v>
      </c>
      <c r="S56" s="85" t="s">
        <v>912</v>
      </c>
      <c r="T56" s="86">
        <v>114472.4</v>
      </c>
      <c r="U56" s="86">
        <v>44238.65</v>
      </c>
      <c r="V56" s="86">
        <v>8381.75</v>
      </c>
      <c r="W56" s="86">
        <v>14583.385</v>
      </c>
      <c r="X56" s="86">
        <v>181676.185</v>
      </c>
      <c r="Y56" s="85" t="s">
        <v>912</v>
      </c>
      <c r="Z56" s="86">
        <v>8979.9</v>
      </c>
      <c r="AA56" s="86">
        <v>1898.95</v>
      </c>
      <c r="AB56" s="86">
        <v>8381.75</v>
      </c>
      <c r="AC56" s="86">
        <v>14583.385</v>
      </c>
      <c r="AD56" s="86">
        <v>33843.985000000001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1148</v>
      </c>
      <c r="C5" s="1"/>
      <c r="D5" s="1"/>
      <c r="E5" s="1"/>
      <c r="F5" s="1"/>
      <c r="G5" s="1"/>
      <c r="H5" s="1"/>
      <c r="I5" s="1"/>
      <c r="J5" s="1"/>
      <c r="K5" s="1"/>
      <c r="L5" s="1"/>
      <c r="M5" s="1"/>
      <c r="N5" s="1"/>
      <c r="O5" s="1"/>
      <c r="P5" s="1"/>
    </row>
    <row r="6" spans="1:16" ht="27.6" x14ac:dyDescent="0.3">
      <c r="A6" s="1"/>
      <c r="B6" s="3" t="s">
        <v>86</v>
      </c>
      <c r="C6" s="3" t="s">
        <v>1149</v>
      </c>
      <c r="D6" s="3" t="s">
        <v>1150</v>
      </c>
      <c r="E6" s="3" t="s">
        <v>1151</v>
      </c>
      <c r="F6" s="3" t="s">
        <v>89</v>
      </c>
      <c r="G6" s="3" t="s">
        <v>90</v>
      </c>
      <c r="H6" s="3" t="s">
        <v>1152</v>
      </c>
      <c r="I6" s="3" t="s">
        <v>1153</v>
      </c>
      <c r="J6" s="3" t="s">
        <v>1154</v>
      </c>
      <c r="K6" s="3" t="s">
        <v>1155</v>
      </c>
      <c r="L6" s="3" t="s">
        <v>1156</v>
      </c>
      <c r="M6" s="3" t="s">
        <v>1157</v>
      </c>
      <c r="N6" s="3" t="s">
        <v>1158</v>
      </c>
      <c r="O6" s="3" t="s">
        <v>1159</v>
      </c>
      <c r="P6" s="3" t="s">
        <v>1160</v>
      </c>
    </row>
    <row r="7" spans="1:16" x14ac:dyDescent="0.3">
      <c r="A7" s="1"/>
      <c r="B7" s="6" t="s">
        <v>532</v>
      </c>
      <c r="C7" s="6" t="s">
        <v>938</v>
      </c>
      <c r="D7" s="87" t="s">
        <v>151</v>
      </c>
      <c r="E7" s="6" t="s">
        <v>1161</v>
      </c>
      <c r="F7" s="87" t="s">
        <v>1162</v>
      </c>
      <c r="G7" s="87" t="s">
        <v>1163</v>
      </c>
      <c r="H7" s="87" t="s">
        <v>863</v>
      </c>
      <c r="I7" s="87" t="s">
        <v>863</v>
      </c>
      <c r="J7" s="87" t="s">
        <v>1164</v>
      </c>
      <c r="K7" s="87" t="s">
        <v>863</v>
      </c>
      <c r="L7" s="87" t="s">
        <v>863</v>
      </c>
      <c r="M7" s="87" t="s">
        <v>863</v>
      </c>
      <c r="N7" s="87" t="s">
        <v>863</v>
      </c>
      <c r="O7" s="6" t="s">
        <v>1165</v>
      </c>
      <c r="P7" s="6"/>
    </row>
    <row r="8" spans="1:16" x14ac:dyDescent="0.3">
      <c r="A8" s="1"/>
      <c r="B8" s="6" t="s">
        <v>533</v>
      </c>
      <c r="C8" s="6" t="s">
        <v>1025</v>
      </c>
      <c r="D8" s="87" t="s">
        <v>151</v>
      </c>
      <c r="E8" s="6" t="s">
        <v>1166</v>
      </c>
      <c r="F8" s="87" t="s">
        <v>1162</v>
      </c>
      <c r="G8" s="87" t="s">
        <v>1163</v>
      </c>
      <c r="H8" s="87" t="s">
        <v>863</v>
      </c>
      <c r="I8" s="87" t="s">
        <v>863</v>
      </c>
      <c r="J8" s="87" t="s">
        <v>1164</v>
      </c>
      <c r="K8" s="87" t="s">
        <v>863</v>
      </c>
      <c r="L8" s="87" t="s">
        <v>863</v>
      </c>
      <c r="M8" s="87" t="s">
        <v>863</v>
      </c>
      <c r="N8" s="87" t="s">
        <v>863</v>
      </c>
      <c r="O8" s="6" t="s">
        <v>1165</v>
      </c>
      <c r="P8" s="6"/>
    </row>
    <row r="9" spans="1:16" x14ac:dyDescent="0.3">
      <c r="A9" s="1"/>
      <c r="B9" s="6" t="s">
        <v>534</v>
      </c>
      <c r="C9" s="6" t="s">
        <v>1026</v>
      </c>
      <c r="D9" s="87" t="s">
        <v>151</v>
      </c>
      <c r="E9" s="6" t="s">
        <v>1167</v>
      </c>
      <c r="F9" s="87" t="s">
        <v>1162</v>
      </c>
      <c r="G9" s="87" t="s">
        <v>1163</v>
      </c>
      <c r="H9" s="87" t="s">
        <v>863</v>
      </c>
      <c r="I9" s="87" t="s">
        <v>863</v>
      </c>
      <c r="J9" s="87" t="s">
        <v>1164</v>
      </c>
      <c r="K9" s="87" t="s">
        <v>863</v>
      </c>
      <c r="L9" s="87" t="s">
        <v>863</v>
      </c>
      <c r="M9" s="87" t="s">
        <v>863</v>
      </c>
      <c r="N9" s="87" t="s">
        <v>863</v>
      </c>
      <c r="O9" s="6" t="s">
        <v>1165</v>
      </c>
      <c r="P9" s="6"/>
    </row>
    <row r="10" spans="1:16" ht="26.4" x14ac:dyDescent="0.3">
      <c r="A10" s="1"/>
      <c r="B10" s="6" t="s">
        <v>535</v>
      </c>
      <c r="C10" s="6" t="s">
        <v>941</v>
      </c>
      <c r="D10" s="87" t="s">
        <v>151</v>
      </c>
      <c r="E10" s="6" t="s">
        <v>1168</v>
      </c>
      <c r="F10" s="87" t="s">
        <v>1162</v>
      </c>
      <c r="G10" s="87" t="s">
        <v>1163</v>
      </c>
      <c r="H10" s="87" t="s">
        <v>863</v>
      </c>
      <c r="I10" s="87" t="s">
        <v>863</v>
      </c>
      <c r="J10" s="87" t="s">
        <v>1164</v>
      </c>
      <c r="K10" s="87" t="s">
        <v>863</v>
      </c>
      <c r="L10" s="87" t="s">
        <v>863</v>
      </c>
      <c r="M10" s="87" t="s">
        <v>863</v>
      </c>
      <c r="N10" s="87" t="s">
        <v>863</v>
      </c>
      <c r="O10" s="6" t="s">
        <v>1165</v>
      </c>
      <c r="P10" s="6"/>
    </row>
    <row r="11" spans="1:16" x14ac:dyDescent="0.3">
      <c r="A11" s="1"/>
      <c r="B11" s="6" t="s">
        <v>530</v>
      </c>
      <c r="C11" s="6" t="s">
        <v>943</v>
      </c>
      <c r="D11" s="87" t="s">
        <v>1169</v>
      </c>
      <c r="E11" s="6" t="s">
        <v>1170</v>
      </c>
      <c r="F11" s="87" t="s">
        <v>1162</v>
      </c>
      <c r="G11" s="87" t="s">
        <v>1163</v>
      </c>
      <c r="H11" s="87" t="s">
        <v>863</v>
      </c>
      <c r="I11" s="87" t="s">
        <v>863</v>
      </c>
      <c r="J11" s="87" t="s">
        <v>1164</v>
      </c>
      <c r="K11" s="87" t="s">
        <v>863</v>
      </c>
      <c r="L11" s="87" t="s">
        <v>863</v>
      </c>
      <c r="M11" s="87" t="s">
        <v>863</v>
      </c>
      <c r="N11" s="87" t="s">
        <v>863</v>
      </c>
      <c r="O11" s="6" t="s">
        <v>1165</v>
      </c>
      <c r="P11" s="6"/>
    </row>
    <row r="12" spans="1:16" x14ac:dyDescent="0.3">
      <c r="A12" s="1"/>
      <c r="B12" s="6" t="s">
        <v>536</v>
      </c>
      <c r="C12" s="6" t="s">
        <v>944</v>
      </c>
      <c r="D12" s="87" t="s">
        <v>151</v>
      </c>
      <c r="E12" s="6" t="s">
        <v>1171</v>
      </c>
      <c r="F12" s="87" t="s">
        <v>1162</v>
      </c>
      <c r="G12" s="87" t="s">
        <v>1163</v>
      </c>
      <c r="H12" s="87" t="s">
        <v>863</v>
      </c>
      <c r="I12" s="87" t="s">
        <v>863</v>
      </c>
      <c r="J12" s="87" t="s">
        <v>1164</v>
      </c>
      <c r="K12" s="87" t="s">
        <v>863</v>
      </c>
      <c r="L12" s="87" t="s">
        <v>863</v>
      </c>
      <c r="M12" s="87" t="s">
        <v>863</v>
      </c>
      <c r="N12" s="87" t="s">
        <v>863</v>
      </c>
      <c r="O12" s="6" t="s">
        <v>1165</v>
      </c>
      <c r="P12" s="6"/>
    </row>
    <row r="13" spans="1:16" x14ac:dyDescent="0.3">
      <c r="A13" s="1"/>
      <c r="B13" s="6" t="s">
        <v>496</v>
      </c>
      <c r="C13" s="6" t="s">
        <v>1041</v>
      </c>
      <c r="D13" s="87" t="s">
        <v>151</v>
      </c>
      <c r="E13" s="6" t="s">
        <v>1172</v>
      </c>
      <c r="F13" s="87" t="s">
        <v>1162</v>
      </c>
      <c r="G13" s="87" t="s">
        <v>1173</v>
      </c>
      <c r="H13" s="87" t="s">
        <v>863</v>
      </c>
      <c r="I13" s="87" t="s">
        <v>1174</v>
      </c>
      <c r="J13" s="87" t="s">
        <v>1175</v>
      </c>
      <c r="K13" s="87" t="s">
        <v>863</v>
      </c>
      <c r="L13" s="87" t="s">
        <v>863</v>
      </c>
      <c r="M13" s="87" t="s">
        <v>863</v>
      </c>
      <c r="N13" s="87" t="s">
        <v>863</v>
      </c>
      <c r="O13" s="6" t="s">
        <v>1165</v>
      </c>
      <c r="P13" s="6"/>
    </row>
    <row r="14" spans="1:16" x14ac:dyDescent="0.3">
      <c r="A14" s="1"/>
      <c r="B14" s="6" t="s">
        <v>496</v>
      </c>
      <c r="C14" s="6" t="s">
        <v>1041</v>
      </c>
      <c r="D14" s="87" t="s">
        <v>151</v>
      </c>
      <c r="E14" s="6" t="s">
        <v>1172</v>
      </c>
      <c r="F14" s="87" t="s">
        <v>1176</v>
      </c>
      <c r="G14" s="87" t="s">
        <v>1177</v>
      </c>
      <c r="H14" s="87" t="s">
        <v>1178</v>
      </c>
      <c r="I14" s="87" t="s">
        <v>1179</v>
      </c>
      <c r="J14" s="87" t="s">
        <v>1175</v>
      </c>
      <c r="K14" s="87" t="s">
        <v>863</v>
      </c>
      <c r="L14" s="87" t="s">
        <v>863</v>
      </c>
      <c r="M14" s="87" t="s">
        <v>863</v>
      </c>
      <c r="N14" s="87" t="s">
        <v>863</v>
      </c>
      <c r="O14" s="6" t="s">
        <v>1165</v>
      </c>
      <c r="P14" s="6"/>
    </row>
    <row r="15" spans="1:16" x14ac:dyDescent="0.3">
      <c r="A15" s="1"/>
      <c r="B15" s="6" t="s">
        <v>192</v>
      </c>
      <c r="C15" s="6" t="s">
        <v>1055</v>
      </c>
      <c r="D15" s="87" t="s">
        <v>1067</v>
      </c>
      <c r="E15" s="6" t="s">
        <v>1180</v>
      </c>
      <c r="F15" s="87" t="s">
        <v>1181</v>
      </c>
      <c r="G15" s="87" t="s">
        <v>1182</v>
      </c>
      <c r="H15" s="87" t="s">
        <v>1183</v>
      </c>
      <c r="I15" s="87" t="s">
        <v>863</v>
      </c>
      <c r="J15" s="87" t="s">
        <v>1184</v>
      </c>
      <c r="K15" s="87" t="s">
        <v>863</v>
      </c>
      <c r="L15" s="87" t="s">
        <v>863</v>
      </c>
      <c r="M15" s="87" t="s">
        <v>863</v>
      </c>
      <c r="N15" s="87" t="s">
        <v>863</v>
      </c>
      <c r="O15" s="6" t="s">
        <v>1165</v>
      </c>
      <c r="P15" s="6"/>
    </row>
    <row r="16" spans="1:16" x14ac:dyDescent="0.3">
      <c r="A16" s="1"/>
      <c r="B16" s="6" t="s">
        <v>192</v>
      </c>
      <c r="C16" s="6" t="s">
        <v>1055</v>
      </c>
      <c r="D16" s="87" t="s">
        <v>1058</v>
      </c>
      <c r="E16" s="6" t="s">
        <v>1185</v>
      </c>
      <c r="F16" s="87" t="s">
        <v>1186</v>
      </c>
      <c r="G16" s="87" t="s">
        <v>1187</v>
      </c>
      <c r="H16" s="87" t="s">
        <v>1188</v>
      </c>
      <c r="I16" s="87" t="s">
        <v>863</v>
      </c>
      <c r="J16" s="87" t="s">
        <v>1184</v>
      </c>
      <c r="K16" s="87" t="s">
        <v>863</v>
      </c>
      <c r="L16" s="87" t="s">
        <v>863</v>
      </c>
      <c r="M16" s="87" t="s">
        <v>863</v>
      </c>
      <c r="N16" s="87" t="s">
        <v>863</v>
      </c>
      <c r="O16" s="6" t="s">
        <v>1165</v>
      </c>
      <c r="P16" s="6"/>
    </row>
    <row r="17" spans="1:16" x14ac:dyDescent="0.3">
      <c r="A17" s="1"/>
      <c r="B17" s="6" t="s">
        <v>192</v>
      </c>
      <c r="C17" s="6" t="s">
        <v>1055</v>
      </c>
      <c r="D17" s="87" t="s">
        <v>1058</v>
      </c>
      <c r="E17" s="6" t="s">
        <v>1185</v>
      </c>
      <c r="F17" s="87" t="s">
        <v>1187</v>
      </c>
      <c r="G17" s="87" t="s">
        <v>1189</v>
      </c>
      <c r="H17" s="87" t="s">
        <v>863</v>
      </c>
      <c r="I17" s="87" t="s">
        <v>863</v>
      </c>
      <c r="J17" s="87" t="s">
        <v>1175</v>
      </c>
      <c r="K17" s="87" t="s">
        <v>863</v>
      </c>
      <c r="L17" s="87" t="s">
        <v>863</v>
      </c>
      <c r="M17" s="87" t="s">
        <v>863</v>
      </c>
      <c r="N17" s="87" t="s">
        <v>863</v>
      </c>
      <c r="O17" s="6" t="s">
        <v>1165</v>
      </c>
      <c r="P17" s="6"/>
    </row>
    <row r="18" spans="1:16" x14ac:dyDescent="0.3">
      <c r="A18" s="1"/>
      <c r="B18" s="6" t="s">
        <v>192</v>
      </c>
      <c r="C18" s="6" t="s">
        <v>1055</v>
      </c>
      <c r="D18" s="87" t="s">
        <v>1067</v>
      </c>
      <c r="E18" s="6" t="s">
        <v>1180</v>
      </c>
      <c r="F18" s="87" t="s">
        <v>1182</v>
      </c>
      <c r="G18" s="87" t="s">
        <v>1190</v>
      </c>
      <c r="H18" s="87" t="s">
        <v>863</v>
      </c>
      <c r="I18" s="87" t="s">
        <v>1191</v>
      </c>
      <c r="J18" s="87" t="s">
        <v>1175</v>
      </c>
      <c r="K18" s="87" t="s">
        <v>863</v>
      </c>
      <c r="L18" s="87" t="s">
        <v>863</v>
      </c>
      <c r="M18" s="87" t="s">
        <v>863</v>
      </c>
      <c r="N18" s="87" t="s">
        <v>863</v>
      </c>
      <c r="O18" s="6" t="s">
        <v>1165</v>
      </c>
      <c r="P18" s="6"/>
    </row>
    <row r="19" spans="1:16" x14ac:dyDescent="0.3">
      <c r="A19" s="1"/>
      <c r="B19" s="6" t="s">
        <v>192</v>
      </c>
      <c r="C19" s="6" t="s">
        <v>1055</v>
      </c>
      <c r="D19" s="87" t="s">
        <v>1066</v>
      </c>
      <c r="E19" s="6" t="s">
        <v>1192</v>
      </c>
      <c r="F19" s="87" t="s">
        <v>1193</v>
      </c>
      <c r="G19" s="87" t="s">
        <v>1194</v>
      </c>
      <c r="H19" s="87" t="s">
        <v>1195</v>
      </c>
      <c r="I19" s="87" t="s">
        <v>1196</v>
      </c>
      <c r="J19" s="87" t="s">
        <v>1184</v>
      </c>
      <c r="K19" s="87" t="s">
        <v>863</v>
      </c>
      <c r="L19" s="87" t="s">
        <v>863</v>
      </c>
      <c r="M19" s="87" t="s">
        <v>863</v>
      </c>
      <c r="N19" s="87" t="s">
        <v>863</v>
      </c>
      <c r="O19" s="6" t="s">
        <v>1165</v>
      </c>
      <c r="P19" s="6"/>
    </row>
    <row r="20" spans="1:16" x14ac:dyDescent="0.3">
      <c r="A20" s="1"/>
      <c r="B20" s="6" t="s">
        <v>192</v>
      </c>
      <c r="C20" s="6" t="s">
        <v>1055</v>
      </c>
      <c r="D20" s="87" t="s">
        <v>1058</v>
      </c>
      <c r="E20" s="6" t="s">
        <v>1185</v>
      </c>
      <c r="F20" s="87" t="s">
        <v>1189</v>
      </c>
      <c r="G20" s="87" t="s">
        <v>1197</v>
      </c>
      <c r="H20" s="87" t="s">
        <v>863</v>
      </c>
      <c r="I20" s="87" t="s">
        <v>863</v>
      </c>
      <c r="J20" s="87" t="s">
        <v>1184</v>
      </c>
      <c r="K20" s="87" t="s">
        <v>863</v>
      </c>
      <c r="L20" s="87" t="s">
        <v>863</v>
      </c>
      <c r="M20" s="87" t="s">
        <v>863</v>
      </c>
      <c r="N20" s="87" t="s">
        <v>863</v>
      </c>
      <c r="O20" s="6" t="s">
        <v>1165</v>
      </c>
      <c r="P20" s="6"/>
    </row>
    <row r="21" spans="1:16" x14ac:dyDescent="0.3">
      <c r="A21" s="1"/>
      <c r="B21" s="6" t="s">
        <v>192</v>
      </c>
      <c r="C21" s="6" t="s">
        <v>1055</v>
      </c>
      <c r="D21" s="87" t="s">
        <v>1058</v>
      </c>
      <c r="E21" s="6" t="s">
        <v>1185</v>
      </c>
      <c r="F21" s="87" t="s">
        <v>1197</v>
      </c>
      <c r="G21" s="87" t="s">
        <v>1198</v>
      </c>
      <c r="H21" s="87" t="s">
        <v>863</v>
      </c>
      <c r="I21" s="87" t="s">
        <v>863</v>
      </c>
      <c r="J21" s="87" t="s">
        <v>1175</v>
      </c>
      <c r="K21" s="87" t="s">
        <v>863</v>
      </c>
      <c r="L21" s="87" t="s">
        <v>863</v>
      </c>
      <c r="M21" s="87" t="s">
        <v>863</v>
      </c>
      <c r="N21" s="87" t="s">
        <v>863</v>
      </c>
      <c r="O21" s="6" t="s">
        <v>1165</v>
      </c>
      <c r="P21" s="6"/>
    </row>
    <row r="22" spans="1:16" x14ac:dyDescent="0.3">
      <c r="A22" s="1"/>
      <c r="B22" s="6" t="s">
        <v>192</v>
      </c>
      <c r="C22" s="6" t="s">
        <v>1055</v>
      </c>
      <c r="D22" s="87" t="s">
        <v>1058</v>
      </c>
      <c r="E22" s="6" t="s">
        <v>1185</v>
      </c>
      <c r="F22" s="87" t="s">
        <v>1198</v>
      </c>
      <c r="G22" s="87" t="s">
        <v>1199</v>
      </c>
      <c r="H22" s="87" t="s">
        <v>863</v>
      </c>
      <c r="I22" s="87" t="s">
        <v>1200</v>
      </c>
      <c r="J22" s="87" t="s">
        <v>1184</v>
      </c>
      <c r="K22" s="87" t="s">
        <v>863</v>
      </c>
      <c r="L22" s="87" t="s">
        <v>863</v>
      </c>
      <c r="M22" s="87" t="s">
        <v>863</v>
      </c>
      <c r="N22" s="87" t="s">
        <v>863</v>
      </c>
      <c r="O22" s="6" t="s">
        <v>1165</v>
      </c>
      <c r="P22" s="6"/>
    </row>
    <row r="23" spans="1:16" x14ac:dyDescent="0.3">
      <c r="A23" s="1"/>
      <c r="B23" s="6" t="s">
        <v>192</v>
      </c>
      <c r="C23" s="6" t="s">
        <v>1059</v>
      </c>
      <c r="D23" s="87" t="s">
        <v>151</v>
      </c>
      <c r="E23" s="6" t="s">
        <v>1201</v>
      </c>
      <c r="F23" s="87" t="s">
        <v>1162</v>
      </c>
      <c r="G23" s="87" t="s">
        <v>1202</v>
      </c>
      <c r="H23" s="87" t="s">
        <v>863</v>
      </c>
      <c r="I23" s="87" t="s">
        <v>863</v>
      </c>
      <c r="J23" s="87" t="s">
        <v>1175</v>
      </c>
      <c r="K23" s="87" t="s">
        <v>863</v>
      </c>
      <c r="L23" s="87" t="s">
        <v>863</v>
      </c>
      <c r="M23" s="87" t="s">
        <v>863</v>
      </c>
      <c r="N23" s="87" t="s">
        <v>863</v>
      </c>
      <c r="O23" s="6" t="s">
        <v>1165</v>
      </c>
      <c r="P23" s="6"/>
    </row>
    <row r="24" spans="1:16" x14ac:dyDescent="0.3">
      <c r="A24" s="1"/>
      <c r="B24" s="6" t="s">
        <v>192</v>
      </c>
      <c r="C24" s="6" t="s">
        <v>1059</v>
      </c>
      <c r="D24" s="87" t="s">
        <v>151</v>
      </c>
      <c r="E24" s="6" t="s">
        <v>1201</v>
      </c>
      <c r="F24" s="87" t="s">
        <v>1202</v>
      </c>
      <c r="G24" s="87" t="s">
        <v>1203</v>
      </c>
      <c r="H24" s="87" t="s">
        <v>863</v>
      </c>
      <c r="I24" s="87" t="s">
        <v>863</v>
      </c>
      <c r="J24" s="87" t="s">
        <v>1184</v>
      </c>
      <c r="K24" s="87" t="s">
        <v>863</v>
      </c>
      <c r="L24" s="87" t="s">
        <v>863</v>
      </c>
      <c r="M24" s="87" t="s">
        <v>863</v>
      </c>
      <c r="N24" s="87" t="s">
        <v>863</v>
      </c>
      <c r="O24" s="6" t="s">
        <v>1165</v>
      </c>
      <c r="P24" s="6"/>
    </row>
    <row r="25" spans="1:16" x14ac:dyDescent="0.3">
      <c r="A25" s="1"/>
      <c r="B25" s="6" t="s">
        <v>192</v>
      </c>
      <c r="C25" s="6" t="s">
        <v>1059</v>
      </c>
      <c r="D25" s="87" t="s">
        <v>151</v>
      </c>
      <c r="E25" s="6" t="s">
        <v>1201</v>
      </c>
      <c r="F25" s="87" t="s">
        <v>1203</v>
      </c>
      <c r="G25" s="87" t="s">
        <v>1204</v>
      </c>
      <c r="H25" s="87" t="s">
        <v>863</v>
      </c>
      <c r="I25" s="87" t="s">
        <v>863</v>
      </c>
      <c r="J25" s="87" t="s">
        <v>1175</v>
      </c>
      <c r="K25" s="87" t="s">
        <v>863</v>
      </c>
      <c r="L25" s="87" t="s">
        <v>863</v>
      </c>
      <c r="M25" s="87" t="s">
        <v>863</v>
      </c>
      <c r="N25" s="87" t="s">
        <v>863</v>
      </c>
      <c r="O25" s="6" t="s">
        <v>1165</v>
      </c>
      <c r="P25" s="6"/>
    </row>
    <row r="26" spans="1:16" x14ac:dyDescent="0.3">
      <c r="A26" s="1"/>
      <c r="B26" s="6" t="s">
        <v>192</v>
      </c>
      <c r="C26" s="6" t="s">
        <v>1059</v>
      </c>
      <c r="D26" s="87" t="s">
        <v>151</v>
      </c>
      <c r="E26" s="6" t="s">
        <v>1201</v>
      </c>
      <c r="F26" s="87" t="s">
        <v>1204</v>
      </c>
      <c r="G26" s="87" t="s">
        <v>1187</v>
      </c>
      <c r="H26" s="87" t="s">
        <v>863</v>
      </c>
      <c r="I26" s="87" t="s">
        <v>863</v>
      </c>
      <c r="J26" s="87" t="s">
        <v>1184</v>
      </c>
      <c r="K26" s="87" t="s">
        <v>863</v>
      </c>
      <c r="L26" s="87" t="s">
        <v>863</v>
      </c>
      <c r="M26" s="87" t="s">
        <v>863</v>
      </c>
      <c r="N26" s="87" t="s">
        <v>863</v>
      </c>
      <c r="O26" s="6" t="s">
        <v>1165</v>
      </c>
      <c r="P26" s="6"/>
    </row>
    <row r="27" spans="1:16" x14ac:dyDescent="0.3">
      <c r="A27" s="1"/>
      <c r="B27" s="6" t="s">
        <v>192</v>
      </c>
      <c r="C27" s="6" t="s">
        <v>1059</v>
      </c>
      <c r="D27" s="87" t="s">
        <v>151</v>
      </c>
      <c r="E27" s="6" t="s">
        <v>1201</v>
      </c>
      <c r="F27" s="87" t="s">
        <v>1187</v>
      </c>
      <c r="G27" s="87" t="s">
        <v>1205</v>
      </c>
      <c r="H27" s="87" t="s">
        <v>863</v>
      </c>
      <c r="I27" s="87" t="s">
        <v>863</v>
      </c>
      <c r="J27" s="87" t="s">
        <v>1175</v>
      </c>
      <c r="K27" s="87" t="s">
        <v>863</v>
      </c>
      <c r="L27" s="87" t="s">
        <v>863</v>
      </c>
      <c r="M27" s="87" t="s">
        <v>863</v>
      </c>
      <c r="N27" s="87" t="s">
        <v>863</v>
      </c>
      <c r="O27" s="6" t="s">
        <v>1165</v>
      </c>
      <c r="P27" s="6"/>
    </row>
    <row r="28" spans="1:16" x14ac:dyDescent="0.3">
      <c r="A28" s="1"/>
      <c r="B28" s="6" t="s">
        <v>192</v>
      </c>
      <c r="C28" s="6" t="s">
        <v>1059</v>
      </c>
      <c r="D28" s="87" t="s">
        <v>151</v>
      </c>
      <c r="E28" s="6" t="s">
        <v>1201</v>
      </c>
      <c r="F28" s="87" t="s">
        <v>1205</v>
      </c>
      <c r="G28" s="87" t="s">
        <v>1197</v>
      </c>
      <c r="H28" s="87" t="s">
        <v>863</v>
      </c>
      <c r="I28" s="87" t="s">
        <v>863</v>
      </c>
      <c r="J28" s="87" t="s">
        <v>1184</v>
      </c>
      <c r="K28" s="87" t="s">
        <v>863</v>
      </c>
      <c r="L28" s="87" t="s">
        <v>863</v>
      </c>
      <c r="M28" s="87" t="s">
        <v>863</v>
      </c>
      <c r="N28" s="87" t="s">
        <v>863</v>
      </c>
      <c r="O28" s="6" t="s">
        <v>1165</v>
      </c>
      <c r="P28" s="6"/>
    </row>
    <row r="29" spans="1:16" x14ac:dyDescent="0.3">
      <c r="A29" s="1"/>
      <c r="B29" s="6" t="s">
        <v>192</v>
      </c>
      <c r="C29" s="6" t="s">
        <v>1059</v>
      </c>
      <c r="D29" s="87" t="s">
        <v>151</v>
      </c>
      <c r="E29" s="6" t="s">
        <v>1201</v>
      </c>
      <c r="F29" s="87" t="s">
        <v>1197</v>
      </c>
      <c r="G29" s="87" t="s">
        <v>1206</v>
      </c>
      <c r="H29" s="87" t="s">
        <v>863</v>
      </c>
      <c r="I29" s="87" t="s">
        <v>863</v>
      </c>
      <c r="J29" s="87" t="s">
        <v>1175</v>
      </c>
      <c r="K29" s="87" t="s">
        <v>863</v>
      </c>
      <c r="L29" s="87" t="s">
        <v>863</v>
      </c>
      <c r="M29" s="87" t="s">
        <v>863</v>
      </c>
      <c r="N29" s="87" t="s">
        <v>863</v>
      </c>
      <c r="O29" s="6" t="s">
        <v>1165</v>
      </c>
      <c r="P29" s="6"/>
    </row>
    <row r="30" spans="1:16" x14ac:dyDescent="0.3">
      <c r="A30" s="1"/>
      <c r="B30" s="6" t="s">
        <v>192</v>
      </c>
      <c r="C30" s="6" t="s">
        <v>1059</v>
      </c>
      <c r="D30" s="87" t="s">
        <v>151</v>
      </c>
      <c r="E30" s="6" t="s">
        <v>1201</v>
      </c>
      <c r="F30" s="87" t="s">
        <v>1206</v>
      </c>
      <c r="G30" s="87" t="s">
        <v>1163</v>
      </c>
      <c r="H30" s="87" t="s">
        <v>863</v>
      </c>
      <c r="I30" s="87" t="s">
        <v>863</v>
      </c>
      <c r="J30" s="87" t="s">
        <v>1184</v>
      </c>
      <c r="K30" s="87" t="s">
        <v>863</v>
      </c>
      <c r="L30" s="87" t="s">
        <v>863</v>
      </c>
      <c r="M30" s="87" t="s">
        <v>863</v>
      </c>
      <c r="N30" s="87" t="s">
        <v>863</v>
      </c>
      <c r="O30" s="6" t="s">
        <v>1165</v>
      </c>
      <c r="P30" s="6"/>
    </row>
    <row r="31" spans="1:16" ht="26.4" x14ac:dyDescent="0.3">
      <c r="A31" s="1"/>
      <c r="B31" s="6" t="s">
        <v>531</v>
      </c>
      <c r="C31" s="6" t="s">
        <v>1069</v>
      </c>
      <c r="D31" s="87" t="s">
        <v>1070</v>
      </c>
      <c r="E31" s="6" t="s">
        <v>1207</v>
      </c>
      <c r="F31" s="87" t="s">
        <v>1162</v>
      </c>
      <c r="G31" s="87" t="s">
        <v>1163</v>
      </c>
      <c r="H31" s="87" t="s">
        <v>863</v>
      </c>
      <c r="I31" s="87" t="s">
        <v>863</v>
      </c>
      <c r="J31" s="87" t="s">
        <v>1164</v>
      </c>
      <c r="K31" s="87" t="s">
        <v>863</v>
      </c>
      <c r="L31" s="87" t="s">
        <v>863</v>
      </c>
      <c r="M31" s="87" t="s">
        <v>863</v>
      </c>
      <c r="N31" s="87" t="s">
        <v>863</v>
      </c>
      <c r="O31" s="6" t="s">
        <v>1165</v>
      </c>
      <c r="P31" s="6"/>
    </row>
    <row r="32" spans="1:16" ht="26.4" x14ac:dyDescent="0.3">
      <c r="A32" s="1"/>
      <c r="B32" s="6" t="s">
        <v>531</v>
      </c>
      <c r="C32" s="6" t="s">
        <v>1069</v>
      </c>
      <c r="D32" s="87" t="s">
        <v>1071</v>
      </c>
      <c r="E32" s="6" t="s">
        <v>1208</v>
      </c>
      <c r="F32" s="87" t="s">
        <v>1162</v>
      </c>
      <c r="G32" s="87" t="s">
        <v>1163</v>
      </c>
      <c r="H32" s="87" t="s">
        <v>863</v>
      </c>
      <c r="I32" s="87" t="s">
        <v>863</v>
      </c>
      <c r="J32" s="87" t="s">
        <v>1164</v>
      </c>
      <c r="K32" s="87" t="s">
        <v>863</v>
      </c>
      <c r="L32" s="87" t="s">
        <v>863</v>
      </c>
      <c r="M32" s="87" t="s">
        <v>863</v>
      </c>
      <c r="N32" s="87" t="s">
        <v>863</v>
      </c>
      <c r="O32" s="6" t="s">
        <v>1165</v>
      </c>
      <c r="P32" s="6"/>
    </row>
    <row r="33" spans="1:16" x14ac:dyDescent="0.3">
      <c r="A33" s="1"/>
      <c r="B33" s="6" t="s">
        <v>43</v>
      </c>
      <c r="C33" s="6" t="s">
        <v>1077</v>
      </c>
      <c r="D33" s="87" t="s">
        <v>151</v>
      </c>
      <c r="E33" s="6" t="s">
        <v>1209</v>
      </c>
      <c r="F33" s="87" t="s">
        <v>1162</v>
      </c>
      <c r="G33" s="87" t="s">
        <v>1210</v>
      </c>
      <c r="H33" s="87" t="s">
        <v>863</v>
      </c>
      <c r="I33" s="87" t="s">
        <v>863</v>
      </c>
      <c r="J33" s="87" t="s">
        <v>1175</v>
      </c>
      <c r="K33" s="87" t="s">
        <v>863</v>
      </c>
      <c r="L33" s="87" t="s">
        <v>863</v>
      </c>
      <c r="M33" s="87" t="s">
        <v>863</v>
      </c>
      <c r="N33" s="87" t="s">
        <v>863</v>
      </c>
      <c r="O33" s="6" t="s">
        <v>1165</v>
      </c>
      <c r="P33" s="6"/>
    </row>
    <row r="34" spans="1:16" x14ac:dyDescent="0.3">
      <c r="A34" s="1"/>
      <c r="B34" s="6" t="s">
        <v>43</v>
      </c>
      <c r="C34" s="6" t="s">
        <v>1077</v>
      </c>
      <c r="D34" s="87" t="s">
        <v>151</v>
      </c>
      <c r="E34" s="6" t="s">
        <v>1209</v>
      </c>
      <c r="F34" s="87" t="s">
        <v>1210</v>
      </c>
      <c r="G34" s="87" t="s">
        <v>1211</v>
      </c>
      <c r="H34" s="87" t="s">
        <v>863</v>
      </c>
      <c r="I34" s="87" t="s">
        <v>863</v>
      </c>
      <c r="J34" s="87" t="s">
        <v>1184</v>
      </c>
      <c r="K34" s="87" t="s">
        <v>863</v>
      </c>
      <c r="L34" s="87" t="s">
        <v>863</v>
      </c>
      <c r="M34" s="87" t="s">
        <v>863</v>
      </c>
      <c r="N34" s="87" t="s">
        <v>863</v>
      </c>
      <c r="O34" s="6" t="s">
        <v>1165</v>
      </c>
      <c r="P34" s="6"/>
    </row>
    <row r="35" spans="1:16" x14ac:dyDescent="0.3">
      <c r="A35" s="1"/>
      <c r="B35" s="6" t="s">
        <v>43</v>
      </c>
      <c r="C35" s="6" t="s">
        <v>1077</v>
      </c>
      <c r="D35" s="87" t="s">
        <v>151</v>
      </c>
      <c r="E35" s="6" t="s">
        <v>1209</v>
      </c>
      <c r="F35" s="87" t="s">
        <v>1211</v>
      </c>
      <c r="G35" s="87" t="s">
        <v>1212</v>
      </c>
      <c r="H35" s="87" t="s">
        <v>863</v>
      </c>
      <c r="I35" s="87" t="s">
        <v>863</v>
      </c>
      <c r="J35" s="87" t="s">
        <v>1175</v>
      </c>
      <c r="K35" s="87" t="s">
        <v>863</v>
      </c>
      <c r="L35" s="87" t="s">
        <v>863</v>
      </c>
      <c r="M35" s="87" t="s">
        <v>863</v>
      </c>
      <c r="N35" s="87" t="s">
        <v>863</v>
      </c>
      <c r="O35" s="6" t="s">
        <v>1165</v>
      </c>
      <c r="P35" s="6"/>
    </row>
    <row r="36" spans="1:16" x14ac:dyDescent="0.3">
      <c r="A36" s="1"/>
      <c r="B36" s="6" t="s">
        <v>43</v>
      </c>
      <c r="C36" s="6" t="s">
        <v>1077</v>
      </c>
      <c r="D36" s="87" t="s">
        <v>151</v>
      </c>
      <c r="E36" s="6" t="s">
        <v>1209</v>
      </c>
      <c r="F36" s="87" t="s">
        <v>1212</v>
      </c>
      <c r="G36" s="87" t="s">
        <v>1213</v>
      </c>
      <c r="H36" s="87" t="s">
        <v>863</v>
      </c>
      <c r="I36" s="87" t="s">
        <v>863</v>
      </c>
      <c r="J36" s="87" t="s">
        <v>1214</v>
      </c>
      <c r="K36" s="87" t="s">
        <v>863</v>
      </c>
      <c r="L36" s="87" t="s">
        <v>863</v>
      </c>
      <c r="M36" s="87" t="s">
        <v>863</v>
      </c>
      <c r="N36" s="87" t="s">
        <v>863</v>
      </c>
      <c r="O36" s="6" t="s">
        <v>1165</v>
      </c>
      <c r="P36" s="6"/>
    </row>
    <row r="37" spans="1:16" x14ac:dyDescent="0.3">
      <c r="A37" s="1"/>
      <c r="B37" s="6" t="s">
        <v>43</v>
      </c>
      <c r="C37" s="6" t="s">
        <v>1077</v>
      </c>
      <c r="D37" s="87" t="s">
        <v>151</v>
      </c>
      <c r="E37" s="6" t="s">
        <v>1209</v>
      </c>
      <c r="F37" s="87" t="s">
        <v>1213</v>
      </c>
      <c r="G37" s="87" t="s">
        <v>1215</v>
      </c>
      <c r="H37" s="87" t="s">
        <v>863</v>
      </c>
      <c r="I37" s="87" t="s">
        <v>863</v>
      </c>
      <c r="J37" s="87" t="s">
        <v>1175</v>
      </c>
      <c r="K37" s="87" t="s">
        <v>863</v>
      </c>
      <c r="L37" s="87" t="s">
        <v>863</v>
      </c>
      <c r="M37" s="87" t="s">
        <v>863</v>
      </c>
      <c r="N37" s="87" t="s">
        <v>863</v>
      </c>
      <c r="O37" s="6" t="s">
        <v>1165</v>
      </c>
      <c r="P37" s="6"/>
    </row>
    <row r="38" spans="1:16" x14ac:dyDescent="0.3">
      <c r="A38" s="1"/>
      <c r="B38" s="6" t="s">
        <v>43</v>
      </c>
      <c r="C38" s="6" t="s">
        <v>1077</v>
      </c>
      <c r="D38" s="87" t="s">
        <v>151</v>
      </c>
      <c r="E38" s="6" t="s">
        <v>1209</v>
      </c>
      <c r="F38" s="87" t="s">
        <v>1215</v>
      </c>
      <c r="G38" s="87" t="s">
        <v>1197</v>
      </c>
      <c r="H38" s="87" t="s">
        <v>863</v>
      </c>
      <c r="I38" s="87" t="s">
        <v>863</v>
      </c>
      <c r="J38" s="87" t="s">
        <v>1214</v>
      </c>
      <c r="K38" s="87" t="s">
        <v>863</v>
      </c>
      <c r="L38" s="87" t="s">
        <v>863</v>
      </c>
      <c r="M38" s="87" t="s">
        <v>863</v>
      </c>
      <c r="N38" s="87" t="s">
        <v>863</v>
      </c>
      <c r="O38" s="6" t="s">
        <v>1165</v>
      </c>
      <c r="P38" s="6"/>
    </row>
    <row r="39" spans="1:16" x14ac:dyDescent="0.3">
      <c r="A39" s="1"/>
      <c r="B39" s="6" t="s">
        <v>43</v>
      </c>
      <c r="C39" s="6" t="s">
        <v>1077</v>
      </c>
      <c r="D39" s="87" t="s">
        <v>151</v>
      </c>
      <c r="E39" s="6" t="s">
        <v>1209</v>
      </c>
      <c r="F39" s="87" t="s">
        <v>1197</v>
      </c>
      <c r="G39" s="87" t="s">
        <v>1163</v>
      </c>
      <c r="H39" s="87" t="s">
        <v>863</v>
      </c>
      <c r="I39" s="87" t="s">
        <v>863</v>
      </c>
      <c r="J39" s="87" t="s">
        <v>1175</v>
      </c>
      <c r="K39" s="87" t="s">
        <v>863</v>
      </c>
      <c r="L39" s="87" t="s">
        <v>863</v>
      </c>
      <c r="M39" s="87" t="s">
        <v>863</v>
      </c>
      <c r="N39" s="87" t="s">
        <v>863</v>
      </c>
      <c r="O39" s="6" t="s">
        <v>1165</v>
      </c>
      <c r="P39" s="6"/>
    </row>
    <row r="40" spans="1:16" x14ac:dyDescent="0.3">
      <c r="A40" s="1"/>
      <c r="B40" s="6" t="s">
        <v>43</v>
      </c>
      <c r="C40" s="6" t="s">
        <v>1078</v>
      </c>
      <c r="D40" s="87" t="s">
        <v>151</v>
      </c>
      <c r="E40" s="6" t="s">
        <v>1216</v>
      </c>
      <c r="F40" s="87" t="s">
        <v>1162</v>
      </c>
      <c r="G40" s="87" t="s">
        <v>1210</v>
      </c>
      <c r="H40" s="87" t="s">
        <v>863</v>
      </c>
      <c r="I40" s="87" t="s">
        <v>863</v>
      </c>
      <c r="J40" s="87" t="s">
        <v>1175</v>
      </c>
      <c r="K40" s="87" t="s">
        <v>863</v>
      </c>
      <c r="L40" s="87" t="s">
        <v>863</v>
      </c>
      <c r="M40" s="87" t="s">
        <v>863</v>
      </c>
      <c r="N40" s="87" t="s">
        <v>863</v>
      </c>
      <c r="O40" s="6" t="s">
        <v>1165</v>
      </c>
      <c r="P40" s="6" t="s">
        <v>1217</v>
      </c>
    </row>
    <row r="41" spans="1:16" x14ac:dyDescent="0.3">
      <c r="A41" s="1"/>
      <c r="B41" s="6" t="s">
        <v>43</v>
      </c>
      <c r="C41" s="6" t="s">
        <v>1078</v>
      </c>
      <c r="D41" s="87" t="s">
        <v>151</v>
      </c>
      <c r="E41" s="6" t="s">
        <v>1216</v>
      </c>
      <c r="F41" s="87" t="s">
        <v>1210</v>
      </c>
      <c r="G41" s="87" t="s">
        <v>1211</v>
      </c>
      <c r="H41" s="87" t="s">
        <v>863</v>
      </c>
      <c r="I41" s="87" t="s">
        <v>863</v>
      </c>
      <c r="J41" s="87" t="s">
        <v>1184</v>
      </c>
      <c r="K41" s="87" t="s">
        <v>863</v>
      </c>
      <c r="L41" s="87" t="s">
        <v>863</v>
      </c>
      <c r="M41" s="87" t="s">
        <v>863</v>
      </c>
      <c r="N41" s="87" t="s">
        <v>863</v>
      </c>
      <c r="O41" s="6" t="s">
        <v>1165</v>
      </c>
      <c r="P41" s="6"/>
    </row>
    <row r="42" spans="1:16" ht="26.4" x14ac:dyDescent="0.3">
      <c r="A42" s="1"/>
      <c r="B42" s="6" t="s">
        <v>43</v>
      </c>
      <c r="C42" s="6" t="s">
        <v>1078</v>
      </c>
      <c r="D42" s="87" t="s">
        <v>151</v>
      </c>
      <c r="E42" s="6" t="s">
        <v>1216</v>
      </c>
      <c r="F42" s="87" t="s">
        <v>1211</v>
      </c>
      <c r="G42" s="87" t="s">
        <v>1212</v>
      </c>
      <c r="H42" s="87" t="s">
        <v>863</v>
      </c>
      <c r="I42" s="87" t="s">
        <v>863</v>
      </c>
      <c r="J42" s="87" t="s">
        <v>1175</v>
      </c>
      <c r="K42" s="87" t="s">
        <v>863</v>
      </c>
      <c r="L42" s="87" t="s">
        <v>863</v>
      </c>
      <c r="M42" s="87" t="s">
        <v>863</v>
      </c>
      <c r="N42" s="87" t="s">
        <v>863</v>
      </c>
      <c r="O42" s="6" t="s">
        <v>1165</v>
      </c>
      <c r="P42" s="6" t="s">
        <v>1218</v>
      </c>
    </row>
    <row r="43" spans="1:16" x14ac:dyDescent="0.3">
      <c r="A43" s="1"/>
      <c r="B43" s="6" t="s">
        <v>43</v>
      </c>
      <c r="C43" s="6" t="s">
        <v>1078</v>
      </c>
      <c r="D43" s="87" t="s">
        <v>151</v>
      </c>
      <c r="E43" s="6" t="s">
        <v>1216</v>
      </c>
      <c r="F43" s="87" t="s">
        <v>1212</v>
      </c>
      <c r="G43" s="87" t="s">
        <v>1219</v>
      </c>
      <c r="H43" s="87" t="s">
        <v>863</v>
      </c>
      <c r="I43" s="87" t="s">
        <v>863</v>
      </c>
      <c r="J43" s="87" t="s">
        <v>1184</v>
      </c>
      <c r="K43" s="87" t="s">
        <v>863</v>
      </c>
      <c r="L43" s="87" t="s">
        <v>863</v>
      </c>
      <c r="M43" s="87" t="s">
        <v>863</v>
      </c>
      <c r="N43" s="87" t="s">
        <v>863</v>
      </c>
      <c r="O43" s="6" t="s">
        <v>1165</v>
      </c>
      <c r="P43" s="6"/>
    </row>
    <row r="44" spans="1:16" ht="39.6" x14ac:dyDescent="0.3">
      <c r="A44" s="1"/>
      <c r="B44" s="6" t="s">
        <v>43</v>
      </c>
      <c r="C44" s="6" t="s">
        <v>1078</v>
      </c>
      <c r="D44" s="87" t="s">
        <v>151</v>
      </c>
      <c r="E44" s="6" t="s">
        <v>1216</v>
      </c>
      <c r="F44" s="87" t="s">
        <v>1219</v>
      </c>
      <c r="G44" s="87" t="s">
        <v>1163</v>
      </c>
      <c r="H44" s="87" t="s">
        <v>863</v>
      </c>
      <c r="I44" s="87" t="s">
        <v>863</v>
      </c>
      <c r="J44" s="87" t="s">
        <v>1175</v>
      </c>
      <c r="K44" s="87" t="s">
        <v>863</v>
      </c>
      <c r="L44" s="87" t="s">
        <v>863</v>
      </c>
      <c r="M44" s="87" t="s">
        <v>863</v>
      </c>
      <c r="N44" s="87" t="s">
        <v>863</v>
      </c>
      <c r="O44" s="6" t="s">
        <v>1165</v>
      </c>
      <c r="P44" s="6" t="s">
        <v>1220</v>
      </c>
    </row>
    <row r="45" spans="1:16" x14ac:dyDescent="0.3">
      <c r="A45" s="1"/>
      <c r="B45" s="6" t="s">
        <v>280</v>
      </c>
      <c r="C45" s="6" t="s">
        <v>1091</v>
      </c>
      <c r="D45" s="87" t="s">
        <v>151</v>
      </c>
      <c r="E45" s="6" t="s">
        <v>1221</v>
      </c>
      <c r="F45" s="87" t="s">
        <v>1162</v>
      </c>
      <c r="G45" s="87" t="s">
        <v>1222</v>
      </c>
      <c r="H45" s="87" t="s">
        <v>863</v>
      </c>
      <c r="I45" s="87" t="s">
        <v>863</v>
      </c>
      <c r="J45" s="87" t="s">
        <v>1175</v>
      </c>
      <c r="K45" s="87" t="s">
        <v>863</v>
      </c>
      <c r="L45" s="87" t="s">
        <v>863</v>
      </c>
      <c r="M45" s="87" t="s">
        <v>863</v>
      </c>
      <c r="N45" s="87" t="s">
        <v>863</v>
      </c>
      <c r="O45" s="6" t="s">
        <v>1165</v>
      </c>
      <c r="P45" s="6" t="s">
        <v>1223</v>
      </c>
    </row>
    <row r="46" spans="1:16" x14ac:dyDescent="0.3">
      <c r="A46" s="1"/>
      <c r="B46" s="6" t="s">
        <v>280</v>
      </c>
      <c r="C46" s="6" t="s">
        <v>1091</v>
      </c>
      <c r="D46" s="87" t="s">
        <v>151</v>
      </c>
      <c r="E46" s="6" t="s">
        <v>1221</v>
      </c>
      <c r="F46" s="87" t="s">
        <v>1222</v>
      </c>
      <c r="G46" s="87" t="s">
        <v>1224</v>
      </c>
      <c r="H46" s="87" t="s">
        <v>863</v>
      </c>
      <c r="I46" s="87" t="s">
        <v>863</v>
      </c>
      <c r="J46" s="87" t="s">
        <v>1184</v>
      </c>
      <c r="K46" s="87" t="s">
        <v>863</v>
      </c>
      <c r="L46" s="87" t="s">
        <v>863</v>
      </c>
      <c r="M46" s="87" t="s">
        <v>863</v>
      </c>
      <c r="N46" s="87" t="s">
        <v>863</v>
      </c>
      <c r="O46" s="6" t="s">
        <v>1165</v>
      </c>
      <c r="P46" s="6"/>
    </row>
    <row r="47" spans="1:16" x14ac:dyDescent="0.3">
      <c r="A47" s="1"/>
      <c r="B47" s="6" t="s">
        <v>280</v>
      </c>
      <c r="C47" s="6" t="s">
        <v>1091</v>
      </c>
      <c r="D47" s="87" t="s">
        <v>151</v>
      </c>
      <c r="E47" s="6" t="s">
        <v>1221</v>
      </c>
      <c r="F47" s="87" t="s">
        <v>1224</v>
      </c>
      <c r="G47" s="87" t="s">
        <v>1225</v>
      </c>
      <c r="H47" s="87" t="s">
        <v>863</v>
      </c>
      <c r="I47" s="87" t="s">
        <v>863</v>
      </c>
      <c r="J47" s="87" t="s">
        <v>1175</v>
      </c>
      <c r="K47" s="87" t="s">
        <v>863</v>
      </c>
      <c r="L47" s="87" t="s">
        <v>863</v>
      </c>
      <c r="M47" s="87" t="s">
        <v>863</v>
      </c>
      <c r="N47" s="87" t="s">
        <v>863</v>
      </c>
      <c r="O47" s="6" t="s">
        <v>1165</v>
      </c>
      <c r="P47" s="6"/>
    </row>
    <row r="48" spans="1:16" x14ac:dyDescent="0.3">
      <c r="A48" s="1"/>
      <c r="B48" s="6" t="s">
        <v>280</v>
      </c>
      <c r="C48" s="6" t="s">
        <v>1091</v>
      </c>
      <c r="D48" s="87" t="s">
        <v>151</v>
      </c>
      <c r="E48" s="6" t="s">
        <v>1221</v>
      </c>
      <c r="F48" s="87" t="s">
        <v>1225</v>
      </c>
      <c r="G48" s="87" t="s">
        <v>1226</v>
      </c>
      <c r="H48" s="87" t="s">
        <v>863</v>
      </c>
      <c r="I48" s="87" t="s">
        <v>863</v>
      </c>
      <c r="J48" s="87" t="s">
        <v>1184</v>
      </c>
      <c r="K48" s="87" t="s">
        <v>863</v>
      </c>
      <c r="L48" s="87" t="s">
        <v>863</v>
      </c>
      <c r="M48" s="87" t="s">
        <v>863</v>
      </c>
      <c r="N48" s="87" t="s">
        <v>863</v>
      </c>
      <c r="O48" s="6" t="s">
        <v>1165</v>
      </c>
      <c r="P48" s="6"/>
    </row>
    <row r="49" spans="1:16" x14ac:dyDescent="0.3">
      <c r="A49" s="1"/>
      <c r="B49" s="6" t="s">
        <v>280</v>
      </c>
      <c r="C49" s="6" t="s">
        <v>1091</v>
      </c>
      <c r="D49" s="87" t="s">
        <v>151</v>
      </c>
      <c r="E49" s="6" t="s">
        <v>1221</v>
      </c>
      <c r="F49" s="87" t="s">
        <v>1226</v>
      </c>
      <c r="G49" s="87" t="s">
        <v>1227</v>
      </c>
      <c r="H49" s="87" t="s">
        <v>863</v>
      </c>
      <c r="I49" s="87" t="s">
        <v>863</v>
      </c>
      <c r="J49" s="87" t="s">
        <v>1175</v>
      </c>
      <c r="K49" s="87" t="s">
        <v>863</v>
      </c>
      <c r="L49" s="87" t="s">
        <v>863</v>
      </c>
      <c r="M49" s="87" t="s">
        <v>863</v>
      </c>
      <c r="N49" s="87" t="s">
        <v>863</v>
      </c>
      <c r="O49" s="6" t="s">
        <v>1165</v>
      </c>
      <c r="P49" s="6"/>
    </row>
    <row r="50" spans="1:16" x14ac:dyDescent="0.3">
      <c r="A50" s="1"/>
      <c r="B50" s="6" t="s">
        <v>280</v>
      </c>
      <c r="C50" s="6" t="s">
        <v>1091</v>
      </c>
      <c r="D50" s="87" t="s">
        <v>151</v>
      </c>
      <c r="E50" s="6" t="s">
        <v>1221</v>
      </c>
      <c r="F50" s="87" t="s">
        <v>1227</v>
      </c>
      <c r="G50" s="87" t="s">
        <v>1228</v>
      </c>
      <c r="H50" s="87" t="s">
        <v>863</v>
      </c>
      <c r="I50" s="87" t="s">
        <v>863</v>
      </c>
      <c r="J50" s="87" t="s">
        <v>1184</v>
      </c>
      <c r="K50" s="87" t="s">
        <v>863</v>
      </c>
      <c r="L50" s="87" t="s">
        <v>863</v>
      </c>
      <c r="M50" s="87" t="s">
        <v>863</v>
      </c>
      <c r="N50" s="87" t="s">
        <v>863</v>
      </c>
      <c r="O50" s="6" t="s">
        <v>1165</v>
      </c>
      <c r="P50" s="6"/>
    </row>
    <row r="51" spans="1:16" x14ac:dyDescent="0.3">
      <c r="A51" s="1"/>
      <c r="B51" s="6" t="s">
        <v>280</v>
      </c>
      <c r="C51" s="6" t="s">
        <v>1091</v>
      </c>
      <c r="D51" s="87" t="s">
        <v>151</v>
      </c>
      <c r="E51" s="6" t="s">
        <v>1221</v>
      </c>
      <c r="F51" s="87" t="s">
        <v>1228</v>
      </c>
      <c r="G51" s="87" t="s">
        <v>1229</v>
      </c>
      <c r="H51" s="87" t="s">
        <v>863</v>
      </c>
      <c r="I51" s="87" t="s">
        <v>863</v>
      </c>
      <c r="J51" s="87" t="s">
        <v>1175</v>
      </c>
      <c r="K51" s="87" t="s">
        <v>863</v>
      </c>
      <c r="L51" s="87" t="s">
        <v>863</v>
      </c>
      <c r="M51" s="87" t="s">
        <v>863</v>
      </c>
      <c r="N51" s="87" t="s">
        <v>863</v>
      </c>
      <c r="O51" s="6" t="s">
        <v>1165</v>
      </c>
      <c r="P51" s="6"/>
    </row>
    <row r="52" spans="1:16" x14ac:dyDescent="0.3">
      <c r="A52" s="1"/>
      <c r="B52" s="6" t="s">
        <v>280</v>
      </c>
      <c r="C52" s="6" t="s">
        <v>1091</v>
      </c>
      <c r="D52" s="87" t="s">
        <v>151</v>
      </c>
      <c r="E52" s="6" t="s">
        <v>1221</v>
      </c>
      <c r="F52" s="87" t="s">
        <v>1229</v>
      </c>
      <c r="G52" s="87" t="s">
        <v>1163</v>
      </c>
      <c r="H52" s="87" t="s">
        <v>863</v>
      </c>
      <c r="I52" s="87" t="s">
        <v>863</v>
      </c>
      <c r="J52" s="87" t="s">
        <v>1184</v>
      </c>
      <c r="K52" s="87" t="s">
        <v>863</v>
      </c>
      <c r="L52" s="87" t="s">
        <v>863</v>
      </c>
      <c r="M52" s="87" t="s">
        <v>863</v>
      </c>
      <c r="N52" s="87" t="s">
        <v>863</v>
      </c>
      <c r="O52" s="6" t="s">
        <v>1165</v>
      </c>
      <c r="P52" s="6"/>
    </row>
    <row r="53" spans="1:16" x14ac:dyDescent="0.3">
      <c r="A53" s="1"/>
      <c r="B53" s="6" t="s">
        <v>307</v>
      </c>
      <c r="C53" s="6" t="s">
        <v>983</v>
      </c>
      <c r="D53" s="87" t="s">
        <v>151</v>
      </c>
      <c r="E53" s="6" t="s">
        <v>1230</v>
      </c>
      <c r="F53" s="87" t="s">
        <v>1162</v>
      </c>
      <c r="G53" s="87" t="s">
        <v>1163</v>
      </c>
      <c r="H53" s="87" t="s">
        <v>1231</v>
      </c>
      <c r="I53" s="87" t="s">
        <v>863</v>
      </c>
      <c r="J53" s="87" t="s">
        <v>1232</v>
      </c>
      <c r="K53" s="87" t="s">
        <v>863</v>
      </c>
      <c r="L53" s="87" t="s">
        <v>863</v>
      </c>
      <c r="M53" s="87" t="s">
        <v>863</v>
      </c>
      <c r="N53" s="87" t="s">
        <v>863</v>
      </c>
      <c r="O53" s="6" t="s">
        <v>1165</v>
      </c>
      <c r="P53" s="6"/>
    </row>
    <row r="54" spans="1:16" x14ac:dyDescent="0.3">
      <c r="A54" s="1"/>
      <c r="B54" s="6" t="s">
        <v>307</v>
      </c>
      <c r="C54" s="6" t="s">
        <v>983</v>
      </c>
      <c r="D54" s="87" t="s">
        <v>151</v>
      </c>
      <c r="E54" s="6" t="s">
        <v>1230</v>
      </c>
      <c r="F54" s="87" t="s">
        <v>1162</v>
      </c>
      <c r="G54" s="87" t="s">
        <v>1163</v>
      </c>
      <c r="H54" s="87" t="s">
        <v>863</v>
      </c>
      <c r="I54" s="87" t="s">
        <v>1176</v>
      </c>
      <c r="J54" s="87" t="s">
        <v>1232</v>
      </c>
      <c r="K54" s="87" t="s">
        <v>863</v>
      </c>
      <c r="L54" s="87" t="s">
        <v>863</v>
      </c>
      <c r="M54" s="87" t="s">
        <v>863</v>
      </c>
      <c r="N54" s="87" t="s">
        <v>863</v>
      </c>
      <c r="O54" s="6" t="s">
        <v>1165</v>
      </c>
      <c r="P54" s="6"/>
    </row>
    <row r="55" spans="1:16" x14ac:dyDescent="0.3">
      <c r="A55" s="1"/>
      <c r="B55" s="6" t="s">
        <v>307</v>
      </c>
      <c r="C55" s="6" t="s">
        <v>1096</v>
      </c>
      <c r="D55" s="87" t="s">
        <v>52</v>
      </c>
      <c r="E55" s="6" t="s">
        <v>1233</v>
      </c>
      <c r="F55" s="87" t="s">
        <v>1162</v>
      </c>
      <c r="G55" s="87" t="s">
        <v>1163</v>
      </c>
      <c r="H55" s="87" t="s">
        <v>863</v>
      </c>
      <c r="I55" s="87" t="s">
        <v>863</v>
      </c>
      <c r="J55" s="87" t="s">
        <v>1232</v>
      </c>
      <c r="K55" s="87" t="s">
        <v>863</v>
      </c>
      <c r="L55" s="87" t="s">
        <v>863</v>
      </c>
      <c r="M55" s="87" t="s">
        <v>863</v>
      </c>
      <c r="N55" s="87" t="s">
        <v>863</v>
      </c>
      <c r="O55" s="6" t="s">
        <v>1165</v>
      </c>
      <c r="P55" s="6"/>
    </row>
    <row r="56" spans="1:16" x14ac:dyDescent="0.3">
      <c r="A56" s="1"/>
      <c r="B56" s="6" t="s">
        <v>307</v>
      </c>
      <c r="C56" s="6" t="s">
        <v>1097</v>
      </c>
      <c r="D56" s="87" t="s">
        <v>151</v>
      </c>
      <c r="E56" s="6" t="s">
        <v>1234</v>
      </c>
      <c r="F56" s="87" t="s">
        <v>1162</v>
      </c>
      <c r="G56" s="87" t="s">
        <v>1163</v>
      </c>
      <c r="H56" s="87" t="s">
        <v>1235</v>
      </c>
      <c r="I56" s="87" t="s">
        <v>863</v>
      </c>
      <c r="J56" s="87" t="s">
        <v>1232</v>
      </c>
      <c r="K56" s="87" t="s">
        <v>863</v>
      </c>
      <c r="L56" s="87" t="s">
        <v>863</v>
      </c>
      <c r="M56" s="87" t="s">
        <v>863</v>
      </c>
      <c r="N56" s="87" t="s">
        <v>863</v>
      </c>
      <c r="O56" s="6" t="s">
        <v>1165</v>
      </c>
      <c r="P56" s="6"/>
    </row>
    <row r="57" spans="1:16" x14ac:dyDescent="0.3">
      <c r="A57" s="1"/>
      <c r="B57" s="6" t="s">
        <v>307</v>
      </c>
      <c r="C57" s="6" t="s">
        <v>1098</v>
      </c>
      <c r="D57" s="87" t="s">
        <v>151</v>
      </c>
      <c r="E57" s="6" t="s">
        <v>1236</v>
      </c>
      <c r="F57" s="87" t="s">
        <v>1162</v>
      </c>
      <c r="G57" s="87" t="s">
        <v>1163</v>
      </c>
      <c r="H57" s="87" t="s">
        <v>863</v>
      </c>
      <c r="I57" s="87" t="s">
        <v>863</v>
      </c>
      <c r="J57" s="87" t="s">
        <v>1232</v>
      </c>
      <c r="K57" s="87" t="s">
        <v>863</v>
      </c>
      <c r="L57" s="87" t="s">
        <v>863</v>
      </c>
      <c r="M57" s="87" t="s">
        <v>863</v>
      </c>
      <c r="N57" s="87" t="s">
        <v>863</v>
      </c>
      <c r="O57" s="6" t="s">
        <v>1165</v>
      </c>
      <c r="P57" s="6"/>
    </row>
    <row r="58" spans="1:16" x14ac:dyDescent="0.3">
      <c r="A58" s="1"/>
      <c r="B58" s="6" t="s">
        <v>73</v>
      </c>
      <c r="C58" s="6" t="s">
        <v>1109</v>
      </c>
      <c r="D58" s="87" t="s">
        <v>151</v>
      </c>
      <c r="E58" s="6" t="s">
        <v>1237</v>
      </c>
      <c r="F58" s="87" t="s">
        <v>1162</v>
      </c>
      <c r="G58" s="87" t="s">
        <v>1238</v>
      </c>
      <c r="H58" s="87" t="s">
        <v>863</v>
      </c>
      <c r="I58" s="87" t="s">
        <v>863</v>
      </c>
      <c r="J58" s="87" t="s">
        <v>1175</v>
      </c>
      <c r="K58" s="87" t="s">
        <v>863</v>
      </c>
      <c r="L58" s="87" t="s">
        <v>863</v>
      </c>
      <c r="M58" s="87" t="s">
        <v>863</v>
      </c>
      <c r="N58" s="87" t="s">
        <v>863</v>
      </c>
      <c r="O58" s="6" t="s">
        <v>1165</v>
      </c>
      <c r="P58" s="6"/>
    </row>
    <row r="59" spans="1:16" x14ac:dyDescent="0.3">
      <c r="A59" s="1"/>
      <c r="B59" s="6" t="s">
        <v>73</v>
      </c>
      <c r="C59" s="6" t="s">
        <v>1109</v>
      </c>
      <c r="D59" s="87" t="s">
        <v>151</v>
      </c>
      <c r="E59" s="6" t="s">
        <v>1237</v>
      </c>
      <c r="F59" s="87" t="s">
        <v>1238</v>
      </c>
      <c r="G59" s="87" t="s">
        <v>1239</v>
      </c>
      <c r="H59" s="87" t="s">
        <v>863</v>
      </c>
      <c r="I59" s="87" t="s">
        <v>863</v>
      </c>
      <c r="J59" s="87" t="s">
        <v>1184</v>
      </c>
      <c r="K59" s="87" t="s">
        <v>863</v>
      </c>
      <c r="L59" s="87" t="s">
        <v>863</v>
      </c>
      <c r="M59" s="87" t="s">
        <v>863</v>
      </c>
      <c r="N59" s="87" t="s">
        <v>863</v>
      </c>
      <c r="O59" s="6" t="s">
        <v>1165</v>
      </c>
      <c r="P59" s="6"/>
    </row>
    <row r="60" spans="1:16" x14ac:dyDescent="0.3">
      <c r="A60" s="1"/>
      <c r="B60" s="6" t="s">
        <v>73</v>
      </c>
      <c r="C60" s="6" t="s">
        <v>1109</v>
      </c>
      <c r="D60" s="87" t="s">
        <v>151</v>
      </c>
      <c r="E60" s="6" t="s">
        <v>1237</v>
      </c>
      <c r="F60" s="87" t="s">
        <v>1239</v>
      </c>
      <c r="G60" s="87" t="s">
        <v>1212</v>
      </c>
      <c r="H60" s="87" t="s">
        <v>863</v>
      </c>
      <c r="I60" s="87" t="s">
        <v>863</v>
      </c>
      <c r="J60" s="87" t="s">
        <v>1175</v>
      </c>
      <c r="K60" s="87" t="s">
        <v>863</v>
      </c>
      <c r="L60" s="87" t="s">
        <v>863</v>
      </c>
      <c r="M60" s="87" t="s">
        <v>863</v>
      </c>
      <c r="N60" s="87" t="s">
        <v>863</v>
      </c>
      <c r="O60" s="6" t="s">
        <v>1165</v>
      </c>
      <c r="P60" s="6"/>
    </row>
    <row r="61" spans="1:16" x14ac:dyDescent="0.3">
      <c r="A61" s="1"/>
      <c r="B61" s="6" t="s">
        <v>73</v>
      </c>
      <c r="C61" s="6" t="s">
        <v>1109</v>
      </c>
      <c r="D61" s="87" t="s">
        <v>151</v>
      </c>
      <c r="E61" s="6" t="s">
        <v>1237</v>
      </c>
      <c r="F61" s="87" t="s">
        <v>1212</v>
      </c>
      <c r="G61" s="87" t="s">
        <v>1213</v>
      </c>
      <c r="H61" s="87" t="s">
        <v>863</v>
      </c>
      <c r="I61" s="87" t="s">
        <v>863</v>
      </c>
      <c r="J61" s="87" t="s">
        <v>1184</v>
      </c>
      <c r="K61" s="87" t="s">
        <v>863</v>
      </c>
      <c r="L61" s="87" t="s">
        <v>863</v>
      </c>
      <c r="M61" s="87" t="s">
        <v>863</v>
      </c>
      <c r="N61" s="87" t="s">
        <v>863</v>
      </c>
      <c r="O61" s="6" t="s">
        <v>1165</v>
      </c>
      <c r="P61" s="6"/>
    </row>
    <row r="62" spans="1:16" x14ac:dyDescent="0.3">
      <c r="A62" s="1"/>
      <c r="B62" s="6" t="s">
        <v>73</v>
      </c>
      <c r="C62" s="6" t="s">
        <v>1109</v>
      </c>
      <c r="D62" s="87" t="s">
        <v>151</v>
      </c>
      <c r="E62" s="6" t="s">
        <v>1237</v>
      </c>
      <c r="F62" s="87" t="s">
        <v>1213</v>
      </c>
      <c r="G62" s="87" t="s">
        <v>77</v>
      </c>
      <c r="H62" s="87" t="s">
        <v>863</v>
      </c>
      <c r="I62" s="87" t="s">
        <v>863</v>
      </c>
      <c r="J62" s="87" t="s">
        <v>1175</v>
      </c>
      <c r="K62" s="87" t="s">
        <v>863</v>
      </c>
      <c r="L62" s="87" t="s">
        <v>863</v>
      </c>
      <c r="M62" s="87" t="s">
        <v>863</v>
      </c>
      <c r="N62" s="87" t="s">
        <v>863</v>
      </c>
      <c r="O62" s="6" t="s">
        <v>1165</v>
      </c>
      <c r="P62" s="6"/>
    </row>
    <row r="63" spans="1:16" x14ac:dyDescent="0.3">
      <c r="A63" s="1"/>
      <c r="B63" s="6" t="s">
        <v>73</v>
      </c>
      <c r="C63" s="6" t="s">
        <v>1109</v>
      </c>
      <c r="D63" s="87" t="s">
        <v>1066</v>
      </c>
      <c r="E63" s="6" t="s">
        <v>1240</v>
      </c>
      <c r="F63" s="87" t="s">
        <v>77</v>
      </c>
      <c r="G63" s="87" t="s">
        <v>78</v>
      </c>
      <c r="H63" s="87" t="s">
        <v>863</v>
      </c>
      <c r="I63" s="87" t="s">
        <v>863</v>
      </c>
      <c r="J63" s="87" t="s">
        <v>1184</v>
      </c>
      <c r="K63" s="87" t="s">
        <v>863</v>
      </c>
      <c r="L63" s="87" t="s">
        <v>863</v>
      </c>
      <c r="M63" s="87" t="s">
        <v>863</v>
      </c>
      <c r="N63" s="87" t="s">
        <v>863</v>
      </c>
      <c r="O63" s="6" t="s">
        <v>1165</v>
      </c>
      <c r="P63" s="6" t="s">
        <v>1241</v>
      </c>
    </row>
    <row r="64" spans="1:16" x14ac:dyDescent="0.3">
      <c r="A64" s="1"/>
      <c r="B64" s="6" t="s">
        <v>73</v>
      </c>
      <c r="C64" s="6" t="s">
        <v>1109</v>
      </c>
      <c r="D64" s="87" t="s">
        <v>151</v>
      </c>
      <c r="E64" s="6" t="s">
        <v>1237</v>
      </c>
      <c r="F64" s="87" t="s">
        <v>78</v>
      </c>
      <c r="G64" s="87" t="s">
        <v>1163</v>
      </c>
      <c r="H64" s="87" t="s">
        <v>863</v>
      </c>
      <c r="I64" s="87" t="s">
        <v>863</v>
      </c>
      <c r="J64" s="87" t="s">
        <v>1175</v>
      </c>
      <c r="K64" s="87" t="s">
        <v>863</v>
      </c>
      <c r="L64" s="87" t="s">
        <v>863</v>
      </c>
      <c r="M64" s="87" t="s">
        <v>863</v>
      </c>
      <c r="N64" s="87" t="s">
        <v>863</v>
      </c>
      <c r="O64" s="6" t="s">
        <v>1165</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1242</v>
      </c>
      <c r="C5" s="1"/>
      <c r="D5" s="1"/>
      <c r="E5" s="1"/>
      <c r="F5" s="1"/>
      <c r="G5" s="1"/>
      <c r="H5" s="1"/>
      <c r="I5" s="1"/>
      <c r="J5" s="1"/>
      <c r="K5" s="1"/>
      <c r="L5" s="1"/>
      <c r="M5" s="1"/>
      <c r="N5" s="1"/>
    </row>
    <row r="6" spans="1:14" ht="19.95" customHeight="1" x14ac:dyDescent="0.3">
      <c r="A6" s="1"/>
      <c r="B6" s="7" t="s">
        <v>86</v>
      </c>
      <c r="C6" s="7" t="s">
        <v>87</v>
      </c>
      <c r="D6" s="7" t="s">
        <v>88</v>
      </c>
      <c r="E6" s="7" t="s">
        <v>89</v>
      </c>
      <c r="F6" s="7" t="s">
        <v>90</v>
      </c>
      <c r="G6" s="7" t="s">
        <v>91</v>
      </c>
      <c r="H6" s="7" t="s">
        <v>92</v>
      </c>
      <c r="I6" s="7" t="s">
        <v>93</v>
      </c>
      <c r="J6" s="7" t="s">
        <v>94</v>
      </c>
      <c r="K6" s="7" t="s">
        <v>95</v>
      </c>
      <c r="L6" s="7" t="s">
        <v>96</v>
      </c>
      <c r="M6" s="7" t="s">
        <v>97</v>
      </c>
      <c r="N6" s="7" t="s">
        <v>98</v>
      </c>
    </row>
    <row r="7" spans="1:14" x14ac:dyDescent="0.3">
      <c r="A7" s="1"/>
      <c r="B7" s="5" t="s">
        <v>172</v>
      </c>
      <c r="C7" s="5" t="s">
        <v>173</v>
      </c>
      <c r="D7" s="5" t="s">
        <v>151</v>
      </c>
      <c r="E7" s="4" t="s">
        <v>113</v>
      </c>
      <c r="F7" s="4" t="s">
        <v>114</v>
      </c>
      <c r="G7" s="6" t="s">
        <v>1243</v>
      </c>
      <c r="H7" s="8">
        <v>15.367000000000001</v>
      </c>
      <c r="I7" s="5" t="s">
        <v>105</v>
      </c>
      <c r="J7" s="5" t="s">
        <v>122</v>
      </c>
      <c r="K7" s="5" t="s">
        <v>107</v>
      </c>
      <c r="L7" s="5" t="s">
        <v>116</v>
      </c>
      <c r="M7" s="8">
        <v>1198</v>
      </c>
      <c r="N7" s="5" t="s">
        <v>153</v>
      </c>
    </row>
    <row r="8" spans="1:14" x14ac:dyDescent="0.3">
      <c r="A8" s="1"/>
      <c r="B8" s="5" t="s">
        <v>192</v>
      </c>
      <c r="C8" s="5" t="s">
        <v>193</v>
      </c>
      <c r="D8" s="5" t="s">
        <v>76</v>
      </c>
      <c r="E8" s="4" t="s">
        <v>113</v>
      </c>
      <c r="F8" s="4" t="s">
        <v>114</v>
      </c>
      <c r="G8" s="6" t="s">
        <v>196</v>
      </c>
      <c r="H8" s="8">
        <v>260</v>
      </c>
      <c r="I8" s="5" t="s">
        <v>105</v>
      </c>
      <c r="J8" s="5" t="s">
        <v>122</v>
      </c>
      <c r="K8" s="5" t="s">
        <v>107</v>
      </c>
      <c r="L8" s="5" t="s">
        <v>128</v>
      </c>
      <c r="M8" s="8">
        <v>13344</v>
      </c>
      <c r="N8" s="5" t="s">
        <v>153</v>
      </c>
    </row>
    <row r="9" spans="1:14" x14ac:dyDescent="0.3">
      <c r="A9" s="1"/>
      <c r="B9" s="5" t="s">
        <v>493</v>
      </c>
      <c r="C9" s="5" t="s">
        <v>205</v>
      </c>
      <c r="D9" s="5" t="s">
        <v>151</v>
      </c>
      <c r="E9" s="4" t="s">
        <v>113</v>
      </c>
      <c r="F9" s="4" t="s">
        <v>114</v>
      </c>
      <c r="G9" s="6" t="s">
        <v>1244</v>
      </c>
      <c r="H9" s="8">
        <v>0</v>
      </c>
      <c r="I9" s="5" t="s">
        <v>105</v>
      </c>
      <c r="J9" s="5" t="s">
        <v>122</v>
      </c>
      <c r="K9" s="5" t="s">
        <v>107</v>
      </c>
      <c r="L9" s="5" t="s">
        <v>116</v>
      </c>
      <c r="M9" s="8">
        <v>13601</v>
      </c>
      <c r="N9" s="5" t="s">
        <v>153</v>
      </c>
    </row>
    <row r="10" spans="1:14" x14ac:dyDescent="0.3">
      <c r="A10" s="1"/>
      <c r="B10" s="5" t="s">
        <v>493</v>
      </c>
      <c r="C10" s="5" t="s">
        <v>205</v>
      </c>
      <c r="D10" s="5" t="s">
        <v>207</v>
      </c>
      <c r="E10" s="4" t="s">
        <v>113</v>
      </c>
      <c r="F10" s="4" t="s">
        <v>114</v>
      </c>
      <c r="G10" s="6" t="s">
        <v>1245</v>
      </c>
      <c r="H10" s="8">
        <v>0</v>
      </c>
      <c r="I10" s="5" t="s">
        <v>105</v>
      </c>
      <c r="J10" s="5" t="s">
        <v>122</v>
      </c>
      <c r="K10" s="5" t="s">
        <v>107</v>
      </c>
      <c r="L10" s="5" t="s">
        <v>128</v>
      </c>
      <c r="M10" s="8">
        <v>13604</v>
      </c>
      <c r="N10" s="5" t="s">
        <v>153</v>
      </c>
    </row>
    <row r="11" spans="1:14" x14ac:dyDescent="0.3">
      <c r="A11" s="1"/>
      <c r="B11" s="5" t="s">
        <v>493</v>
      </c>
      <c r="C11" s="5" t="s">
        <v>205</v>
      </c>
      <c r="D11" s="5" t="s">
        <v>209</v>
      </c>
      <c r="E11" s="4" t="s">
        <v>113</v>
      </c>
      <c r="F11" s="4" t="s">
        <v>114</v>
      </c>
      <c r="G11" s="6" t="s">
        <v>1245</v>
      </c>
      <c r="H11" s="8">
        <v>0</v>
      </c>
      <c r="I11" s="5" t="s">
        <v>105</v>
      </c>
      <c r="J11" s="5" t="s">
        <v>122</v>
      </c>
      <c r="K11" s="5" t="s">
        <v>107</v>
      </c>
      <c r="L11" s="5" t="s">
        <v>128</v>
      </c>
      <c r="M11" s="8">
        <v>13603</v>
      </c>
      <c r="N11" s="5" t="s">
        <v>153</v>
      </c>
    </row>
    <row r="12" spans="1:14" x14ac:dyDescent="0.3">
      <c r="A12" s="1"/>
      <c r="B12" s="5" t="s">
        <v>493</v>
      </c>
      <c r="C12" s="5" t="s">
        <v>205</v>
      </c>
      <c r="D12" s="5" t="s">
        <v>211</v>
      </c>
      <c r="E12" s="4" t="s">
        <v>113</v>
      </c>
      <c r="F12" s="4" t="s">
        <v>114</v>
      </c>
      <c r="G12" s="6" t="s">
        <v>1245</v>
      </c>
      <c r="H12" s="8">
        <v>0</v>
      </c>
      <c r="I12" s="5" t="s">
        <v>105</v>
      </c>
      <c r="J12" s="5" t="s">
        <v>122</v>
      </c>
      <c r="K12" s="5" t="s">
        <v>107</v>
      </c>
      <c r="L12" s="5" t="s">
        <v>128</v>
      </c>
      <c r="M12" s="8">
        <v>13602</v>
      </c>
      <c r="N12" s="5" t="s">
        <v>153</v>
      </c>
    </row>
    <row r="13" spans="1:14" x14ac:dyDescent="0.3">
      <c r="A13" s="1"/>
      <c r="B13" s="5" t="s">
        <v>43</v>
      </c>
      <c r="C13" s="5" t="s">
        <v>44</v>
      </c>
      <c r="D13" s="5" t="s">
        <v>151</v>
      </c>
      <c r="E13" s="4" t="s">
        <v>113</v>
      </c>
      <c r="F13" s="4" t="s">
        <v>238</v>
      </c>
      <c r="G13" s="6" t="s">
        <v>239</v>
      </c>
      <c r="H13" s="8">
        <v>0</v>
      </c>
      <c r="I13" s="5" t="s">
        <v>105</v>
      </c>
      <c r="J13" s="5" t="s">
        <v>122</v>
      </c>
      <c r="K13" s="5" t="s">
        <v>107</v>
      </c>
      <c r="L13" s="5" t="s">
        <v>116</v>
      </c>
      <c r="M13" s="8">
        <v>24346</v>
      </c>
      <c r="N13" s="5" t="s">
        <v>153</v>
      </c>
    </row>
    <row r="14" spans="1:14" x14ac:dyDescent="0.3">
      <c r="A14" s="1"/>
      <c r="B14" s="5" t="s">
        <v>264</v>
      </c>
      <c r="C14" s="5" t="s">
        <v>265</v>
      </c>
      <c r="D14" s="5" t="s">
        <v>151</v>
      </c>
      <c r="E14" s="4" t="s">
        <v>113</v>
      </c>
      <c r="F14" s="4" t="s">
        <v>114</v>
      </c>
      <c r="G14" s="6" t="s">
        <v>266</v>
      </c>
      <c r="H14" s="8">
        <v>175.92</v>
      </c>
      <c r="I14" s="5" t="s">
        <v>105</v>
      </c>
      <c r="J14" s="5" t="s">
        <v>122</v>
      </c>
      <c r="K14" s="5" t="s">
        <v>107</v>
      </c>
      <c r="L14" s="5" t="s">
        <v>116</v>
      </c>
      <c r="M14" s="8">
        <v>15107</v>
      </c>
      <c r="N14" s="5" t="s">
        <v>153</v>
      </c>
    </row>
    <row r="15" spans="1:14" x14ac:dyDescent="0.3">
      <c r="A15" s="1"/>
      <c r="B15" s="5" t="s">
        <v>280</v>
      </c>
      <c r="C15" s="5" t="s">
        <v>281</v>
      </c>
      <c r="D15" s="5" t="s">
        <v>282</v>
      </c>
      <c r="E15" s="4" t="s">
        <v>113</v>
      </c>
      <c r="F15" s="4" t="s">
        <v>114</v>
      </c>
      <c r="G15" s="6" t="s">
        <v>283</v>
      </c>
      <c r="H15" s="8">
        <v>0.7</v>
      </c>
      <c r="I15" s="5" t="s">
        <v>105</v>
      </c>
      <c r="J15" s="5" t="s">
        <v>122</v>
      </c>
      <c r="K15" s="5" t="s">
        <v>107</v>
      </c>
      <c r="L15" s="5" t="s">
        <v>128</v>
      </c>
      <c r="M15" s="8">
        <v>18790</v>
      </c>
      <c r="N15" s="5" t="s">
        <v>153</v>
      </c>
    </row>
    <row r="16" spans="1:14" x14ac:dyDescent="0.3">
      <c r="A16" s="1"/>
      <c r="B16" s="5" t="s">
        <v>280</v>
      </c>
      <c r="C16" s="5" t="s">
        <v>281</v>
      </c>
      <c r="D16" s="5" t="s">
        <v>284</v>
      </c>
      <c r="E16" s="4" t="s">
        <v>113</v>
      </c>
      <c r="F16" s="4" t="s">
        <v>114</v>
      </c>
      <c r="G16" s="6" t="s">
        <v>283</v>
      </c>
      <c r="H16" s="8">
        <v>0.35</v>
      </c>
      <c r="I16" s="5" t="s">
        <v>105</v>
      </c>
      <c r="J16" s="5" t="s">
        <v>122</v>
      </c>
      <c r="K16" s="5" t="s">
        <v>107</v>
      </c>
      <c r="L16" s="5" t="s">
        <v>128</v>
      </c>
      <c r="M16" s="8">
        <v>18792</v>
      </c>
      <c r="N16" s="5" t="s">
        <v>153</v>
      </c>
    </row>
    <row r="17" spans="1:14" x14ac:dyDescent="0.3">
      <c r="A17" s="1"/>
      <c r="B17" s="5" t="s">
        <v>280</v>
      </c>
      <c r="C17" s="5" t="s">
        <v>281</v>
      </c>
      <c r="D17" s="5" t="s">
        <v>284</v>
      </c>
      <c r="E17" s="4" t="s">
        <v>113</v>
      </c>
      <c r="F17" s="4" t="s">
        <v>114</v>
      </c>
      <c r="G17" s="6" t="s">
        <v>285</v>
      </c>
      <c r="H17" s="8">
        <v>0.35</v>
      </c>
      <c r="I17" s="5" t="s">
        <v>105</v>
      </c>
      <c r="J17" s="5" t="s">
        <v>122</v>
      </c>
      <c r="K17" s="5" t="s">
        <v>107</v>
      </c>
      <c r="L17" s="5" t="s">
        <v>128</v>
      </c>
      <c r="M17" s="8">
        <v>18792</v>
      </c>
      <c r="N17" s="5" t="s">
        <v>153</v>
      </c>
    </row>
    <row r="18" spans="1:14" x14ac:dyDescent="0.3">
      <c r="A18" s="1"/>
      <c r="B18" s="5" t="s">
        <v>280</v>
      </c>
      <c r="C18" s="5" t="s">
        <v>281</v>
      </c>
      <c r="D18" s="5" t="s">
        <v>286</v>
      </c>
      <c r="E18" s="4" t="s">
        <v>113</v>
      </c>
      <c r="F18" s="4" t="s">
        <v>114</v>
      </c>
      <c r="G18" s="6" t="s">
        <v>285</v>
      </c>
      <c r="H18" s="8">
        <v>0.35</v>
      </c>
      <c r="I18" s="5" t="s">
        <v>105</v>
      </c>
      <c r="J18" s="5" t="s">
        <v>122</v>
      </c>
      <c r="K18" s="5" t="s">
        <v>107</v>
      </c>
      <c r="L18" s="5" t="s">
        <v>128</v>
      </c>
      <c r="M18" s="8">
        <v>18793</v>
      </c>
      <c r="N18" s="5" t="s">
        <v>153</v>
      </c>
    </row>
    <row r="19" spans="1:14" x14ac:dyDescent="0.3">
      <c r="A19" s="1"/>
      <c r="B19" s="5" t="s">
        <v>280</v>
      </c>
      <c r="C19" s="5" t="s">
        <v>281</v>
      </c>
      <c r="D19" s="5" t="s">
        <v>286</v>
      </c>
      <c r="E19" s="4" t="s">
        <v>113</v>
      </c>
      <c r="F19" s="4" t="s">
        <v>114</v>
      </c>
      <c r="G19" s="6" t="s">
        <v>283</v>
      </c>
      <c r="H19" s="8">
        <v>0.35</v>
      </c>
      <c r="I19" s="5" t="s">
        <v>105</v>
      </c>
      <c r="J19" s="5" t="s">
        <v>122</v>
      </c>
      <c r="K19" s="5" t="s">
        <v>107</v>
      </c>
      <c r="L19" s="5" t="s">
        <v>128</v>
      </c>
      <c r="M19" s="8">
        <v>18793</v>
      </c>
      <c r="N19" s="5" t="s">
        <v>153</v>
      </c>
    </row>
    <row r="20" spans="1:14" x14ac:dyDescent="0.3">
      <c r="A20" s="1"/>
      <c r="B20" s="5" t="s">
        <v>280</v>
      </c>
      <c r="C20" s="5" t="s">
        <v>1246</v>
      </c>
      <c r="D20" s="5" t="s">
        <v>151</v>
      </c>
      <c r="E20" s="4" t="s">
        <v>113</v>
      </c>
      <c r="F20" s="4" t="s">
        <v>114</v>
      </c>
      <c r="G20" s="6" t="s">
        <v>283</v>
      </c>
      <c r="H20" s="8">
        <v>30</v>
      </c>
      <c r="I20" s="5" t="s">
        <v>105</v>
      </c>
      <c r="J20" s="5" t="s">
        <v>122</v>
      </c>
      <c r="K20" s="5" t="s">
        <v>107</v>
      </c>
      <c r="L20" s="5" t="s">
        <v>128</v>
      </c>
      <c r="M20" s="8">
        <v>270</v>
      </c>
      <c r="N20" s="5" t="s">
        <v>153</v>
      </c>
    </row>
    <row r="21" spans="1:14" x14ac:dyDescent="0.3">
      <c r="A21" s="1"/>
      <c r="B21" s="5" t="s">
        <v>280</v>
      </c>
      <c r="C21" s="5" t="s">
        <v>1246</v>
      </c>
      <c r="D21" s="5" t="s">
        <v>287</v>
      </c>
      <c r="E21" s="4" t="s">
        <v>113</v>
      </c>
      <c r="F21" s="4" t="s">
        <v>114</v>
      </c>
      <c r="G21" s="6" t="s">
        <v>288</v>
      </c>
      <c r="H21" s="8">
        <v>15</v>
      </c>
      <c r="I21" s="5" t="s">
        <v>105</v>
      </c>
      <c r="J21" s="5" t="s">
        <v>122</v>
      </c>
      <c r="K21" s="5" t="s">
        <v>107</v>
      </c>
      <c r="L21" s="5" t="s">
        <v>128</v>
      </c>
      <c r="M21" s="8">
        <v>26</v>
      </c>
      <c r="N21" s="5" t="s">
        <v>153</v>
      </c>
    </row>
    <row r="22" spans="1:14" x14ac:dyDescent="0.3">
      <c r="A22" s="1"/>
      <c r="B22" s="5" t="s">
        <v>280</v>
      </c>
      <c r="C22" s="5" t="s">
        <v>1246</v>
      </c>
      <c r="D22" s="5" t="s">
        <v>287</v>
      </c>
      <c r="E22" s="4" t="s">
        <v>113</v>
      </c>
      <c r="F22" s="4" t="s">
        <v>114</v>
      </c>
      <c r="G22" s="6" t="s">
        <v>283</v>
      </c>
      <c r="H22" s="8">
        <v>15</v>
      </c>
      <c r="I22" s="5" t="s">
        <v>105</v>
      </c>
      <c r="J22" s="5" t="s">
        <v>122</v>
      </c>
      <c r="K22" s="5" t="s">
        <v>107</v>
      </c>
      <c r="L22" s="5" t="s">
        <v>128</v>
      </c>
      <c r="M22" s="8">
        <v>26</v>
      </c>
      <c r="N22" s="5" t="s">
        <v>153</v>
      </c>
    </row>
    <row r="23" spans="1:14" x14ac:dyDescent="0.3">
      <c r="A23" s="1"/>
      <c r="B23" s="5" t="s">
        <v>280</v>
      </c>
      <c r="C23" s="5" t="s">
        <v>1246</v>
      </c>
      <c r="D23" s="5" t="s">
        <v>52</v>
      </c>
      <c r="E23" s="4" t="s">
        <v>113</v>
      </c>
      <c r="F23" s="4" t="s">
        <v>114</v>
      </c>
      <c r="G23" s="6" t="s">
        <v>283</v>
      </c>
      <c r="H23" s="8">
        <v>15</v>
      </c>
      <c r="I23" s="5" t="s">
        <v>105</v>
      </c>
      <c r="J23" s="5" t="s">
        <v>122</v>
      </c>
      <c r="K23" s="5" t="s">
        <v>107</v>
      </c>
      <c r="L23" s="5" t="s">
        <v>128</v>
      </c>
      <c r="M23" s="8">
        <v>27</v>
      </c>
      <c r="N23" s="5" t="s">
        <v>153</v>
      </c>
    </row>
    <row r="24" spans="1:14" x14ac:dyDescent="0.3">
      <c r="A24" s="1"/>
      <c r="B24" s="5" t="s">
        <v>280</v>
      </c>
      <c r="C24" s="5" t="s">
        <v>289</v>
      </c>
      <c r="D24" s="5" t="s">
        <v>287</v>
      </c>
      <c r="E24" s="4" t="s">
        <v>290</v>
      </c>
      <c r="F24" s="4" t="s">
        <v>291</v>
      </c>
      <c r="G24" s="6" t="s">
        <v>292</v>
      </c>
      <c r="H24" s="8">
        <v>68</v>
      </c>
      <c r="I24" s="5" t="s">
        <v>246</v>
      </c>
      <c r="J24" s="5" t="s">
        <v>122</v>
      </c>
      <c r="K24" s="5" t="s">
        <v>107</v>
      </c>
      <c r="L24" s="5" t="s">
        <v>108</v>
      </c>
      <c r="M24" s="8">
        <v>22</v>
      </c>
      <c r="N24" s="5" t="s">
        <v>153</v>
      </c>
    </row>
    <row r="25" spans="1:14" ht="26.4" x14ac:dyDescent="0.3">
      <c r="A25" s="1"/>
      <c r="B25" s="5" t="s">
        <v>293</v>
      </c>
      <c r="C25" s="5" t="s">
        <v>294</v>
      </c>
      <c r="D25" s="5" t="s">
        <v>151</v>
      </c>
      <c r="E25" s="4" t="s">
        <v>113</v>
      </c>
      <c r="F25" s="4" t="s">
        <v>114</v>
      </c>
      <c r="G25" s="6" t="s">
        <v>298</v>
      </c>
      <c r="H25" s="8">
        <v>3.15</v>
      </c>
      <c r="I25" s="5" t="s">
        <v>246</v>
      </c>
      <c r="J25" s="5" t="s">
        <v>122</v>
      </c>
      <c r="K25" s="5" t="s">
        <v>107</v>
      </c>
      <c r="L25" s="5" t="s">
        <v>108</v>
      </c>
      <c r="M25" s="8">
        <v>15160</v>
      </c>
      <c r="N25" s="5" t="s">
        <v>153</v>
      </c>
    </row>
    <row r="26" spans="1:14" x14ac:dyDescent="0.3">
      <c r="A26" s="1"/>
      <c r="B26" s="5" t="s">
        <v>293</v>
      </c>
      <c r="C26" s="5" t="s">
        <v>294</v>
      </c>
      <c r="D26" s="5" t="s">
        <v>151</v>
      </c>
      <c r="E26" s="4" t="s">
        <v>113</v>
      </c>
      <c r="F26" s="4" t="s">
        <v>296</v>
      </c>
      <c r="G26" s="6" t="s">
        <v>1247</v>
      </c>
      <c r="H26" s="8">
        <v>3.15</v>
      </c>
      <c r="I26" s="5" t="s">
        <v>246</v>
      </c>
      <c r="J26" s="5" t="s">
        <v>122</v>
      </c>
      <c r="K26" s="5" t="s">
        <v>107</v>
      </c>
      <c r="L26" s="5" t="s">
        <v>108</v>
      </c>
      <c r="M26" s="8">
        <v>15160</v>
      </c>
      <c r="N26" s="5" t="s">
        <v>153</v>
      </c>
    </row>
    <row r="27" spans="1:14" x14ac:dyDescent="0.3">
      <c r="A27" s="1"/>
      <c r="B27" s="5" t="s">
        <v>293</v>
      </c>
      <c r="C27" s="5" t="s">
        <v>294</v>
      </c>
      <c r="D27" s="5" t="s">
        <v>151</v>
      </c>
      <c r="E27" s="4" t="s">
        <v>113</v>
      </c>
      <c r="F27" s="4" t="s">
        <v>114</v>
      </c>
      <c r="G27" s="6" t="s">
        <v>295</v>
      </c>
      <c r="H27" s="8">
        <v>3.15</v>
      </c>
      <c r="I27" s="5" t="s">
        <v>105</v>
      </c>
      <c r="J27" s="5" t="s">
        <v>122</v>
      </c>
      <c r="K27" s="5" t="s">
        <v>107</v>
      </c>
      <c r="L27" s="5" t="s">
        <v>108</v>
      </c>
      <c r="M27" s="8">
        <v>15160</v>
      </c>
      <c r="N27" s="5" t="s">
        <v>153</v>
      </c>
    </row>
    <row r="28" spans="1:14" x14ac:dyDescent="0.3">
      <c r="A28" s="1"/>
      <c r="B28" s="5" t="s">
        <v>293</v>
      </c>
      <c r="C28" s="5" t="s">
        <v>294</v>
      </c>
      <c r="D28" s="5" t="s">
        <v>151</v>
      </c>
      <c r="E28" s="4" t="s">
        <v>299</v>
      </c>
      <c r="F28" s="4" t="s">
        <v>300</v>
      </c>
      <c r="G28" s="6" t="s">
        <v>301</v>
      </c>
      <c r="H28" s="8">
        <v>3.15</v>
      </c>
      <c r="I28" s="5" t="s">
        <v>246</v>
      </c>
      <c r="J28" s="5" t="s">
        <v>122</v>
      </c>
      <c r="K28" s="5" t="s">
        <v>107</v>
      </c>
      <c r="L28" s="5" t="s">
        <v>108</v>
      </c>
      <c r="M28" s="8">
        <v>15160</v>
      </c>
      <c r="N28" s="5" t="s">
        <v>153</v>
      </c>
    </row>
    <row r="29" spans="1:14" x14ac:dyDescent="0.3">
      <c r="A29" s="1"/>
      <c r="B29" s="5" t="s">
        <v>293</v>
      </c>
      <c r="C29" s="5" t="s">
        <v>294</v>
      </c>
      <c r="D29" s="5" t="s">
        <v>151</v>
      </c>
      <c r="E29" s="4" t="s">
        <v>302</v>
      </c>
      <c r="F29" s="4" t="s">
        <v>290</v>
      </c>
      <c r="G29" s="6" t="s">
        <v>303</v>
      </c>
      <c r="H29" s="8">
        <v>3.15</v>
      </c>
      <c r="I29" s="5" t="s">
        <v>246</v>
      </c>
      <c r="J29" s="5" t="s">
        <v>122</v>
      </c>
      <c r="K29" s="5" t="s">
        <v>107</v>
      </c>
      <c r="L29" s="5" t="s">
        <v>108</v>
      </c>
      <c r="M29" s="8">
        <v>15160</v>
      </c>
      <c r="N29" s="5" t="s">
        <v>153</v>
      </c>
    </row>
    <row r="30" spans="1:14" x14ac:dyDescent="0.3">
      <c r="A30" s="1"/>
      <c r="B30" s="5" t="s">
        <v>293</v>
      </c>
      <c r="C30" s="5" t="s">
        <v>294</v>
      </c>
      <c r="D30" s="5" t="s">
        <v>151</v>
      </c>
      <c r="E30" s="4" t="s">
        <v>304</v>
      </c>
      <c r="F30" s="4" t="s">
        <v>305</v>
      </c>
      <c r="G30" s="6" t="s">
        <v>306</v>
      </c>
      <c r="H30" s="8">
        <v>3.15</v>
      </c>
      <c r="I30" s="5" t="s">
        <v>246</v>
      </c>
      <c r="J30" s="5" t="s">
        <v>122</v>
      </c>
      <c r="K30" s="5" t="s">
        <v>107</v>
      </c>
      <c r="L30" s="5" t="s">
        <v>108</v>
      </c>
      <c r="M30" s="8">
        <v>15160</v>
      </c>
      <c r="N30" s="5" t="s">
        <v>153</v>
      </c>
    </row>
    <row r="31" spans="1:14" x14ac:dyDescent="0.3">
      <c r="A31" s="1"/>
      <c r="B31" s="5" t="s">
        <v>307</v>
      </c>
      <c r="C31" s="5" t="s">
        <v>1248</v>
      </c>
      <c r="D31" s="5" t="s">
        <v>287</v>
      </c>
      <c r="E31" s="4" t="s">
        <v>113</v>
      </c>
      <c r="F31" s="4" t="s">
        <v>309</v>
      </c>
      <c r="G31" s="6" t="s">
        <v>310</v>
      </c>
      <c r="H31" s="8">
        <v>1.2</v>
      </c>
      <c r="I31" s="5" t="s">
        <v>105</v>
      </c>
      <c r="J31" s="5" t="s">
        <v>122</v>
      </c>
      <c r="K31" s="5" t="s">
        <v>107</v>
      </c>
      <c r="L31" s="5" t="s">
        <v>128</v>
      </c>
      <c r="M31" s="8">
        <v>18813</v>
      </c>
      <c r="N31" s="5" t="s">
        <v>153</v>
      </c>
    </row>
    <row r="32" spans="1:14" x14ac:dyDescent="0.3">
      <c r="A32" s="1"/>
      <c r="B32" s="5" t="s">
        <v>307</v>
      </c>
      <c r="C32" s="5" t="s">
        <v>311</v>
      </c>
      <c r="D32" s="5" t="s">
        <v>284</v>
      </c>
      <c r="E32" s="4" t="s">
        <v>312</v>
      </c>
      <c r="F32" s="4" t="s">
        <v>313</v>
      </c>
      <c r="G32" s="6" t="s">
        <v>314</v>
      </c>
      <c r="H32" s="8">
        <v>1.5</v>
      </c>
      <c r="I32" s="5" t="s">
        <v>105</v>
      </c>
      <c r="J32" s="5" t="s">
        <v>122</v>
      </c>
      <c r="K32" s="5" t="s">
        <v>107</v>
      </c>
      <c r="L32" s="5" t="s">
        <v>128</v>
      </c>
      <c r="M32" s="8">
        <v>13301</v>
      </c>
      <c r="N32" s="5" t="s">
        <v>153</v>
      </c>
    </row>
    <row r="33" spans="1:14" ht="26.4" x14ac:dyDescent="0.3">
      <c r="A33" s="1"/>
      <c r="B33" s="5" t="s">
        <v>307</v>
      </c>
      <c r="C33" s="5" t="s">
        <v>315</v>
      </c>
      <c r="D33" s="5" t="s">
        <v>287</v>
      </c>
      <c r="E33" s="4" t="s">
        <v>113</v>
      </c>
      <c r="F33" s="4" t="s">
        <v>114</v>
      </c>
      <c r="G33" s="6" t="s">
        <v>316</v>
      </c>
      <c r="H33" s="8">
        <v>1.5</v>
      </c>
      <c r="I33" s="5" t="s">
        <v>105</v>
      </c>
      <c r="J33" s="5" t="s">
        <v>122</v>
      </c>
      <c r="K33" s="5" t="s">
        <v>107</v>
      </c>
      <c r="L33" s="5" t="s">
        <v>128</v>
      </c>
      <c r="M33" s="8">
        <v>15113</v>
      </c>
      <c r="N33" s="5" t="s">
        <v>153</v>
      </c>
    </row>
    <row r="34" spans="1:14" x14ac:dyDescent="0.3">
      <c r="A34" s="1"/>
      <c r="B34" s="5" t="s">
        <v>395</v>
      </c>
      <c r="C34" s="5" t="s">
        <v>1249</v>
      </c>
      <c r="D34" s="5" t="s">
        <v>396</v>
      </c>
      <c r="E34" s="4" t="s">
        <v>113</v>
      </c>
      <c r="F34" s="4" t="s">
        <v>114</v>
      </c>
      <c r="G34" s="6" t="s">
        <v>397</v>
      </c>
      <c r="H34" s="8">
        <v>24.26</v>
      </c>
      <c r="I34" s="5" t="s">
        <v>105</v>
      </c>
      <c r="J34" s="5" t="s">
        <v>122</v>
      </c>
      <c r="K34" s="5" t="s">
        <v>107</v>
      </c>
      <c r="L34" s="5" t="s">
        <v>108</v>
      </c>
      <c r="M34" s="8">
        <v>60</v>
      </c>
      <c r="N34" s="5" t="s">
        <v>153</v>
      </c>
    </row>
    <row r="35" spans="1:14" ht="26.4" x14ac:dyDescent="0.3">
      <c r="A35" s="1"/>
      <c r="B35" s="5" t="s">
        <v>398</v>
      </c>
      <c r="C35" s="5" t="s">
        <v>399</v>
      </c>
      <c r="D35" s="5" t="s">
        <v>52</v>
      </c>
      <c r="E35" s="4" t="s">
        <v>113</v>
      </c>
      <c r="F35" s="4" t="s">
        <v>400</v>
      </c>
      <c r="G35" s="6" t="s">
        <v>1250</v>
      </c>
      <c r="H35" s="8">
        <v>17</v>
      </c>
      <c r="I35" s="5" t="s">
        <v>105</v>
      </c>
      <c r="J35" s="5" t="s">
        <v>122</v>
      </c>
      <c r="K35" s="5" t="s">
        <v>107</v>
      </c>
      <c r="L35" s="5" t="s">
        <v>108</v>
      </c>
      <c r="M35" s="8">
        <v>101</v>
      </c>
      <c r="N35"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1" t="s">
        <v>707</v>
      </c>
      <c r="C3" s="196"/>
      <c r="D3" s="196"/>
      <c r="E3" s="222" t="s">
        <v>1251</v>
      </c>
      <c r="F3" s="222"/>
      <c r="G3" s="222"/>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1254</v>
      </c>
      <c r="GW3" s="1"/>
      <c r="GX3" s="1"/>
      <c r="GY3" s="1"/>
      <c r="GZ3" s="1"/>
      <c r="HA3" s="1"/>
      <c r="HB3" s="1"/>
      <c r="HC3" s="1"/>
      <c r="HD3" s="1"/>
      <c r="HE3" s="88" t="s">
        <v>1255</v>
      </c>
      <c r="HF3" s="1"/>
      <c r="HG3" s="1"/>
      <c r="HH3" s="1"/>
      <c r="HI3" s="1"/>
      <c r="HJ3" s="1"/>
      <c r="HK3" s="1"/>
      <c r="HL3" s="1"/>
      <c r="HM3" s="1"/>
      <c r="HN3" s="88" t="s">
        <v>863</v>
      </c>
      <c r="HO3" s="1"/>
      <c r="HP3" s="1"/>
    </row>
    <row r="4" spans="1:224" ht="0" hidden="1" customHeight="1" x14ac:dyDescent="0.3">
      <c r="A4" s="1"/>
      <c r="B4" s="89" t="s">
        <v>1256</v>
      </c>
      <c r="C4" s="223" t="s">
        <v>1257</v>
      </c>
      <c r="D4" s="224" t="s">
        <v>189</v>
      </c>
      <c r="E4" s="225"/>
      <c r="F4" s="225"/>
      <c r="G4" s="226"/>
      <c r="H4" s="224" t="s">
        <v>1258</v>
      </c>
      <c r="I4" s="226"/>
      <c r="J4" s="224" t="s">
        <v>1259</v>
      </c>
      <c r="K4" s="226"/>
      <c r="L4" s="224" t="s">
        <v>43</v>
      </c>
      <c r="M4" s="225"/>
      <c r="N4" s="225"/>
      <c r="O4" s="225"/>
      <c r="P4" s="225"/>
      <c r="Q4" s="225"/>
      <c r="R4" s="225"/>
      <c r="S4" s="226"/>
      <c r="T4" s="224" t="s">
        <v>395</v>
      </c>
      <c r="U4" s="225"/>
      <c r="V4" s="225"/>
      <c r="W4" s="226"/>
      <c r="X4" s="223" t="s">
        <v>1260</v>
      </c>
      <c r="Y4" s="224" t="s">
        <v>182</v>
      </c>
      <c r="Z4" s="225"/>
      <c r="AA4" s="226"/>
      <c r="AB4" s="224" t="s">
        <v>172</v>
      </c>
      <c r="AC4" s="225"/>
      <c r="AD4" s="225"/>
      <c r="AE4" s="225"/>
      <c r="AF4" s="225"/>
      <c r="AG4" s="225"/>
      <c r="AH4" s="226"/>
      <c r="AI4" s="223" t="s">
        <v>1261</v>
      </c>
      <c r="AJ4" s="223" t="s">
        <v>1262</v>
      </c>
      <c r="AK4" s="223" t="s">
        <v>1263</v>
      </c>
      <c r="AL4" s="224" t="s">
        <v>1264</v>
      </c>
      <c r="AM4" s="226"/>
      <c r="AN4" s="224" t="s">
        <v>1265</v>
      </c>
      <c r="AO4" s="226"/>
      <c r="AP4" s="223" t="s">
        <v>1266</v>
      </c>
      <c r="AQ4" s="224" t="s">
        <v>1267</v>
      </c>
      <c r="AR4" s="226"/>
      <c r="AS4" s="223" t="s">
        <v>1268</v>
      </c>
      <c r="AT4" s="223" t="s">
        <v>1269</v>
      </c>
      <c r="AU4" s="223" t="s">
        <v>1270</v>
      </c>
      <c r="AV4" s="224" t="s">
        <v>493</v>
      </c>
      <c r="AW4" s="225"/>
      <c r="AX4" s="226"/>
      <c r="AY4" s="224" t="s">
        <v>398</v>
      </c>
      <c r="AZ4" s="225"/>
      <c r="BA4" s="225"/>
      <c r="BB4" s="225"/>
      <c r="BC4" s="225"/>
      <c r="BD4" s="226"/>
      <c r="BE4" s="224" t="s">
        <v>1271</v>
      </c>
      <c r="BF4" s="226"/>
      <c r="BG4" s="223" t="s">
        <v>593</v>
      </c>
      <c r="BH4" s="224" t="s">
        <v>496</v>
      </c>
      <c r="BI4" s="225"/>
      <c r="BJ4" s="226"/>
      <c r="BK4" s="224" t="s">
        <v>192</v>
      </c>
      <c r="BL4" s="225"/>
      <c r="BM4" s="225"/>
      <c r="BN4" s="225"/>
      <c r="BO4" s="225"/>
      <c r="BP4" s="225"/>
      <c r="BQ4" s="225"/>
      <c r="BR4" s="225"/>
      <c r="BS4" s="225"/>
      <c r="BT4" s="225"/>
      <c r="BU4" s="225"/>
      <c r="BV4" s="225"/>
      <c r="BW4" s="225"/>
      <c r="BX4" s="226"/>
      <c r="BY4" s="224" t="s">
        <v>1272</v>
      </c>
      <c r="BZ4" s="226"/>
      <c r="CA4" s="223" t="s">
        <v>1273</v>
      </c>
      <c r="CB4" s="224" t="s">
        <v>280</v>
      </c>
      <c r="CC4" s="225"/>
      <c r="CD4" s="225"/>
      <c r="CE4" s="225"/>
      <c r="CF4" s="225"/>
      <c r="CG4" s="225"/>
      <c r="CH4" s="225"/>
      <c r="CI4" s="225"/>
      <c r="CJ4" s="225"/>
      <c r="CK4" s="225"/>
      <c r="CL4" s="225"/>
      <c r="CM4" s="226"/>
      <c r="CN4" s="224" t="s">
        <v>499</v>
      </c>
      <c r="CO4" s="225"/>
      <c r="CP4" s="225"/>
      <c r="CQ4" s="226"/>
      <c r="CR4" s="224" t="s">
        <v>1274</v>
      </c>
      <c r="CS4" s="226"/>
      <c r="CT4" s="224" t="s">
        <v>1275</v>
      </c>
      <c r="CU4" s="226"/>
      <c r="CV4" s="224" t="s">
        <v>1276</v>
      </c>
      <c r="CW4" s="225"/>
      <c r="CX4" s="226"/>
      <c r="CY4" s="224" t="s">
        <v>1277</v>
      </c>
      <c r="CZ4" s="225"/>
      <c r="DA4" s="225"/>
      <c r="DB4" s="226"/>
      <c r="DC4" s="224" t="s">
        <v>1278</v>
      </c>
      <c r="DD4" s="225"/>
      <c r="DE4" s="225"/>
      <c r="DF4" s="225"/>
      <c r="DG4" s="225"/>
      <c r="DH4" s="225"/>
      <c r="DI4" s="225"/>
      <c r="DJ4" s="225"/>
      <c r="DK4" s="225"/>
      <c r="DL4" s="225"/>
      <c r="DM4" s="225"/>
      <c r="DN4" s="226"/>
      <c r="DO4" s="224" t="s">
        <v>1279</v>
      </c>
      <c r="DP4" s="225"/>
      <c r="DQ4" s="225"/>
      <c r="DR4" s="226"/>
      <c r="DS4" s="224" t="s">
        <v>1280</v>
      </c>
      <c r="DT4" s="225"/>
      <c r="DU4" s="225"/>
      <c r="DV4" s="226"/>
      <c r="DW4" s="223"/>
      <c r="DX4" s="224" t="s">
        <v>1281</v>
      </c>
      <c r="DY4" s="225"/>
      <c r="DZ4" s="225"/>
      <c r="EA4" s="225"/>
      <c r="EB4" s="225"/>
      <c r="EC4" s="226"/>
      <c r="ED4" s="1"/>
      <c r="EE4" s="223" t="s">
        <v>1282</v>
      </c>
      <c r="EF4" s="223" t="s">
        <v>1283</v>
      </c>
      <c r="EG4" s="223" t="s">
        <v>1284</v>
      </c>
      <c r="EH4" s="223" t="s">
        <v>1285</v>
      </c>
      <c r="EI4" s="223" t="s">
        <v>1286</v>
      </c>
      <c r="EJ4" s="223" t="s">
        <v>1287</v>
      </c>
      <c r="EK4" s="223" t="s">
        <v>1288</v>
      </c>
      <c r="EL4" s="223" t="s">
        <v>1289</v>
      </c>
      <c r="EM4" s="224" t="s">
        <v>1258</v>
      </c>
      <c r="EN4" s="226"/>
      <c r="EO4" s="223" t="s">
        <v>1290</v>
      </c>
      <c r="EP4" s="223" t="s">
        <v>1261</v>
      </c>
      <c r="EQ4" s="223" t="s">
        <v>1291</v>
      </c>
      <c r="ER4" s="223" t="s">
        <v>1292</v>
      </c>
      <c r="ES4" s="223" t="s">
        <v>1293</v>
      </c>
      <c r="ET4" s="223" t="s">
        <v>1294</v>
      </c>
      <c r="EU4" s="223" t="s">
        <v>1295</v>
      </c>
      <c r="EV4" s="223" t="s">
        <v>1296</v>
      </c>
      <c r="EW4" s="223" t="s">
        <v>1297</v>
      </c>
      <c r="EX4" s="223" t="s">
        <v>1298</v>
      </c>
      <c r="EY4" s="223" t="s">
        <v>1299</v>
      </c>
      <c r="EZ4" s="223" t="s">
        <v>1300</v>
      </c>
      <c r="FA4" s="223" t="s">
        <v>1301</v>
      </c>
      <c r="FB4" s="223" t="s">
        <v>1302</v>
      </c>
      <c r="FC4" s="223" t="s">
        <v>1303</v>
      </c>
      <c r="FD4" s="223" t="s">
        <v>1304</v>
      </c>
      <c r="FE4" s="223" t="s">
        <v>1305</v>
      </c>
      <c r="FF4" s="223" t="s">
        <v>1306</v>
      </c>
      <c r="FG4" s="223" t="s">
        <v>1307</v>
      </c>
      <c r="FH4" s="223" t="s">
        <v>1308</v>
      </c>
      <c r="FI4" s="223" t="s">
        <v>1309</v>
      </c>
      <c r="FJ4" s="223" t="s">
        <v>1310</v>
      </c>
      <c r="FK4" s="223" t="s">
        <v>1311</v>
      </c>
      <c r="FL4" s="223" t="s">
        <v>1312</v>
      </c>
      <c r="FM4" s="224" t="s">
        <v>522</v>
      </c>
      <c r="FN4" s="225"/>
      <c r="FO4" s="225"/>
      <c r="FP4" s="226"/>
      <c r="FQ4" s="224" t="s">
        <v>1313</v>
      </c>
      <c r="FR4" s="226"/>
      <c r="FS4" s="224" t="s">
        <v>192</v>
      </c>
      <c r="FT4" s="225"/>
      <c r="FU4" s="225"/>
      <c r="FV4" s="225"/>
      <c r="FW4" s="225"/>
      <c r="FX4" s="226"/>
      <c r="FY4" s="224" t="s">
        <v>1314</v>
      </c>
      <c r="FZ4" s="226"/>
      <c r="GA4" s="224" t="s">
        <v>525</v>
      </c>
      <c r="GB4" s="225"/>
      <c r="GC4" s="225"/>
      <c r="GD4" s="226"/>
      <c r="GE4" s="223" t="s">
        <v>1315</v>
      </c>
      <c r="GF4" s="223" t="s">
        <v>1316</v>
      </c>
      <c r="GG4" s="223" t="s">
        <v>1317</v>
      </c>
      <c r="GH4" s="224" t="s">
        <v>280</v>
      </c>
      <c r="GI4" s="225"/>
      <c r="GJ4" s="225"/>
      <c r="GK4" s="225"/>
      <c r="GL4" s="226"/>
      <c r="GM4" s="224" t="s">
        <v>307</v>
      </c>
      <c r="GN4" s="225"/>
      <c r="GO4" s="225"/>
      <c r="GP4" s="226"/>
      <c r="GQ4" s="223" t="s">
        <v>1318</v>
      </c>
      <c r="GR4" s="224" t="s">
        <v>921</v>
      </c>
      <c r="GS4" s="225"/>
      <c r="GT4" s="226"/>
      <c r="GU4" s="1"/>
      <c r="GV4" s="223" t="s">
        <v>1282</v>
      </c>
      <c r="GW4" s="224" t="s">
        <v>1319</v>
      </c>
      <c r="GX4" s="226"/>
      <c r="GY4" s="223" t="s">
        <v>1291</v>
      </c>
      <c r="GZ4" s="223" t="s">
        <v>1305</v>
      </c>
      <c r="HA4" s="223" t="s">
        <v>1306</v>
      </c>
      <c r="HB4" s="223" t="s">
        <v>1307</v>
      </c>
      <c r="HC4" s="223" t="s">
        <v>1311</v>
      </c>
      <c r="HD4" s="1"/>
      <c r="HE4" s="223" t="s">
        <v>1320</v>
      </c>
      <c r="HF4" s="223" t="s">
        <v>1321</v>
      </c>
      <c r="HG4" s="223" t="s">
        <v>1322</v>
      </c>
      <c r="HH4" s="223" t="s">
        <v>1323</v>
      </c>
      <c r="HI4" s="223" t="s">
        <v>1324</v>
      </c>
      <c r="HJ4" s="223" t="s">
        <v>1325</v>
      </c>
      <c r="HK4" s="224" t="s">
        <v>1326</v>
      </c>
      <c r="HL4" s="226"/>
      <c r="HM4" s="1"/>
      <c r="HN4" s="224" t="s">
        <v>1280</v>
      </c>
      <c r="HO4" s="225"/>
      <c r="HP4" s="226"/>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1327</v>
      </c>
      <c r="C6" s="94" t="s">
        <v>542</v>
      </c>
      <c r="D6" s="95" t="s">
        <v>543</v>
      </c>
      <c r="E6" s="96" t="s">
        <v>544</v>
      </c>
      <c r="F6" s="96" t="s">
        <v>545</v>
      </c>
      <c r="G6" s="97" t="s">
        <v>546</v>
      </c>
      <c r="H6" s="95" t="s">
        <v>547</v>
      </c>
      <c r="I6" s="97" t="s">
        <v>548</v>
      </c>
      <c r="J6" s="95" t="s">
        <v>549</v>
      </c>
      <c r="K6" s="97" t="s">
        <v>550</v>
      </c>
      <c r="L6" s="95" t="s">
        <v>551</v>
      </c>
      <c r="M6" s="96" t="s">
        <v>552</v>
      </c>
      <c r="N6" s="96" t="s">
        <v>553</v>
      </c>
      <c r="O6" s="96" t="s">
        <v>554</v>
      </c>
      <c r="P6" s="96" t="s">
        <v>555</v>
      </c>
      <c r="Q6" s="96" t="s">
        <v>556</v>
      </c>
      <c r="R6" s="96" t="s">
        <v>557</v>
      </c>
      <c r="S6" s="97" t="s">
        <v>558</v>
      </c>
      <c r="T6" s="95" t="s">
        <v>559</v>
      </c>
      <c r="U6" s="96" t="s">
        <v>560</v>
      </c>
      <c r="V6" s="96" t="s">
        <v>561</v>
      </c>
      <c r="W6" s="97" t="s">
        <v>562</v>
      </c>
      <c r="X6" s="94" t="s">
        <v>563</v>
      </c>
      <c r="Y6" s="95" t="s">
        <v>564</v>
      </c>
      <c r="Z6" s="96" t="s">
        <v>565</v>
      </c>
      <c r="AA6" s="97" t="s">
        <v>186</v>
      </c>
      <c r="AB6" s="95" t="s">
        <v>566</v>
      </c>
      <c r="AC6" s="96" t="s">
        <v>173</v>
      </c>
      <c r="AD6" s="96" t="s">
        <v>175</v>
      </c>
      <c r="AE6" s="96" t="s">
        <v>567</v>
      </c>
      <c r="AF6" s="96" t="s">
        <v>568</v>
      </c>
      <c r="AG6" s="96" t="s">
        <v>569</v>
      </c>
      <c r="AH6" s="97" t="s">
        <v>570</v>
      </c>
      <c r="AI6" s="94" t="s">
        <v>571</v>
      </c>
      <c r="AJ6" s="94" t="s">
        <v>572</v>
      </c>
      <c r="AK6" s="94" t="s">
        <v>265</v>
      </c>
      <c r="AL6" s="95" t="s">
        <v>573</v>
      </c>
      <c r="AM6" s="97" t="s">
        <v>574</v>
      </c>
      <c r="AN6" s="95" t="s">
        <v>575</v>
      </c>
      <c r="AO6" s="97" t="s">
        <v>576</v>
      </c>
      <c r="AP6" s="94" t="s">
        <v>488</v>
      </c>
      <c r="AQ6" s="95" t="s">
        <v>577</v>
      </c>
      <c r="AR6" s="97" t="s">
        <v>578</v>
      </c>
      <c r="AS6" s="94" t="s">
        <v>579</v>
      </c>
      <c r="AT6" s="94" t="s">
        <v>580</v>
      </c>
      <c r="AU6" s="94" t="s">
        <v>581</v>
      </c>
      <c r="AV6" s="95" t="s">
        <v>582</v>
      </c>
      <c r="AW6" s="96" t="s">
        <v>583</v>
      </c>
      <c r="AX6" s="97" t="s">
        <v>584</v>
      </c>
      <c r="AY6" s="95" t="s">
        <v>585</v>
      </c>
      <c r="AZ6" s="96" t="s">
        <v>586</v>
      </c>
      <c r="BA6" s="96" t="s">
        <v>587</v>
      </c>
      <c r="BB6" s="96" t="s">
        <v>588</v>
      </c>
      <c r="BC6" s="96" t="s">
        <v>589</v>
      </c>
      <c r="BD6" s="97" t="s">
        <v>590</v>
      </c>
      <c r="BE6" s="95" t="s">
        <v>591</v>
      </c>
      <c r="BF6" s="97" t="s">
        <v>592</v>
      </c>
      <c r="BG6" s="94" t="s">
        <v>593</v>
      </c>
      <c r="BH6" s="95" t="s">
        <v>594</v>
      </c>
      <c r="BI6" s="96" t="s">
        <v>595</v>
      </c>
      <c r="BJ6" s="97" t="s">
        <v>596</v>
      </c>
      <c r="BK6" s="95" t="s">
        <v>597</v>
      </c>
      <c r="BL6" s="96" t="s">
        <v>598</v>
      </c>
      <c r="BM6" s="96" t="s">
        <v>599</v>
      </c>
      <c r="BN6" s="96" t="s">
        <v>600</v>
      </c>
      <c r="BO6" s="96" t="s">
        <v>601</v>
      </c>
      <c r="BP6" s="96" t="s">
        <v>602</v>
      </c>
      <c r="BQ6" s="96" t="s">
        <v>603</v>
      </c>
      <c r="BR6" s="96" t="s">
        <v>604</v>
      </c>
      <c r="BS6" s="96" t="s">
        <v>605</v>
      </c>
      <c r="BT6" s="96" t="s">
        <v>606</v>
      </c>
      <c r="BU6" s="96" t="s">
        <v>607</v>
      </c>
      <c r="BV6" s="96" t="s">
        <v>608</v>
      </c>
      <c r="BW6" s="96" t="s">
        <v>609</v>
      </c>
      <c r="BX6" s="97" t="s">
        <v>610</v>
      </c>
      <c r="BY6" s="95" t="s">
        <v>611</v>
      </c>
      <c r="BZ6" s="97" t="s">
        <v>612</v>
      </c>
      <c r="CA6" s="94" t="s">
        <v>613</v>
      </c>
      <c r="CB6" s="95" t="s">
        <v>289</v>
      </c>
      <c r="CC6" s="96" t="s">
        <v>614</v>
      </c>
      <c r="CD6" s="96" t="s">
        <v>615</v>
      </c>
      <c r="CE6" s="96" t="s">
        <v>616</v>
      </c>
      <c r="CF6" s="96" t="s">
        <v>167</v>
      </c>
      <c r="CG6" s="96" t="s">
        <v>617</v>
      </c>
      <c r="CH6" s="96" t="s">
        <v>618</v>
      </c>
      <c r="CI6" s="96" t="s">
        <v>619</v>
      </c>
      <c r="CJ6" s="96" t="s">
        <v>620</v>
      </c>
      <c r="CK6" s="96" t="s">
        <v>621</v>
      </c>
      <c r="CL6" s="96" t="s">
        <v>622</v>
      </c>
      <c r="CM6" s="97" t="s">
        <v>623</v>
      </c>
      <c r="CN6" s="95" t="s">
        <v>624</v>
      </c>
      <c r="CO6" s="96" t="s">
        <v>625</v>
      </c>
      <c r="CP6" s="96" t="s">
        <v>626</v>
      </c>
      <c r="CQ6" s="97" t="s">
        <v>627</v>
      </c>
      <c r="CR6" s="95" t="s">
        <v>628</v>
      </c>
      <c r="CS6" s="97" t="s">
        <v>629</v>
      </c>
      <c r="CT6" s="95" t="s">
        <v>630</v>
      </c>
      <c r="CU6" s="97" t="s">
        <v>631</v>
      </c>
      <c r="CV6" s="95" t="s">
        <v>1328</v>
      </c>
      <c r="CW6" s="96" t="s">
        <v>1329</v>
      </c>
      <c r="CX6" s="97" t="s">
        <v>1330</v>
      </c>
      <c r="CY6" s="95" t="s">
        <v>1331</v>
      </c>
      <c r="CZ6" s="96" t="s">
        <v>1332</v>
      </c>
      <c r="DA6" s="96" t="s">
        <v>1333</v>
      </c>
      <c r="DB6" s="97" t="s">
        <v>1334</v>
      </c>
      <c r="DC6" s="95" t="s">
        <v>1335</v>
      </c>
      <c r="DD6" s="96" t="s">
        <v>1336</v>
      </c>
      <c r="DE6" s="96" t="s">
        <v>1337</v>
      </c>
      <c r="DF6" s="96" t="s">
        <v>1338</v>
      </c>
      <c r="DG6" s="96" t="s">
        <v>1339</v>
      </c>
      <c r="DH6" s="96" t="s">
        <v>1340</v>
      </c>
      <c r="DI6" s="96" t="s">
        <v>1341</v>
      </c>
      <c r="DJ6" s="96" t="s">
        <v>1342</v>
      </c>
      <c r="DK6" s="96" t="s">
        <v>1343</v>
      </c>
      <c r="DL6" s="96" t="s">
        <v>1344</v>
      </c>
      <c r="DM6" s="96" t="s">
        <v>1345</v>
      </c>
      <c r="DN6" s="97" t="s">
        <v>1346</v>
      </c>
      <c r="DO6" s="95" t="s">
        <v>1347</v>
      </c>
      <c r="DP6" s="96" t="s">
        <v>1348</v>
      </c>
      <c r="DQ6" s="96" t="s">
        <v>1349</v>
      </c>
      <c r="DR6" s="97" t="s">
        <v>1350</v>
      </c>
      <c r="DS6" s="95" t="s">
        <v>1351</v>
      </c>
      <c r="DT6" s="96" t="s">
        <v>1352</v>
      </c>
      <c r="DU6" s="96" t="s">
        <v>1353</v>
      </c>
      <c r="DV6" s="97" t="s">
        <v>1354</v>
      </c>
      <c r="DW6" s="94" t="s">
        <v>1355</v>
      </c>
      <c r="DX6" s="95" t="s">
        <v>1356</v>
      </c>
      <c r="DY6" s="96" t="s">
        <v>1357</v>
      </c>
      <c r="DZ6" s="96" t="s">
        <v>1358</v>
      </c>
      <c r="EA6" s="96" t="s">
        <v>1359</v>
      </c>
      <c r="EB6" s="96" t="s">
        <v>1360</v>
      </c>
      <c r="EC6" s="97" t="s">
        <v>1361</v>
      </c>
      <c r="ED6" s="1"/>
      <c r="EE6" s="94" t="s">
        <v>690</v>
      </c>
      <c r="EF6" s="94" t="s">
        <v>146</v>
      </c>
      <c r="EG6" s="94" t="s">
        <v>632</v>
      </c>
      <c r="EH6" s="94" t="s">
        <v>633</v>
      </c>
      <c r="EI6" s="94" t="s">
        <v>634</v>
      </c>
      <c r="EJ6" s="94" t="s">
        <v>635</v>
      </c>
      <c r="EK6" s="94" t="s">
        <v>636</v>
      </c>
      <c r="EL6" s="94" t="s">
        <v>637</v>
      </c>
      <c r="EM6" s="95" t="s">
        <v>638</v>
      </c>
      <c r="EN6" s="97" t="s">
        <v>639</v>
      </c>
      <c r="EO6" s="94" t="s">
        <v>44</v>
      </c>
      <c r="EP6" s="94" t="s">
        <v>640</v>
      </c>
      <c r="EQ6" s="94" t="s">
        <v>693</v>
      </c>
      <c r="ER6" s="94" t="s">
        <v>50</v>
      </c>
      <c r="ES6" s="94" t="s">
        <v>641</v>
      </c>
      <c r="ET6" s="94" t="s">
        <v>642</v>
      </c>
      <c r="EU6" s="94" t="s">
        <v>643</v>
      </c>
      <c r="EV6" s="94" t="s">
        <v>644</v>
      </c>
      <c r="EW6" s="94" t="s">
        <v>645</v>
      </c>
      <c r="EX6" s="94" t="s">
        <v>646</v>
      </c>
      <c r="EY6" s="94" t="s">
        <v>647</v>
      </c>
      <c r="EZ6" s="94" t="s">
        <v>648</v>
      </c>
      <c r="FA6" s="94" t="s">
        <v>649</v>
      </c>
      <c r="FB6" s="94" t="s">
        <v>650</v>
      </c>
      <c r="FC6" s="94" t="s">
        <v>651</v>
      </c>
      <c r="FD6" s="94" t="s">
        <v>652</v>
      </c>
      <c r="FE6" s="94" t="s">
        <v>694</v>
      </c>
      <c r="FF6" s="94" t="s">
        <v>695</v>
      </c>
      <c r="FG6" s="94" t="s">
        <v>696</v>
      </c>
      <c r="FH6" s="94" t="s">
        <v>653</v>
      </c>
      <c r="FI6" s="94" t="s">
        <v>654</v>
      </c>
      <c r="FJ6" s="94" t="s">
        <v>655</v>
      </c>
      <c r="FK6" s="94" t="s">
        <v>697</v>
      </c>
      <c r="FL6" s="94" t="s">
        <v>656</v>
      </c>
      <c r="FM6" s="95" t="s">
        <v>657</v>
      </c>
      <c r="FN6" s="96" t="s">
        <v>658</v>
      </c>
      <c r="FO6" s="96" t="s">
        <v>659</v>
      </c>
      <c r="FP6" s="97" t="s">
        <v>660</v>
      </c>
      <c r="FQ6" s="95" t="s">
        <v>661</v>
      </c>
      <c r="FR6" s="97" t="s">
        <v>662</v>
      </c>
      <c r="FS6" s="95" t="s">
        <v>663</v>
      </c>
      <c r="FT6" s="96" t="s">
        <v>664</v>
      </c>
      <c r="FU6" s="96" t="s">
        <v>665</v>
      </c>
      <c r="FV6" s="96" t="s">
        <v>666</v>
      </c>
      <c r="FW6" s="96" t="s">
        <v>667</v>
      </c>
      <c r="FX6" s="97" t="s">
        <v>668</v>
      </c>
      <c r="FY6" s="95" t="s">
        <v>669</v>
      </c>
      <c r="FZ6" s="97" t="s">
        <v>670</v>
      </c>
      <c r="GA6" s="95" t="s">
        <v>671</v>
      </c>
      <c r="GB6" s="96" t="s">
        <v>672</v>
      </c>
      <c r="GC6" s="96" t="s">
        <v>673</v>
      </c>
      <c r="GD6" s="97" t="s">
        <v>674</v>
      </c>
      <c r="GE6" s="94" t="s">
        <v>675</v>
      </c>
      <c r="GF6" s="94" t="s">
        <v>676</v>
      </c>
      <c r="GG6" s="94" t="s">
        <v>677</v>
      </c>
      <c r="GH6" s="95" t="s">
        <v>678</v>
      </c>
      <c r="GI6" s="96" t="s">
        <v>679</v>
      </c>
      <c r="GJ6" s="96" t="s">
        <v>680</v>
      </c>
      <c r="GK6" s="96" t="s">
        <v>681</v>
      </c>
      <c r="GL6" s="97" t="s">
        <v>682</v>
      </c>
      <c r="GM6" s="95" t="s">
        <v>311</v>
      </c>
      <c r="GN6" s="96" t="s">
        <v>683</v>
      </c>
      <c r="GO6" s="96" t="s">
        <v>684</v>
      </c>
      <c r="GP6" s="97" t="s">
        <v>685</v>
      </c>
      <c r="GQ6" s="94" t="s">
        <v>686</v>
      </c>
      <c r="GR6" s="95" t="s">
        <v>687</v>
      </c>
      <c r="GS6" s="96" t="s">
        <v>688</v>
      </c>
      <c r="GT6" s="97" t="s">
        <v>689</v>
      </c>
      <c r="GU6" s="1"/>
      <c r="GV6" s="94" t="s">
        <v>690</v>
      </c>
      <c r="GW6" s="95" t="s">
        <v>691</v>
      </c>
      <c r="GX6" s="97" t="s">
        <v>692</v>
      </c>
      <c r="GY6" s="94" t="s">
        <v>693</v>
      </c>
      <c r="GZ6" s="94" t="s">
        <v>694</v>
      </c>
      <c r="HA6" s="94" t="s">
        <v>695</v>
      </c>
      <c r="HB6" s="94" t="s">
        <v>696</v>
      </c>
      <c r="HC6" s="94" t="s">
        <v>697</v>
      </c>
      <c r="HD6" s="1"/>
      <c r="HE6" s="94" t="s">
        <v>699</v>
      </c>
      <c r="HF6" s="94" t="s">
        <v>700</v>
      </c>
      <c r="HG6" s="94" t="s">
        <v>701</v>
      </c>
      <c r="HH6" s="94" t="s">
        <v>702</v>
      </c>
      <c r="HI6" s="94" t="s">
        <v>703</v>
      </c>
      <c r="HJ6" s="94" t="s">
        <v>704</v>
      </c>
      <c r="HK6" s="95" t="s">
        <v>705</v>
      </c>
      <c r="HL6" s="97" t="s">
        <v>706</v>
      </c>
      <c r="HM6" s="1"/>
      <c r="HN6" s="95" t="s">
        <v>1362</v>
      </c>
      <c r="HO6" s="96" t="s">
        <v>1363</v>
      </c>
      <c r="HP6" s="97" t="s">
        <v>1364</v>
      </c>
    </row>
    <row r="7" spans="1:224" x14ac:dyDescent="0.3">
      <c r="A7" s="1"/>
      <c r="B7" s="98" t="s">
        <v>708</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v>341.35771999999997</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7095.8842699999996</v>
      </c>
      <c r="DA7" s="101"/>
      <c r="DB7" s="102"/>
      <c r="DC7" s="100"/>
      <c r="DD7" s="101"/>
      <c r="DE7" s="101"/>
      <c r="DF7" s="101"/>
      <c r="DG7" s="101"/>
      <c r="DH7" s="101"/>
      <c r="DI7" s="101"/>
      <c r="DJ7" s="101"/>
      <c r="DK7" s="101"/>
      <c r="DL7" s="101"/>
      <c r="DM7" s="101"/>
      <c r="DN7" s="102"/>
      <c r="DO7" s="104"/>
      <c r="DP7" s="105"/>
      <c r="DQ7" s="105"/>
      <c r="DR7" s="106" t="s">
        <v>1365</v>
      </c>
      <c r="DS7" s="100">
        <v>2894.0140099999999</v>
      </c>
      <c r="DT7" s="101">
        <v>669.79048</v>
      </c>
      <c r="DU7" s="101">
        <v>669.79048</v>
      </c>
      <c r="DV7" s="102"/>
      <c r="DW7" s="99"/>
      <c r="DX7" s="100"/>
      <c r="DY7" s="101"/>
      <c r="DZ7" s="101"/>
      <c r="EA7" s="101"/>
      <c r="EB7" s="101"/>
      <c r="EC7" s="103">
        <v>6973.5</v>
      </c>
      <c r="ED7" s="1"/>
      <c r="EE7" s="99">
        <v>2.3778299999999999</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v>2.3778299999999999</v>
      </c>
      <c r="GW7" s="100"/>
      <c r="GX7" s="102"/>
      <c r="GY7" s="99"/>
      <c r="GZ7" s="99"/>
      <c r="HA7" s="99"/>
      <c r="HB7" s="99"/>
      <c r="HC7" s="99"/>
      <c r="HD7" s="1"/>
      <c r="HE7" s="99"/>
      <c r="HF7" s="99"/>
      <c r="HG7" s="99"/>
      <c r="HH7" s="99"/>
      <c r="HI7" s="99"/>
      <c r="HJ7" s="99"/>
      <c r="HK7" s="100"/>
      <c r="HL7" s="102"/>
      <c r="HM7" s="1"/>
      <c r="HN7" s="100">
        <v>2894.0140099999999</v>
      </c>
      <c r="HO7" s="101">
        <v>2856.68082</v>
      </c>
      <c r="HP7" s="102">
        <v>953.06053999999995</v>
      </c>
    </row>
    <row r="8" spans="1:224" x14ac:dyDescent="0.3">
      <c r="A8" s="1"/>
      <c r="B8" s="98" t="s">
        <v>709</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v>544.07980999999995</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6977.2732999999998</v>
      </c>
      <c r="DA8" s="101"/>
      <c r="DB8" s="102"/>
      <c r="DC8" s="100"/>
      <c r="DD8" s="101"/>
      <c r="DE8" s="101"/>
      <c r="DF8" s="101"/>
      <c r="DG8" s="101"/>
      <c r="DH8" s="101"/>
      <c r="DI8" s="101"/>
      <c r="DJ8" s="101"/>
      <c r="DK8" s="101"/>
      <c r="DL8" s="101"/>
      <c r="DM8" s="101"/>
      <c r="DN8" s="102"/>
      <c r="DO8" s="104"/>
      <c r="DP8" s="105"/>
      <c r="DQ8" s="105"/>
      <c r="DR8" s="106" t="s">
        <v>1365</v>
      </c>
      <c r="DS8" s="100">
        <v>3121.7361000000001</v>
      </c>
      <c r="DT8" s="101">
        <v>897.51256999999998</v>
      </c>
      <c r="DU8" s="101">
        <v>897.51256999999998</v>
      </c>
      <c r="DV8" s="102"/>
      <c r="DW8" s="99"/>
      <c r="DX8" s="100"/>
      <c r="DY8" s="101"/>
      <c r="DZ8" s="101"/>
      <c r="EA8" s="101"/>
      <c r="EB8" s="101"/>
      <c r="EC8" s="103">
        <v>6854.94</v>
      </c>
      <c r="ED8" s="1"/>
      <c r="EE8" s="99">
        <v>2.3778299999999999</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v>2.3778299999999999</v>
      </c>
      <c r="GW8" s="100"/>
      <c r="GX8" s="102"/>
      <c r="GY8" s="99"/>
      <c r="GZ8" s="99"/>
      <c r="HA8" s="99"/>
      <c r="HB8" s="99"/>
      <c r="HC8" s="99"/>
      <c r="HD8" s="1"/>
      <c r="HE8" s="99"/>
      <c r="HF8" s="99"/>
      <c r="HG8" s="99"/>
      <c r="HH8" s="99"/>
      <c r="HI8" s="99"/>
      <c r="HJ8" s="99"/>
      <c r="HK8" s="100"/>
      <c r="HL8" s="102"/>
      <c r="HM8" s="1"/>
      <c r="HN8" s="100">
        <v>3121.7361000000001</v>
      </c>
      <c r="HO8" s="101">
        <v>3084.4029099999998</v>
      </c>
      <c r="HP8" s="102">
        <v>1052.65579</v>
      </c>
    </row>
    <row r="9" spans="1:224" x14ac:dyDescent="0.3">
      <c r="A9" s="1"/>
      <c r="B9" s="98" t="s">
        <v>710</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6889.7042499999998</v>
      </c>
      <c r="DA9" s="101"/>
      <c r="DB9" s="102"/>
      <c r="DC9" s="100"/>
      <c r="DD9" s="101"/>
      <c r="DE9" s="101"/>
      <c r="DF9" s="101"/>
      <c r="DG9" s="101"/>
      <c r="DH9" s="101"/>
      <c r="DI9" s="101"/>
      <c r="DJ9" s="101"/>
      <c r="DK9" s="101"/>
      <c r="DL9" s="101"/>
      <c r="DM9" s="101"/>
      <c r="DN9" s="102"/>
      <c r="DO9" s="104"/>
      <c r="DP9" s="105"/>
      <c r="DQ9" s="105"/>
      <c r="DR9" s="106" t="s">
        <v>1365</v>
      </c>
      <c r="DS9" s="100">
        <v>3121.7361000000001</v>
      </c>
      <c r="DT9" s="101">
        <v>897.51256999999998</v>
      </c>
      <c r="DU9" s="101">
        <v>897.51256999999998</v>
      </c>
      <c r="DV9" s="102"/>
      <c r="DW9" s="99"/>
      <c r="DX9" s="100"/>
      <c r="DY9" s="101"/>
      <c r="DZ9" s="101"/>
      <c r="EA9" s="101"/>
      <c r="EB9" s="101"/>
      <c r="EC9" s="103">
        <v>6767.56</v>
      </c>
      <c r="ED9" s="1"/>
      <c r="EE9" s="99">
        <v>2.3778299999999999</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v>2.3778299999999999</v>
      </c>
      <c r="GW9" s="100"/>
      <c r="GX9" s="102"/>
      <c r="GY9" s="99"/>
      <c r="GZ9" s="99"/>
      <c r="HA9" s="99"/>
      <c r="HB9" s="99"/>
      <c r="HC9" s="99"/>
      <c r="HD9" s="1"/>
      <c r="HE9" s="99"/>
      <c r="HF9" s="99"/>
      <c r="HG9" s="99"/>
      <c r="HH9" s="99"/>
      <c r="HI9" s="99"/>
      <c r="HJ9" s="99"/>
      <c r="HK9" s="100"/>
      <c r="HL9" s="102"/>
      <c r="HM9" s="1"/>
      <c r="HN9" s="100">
        <v>3121.7361000000001</v>
      </c>
      <c r="HO9" s="101">
        <v>3084.4029099999998</v>
      </c>
      <c r="HP9" s="102">
        <v>1052.65579</v>
      </c>
    </row>
    <row r="10" spans="1:224" x14ac:dyDescent="0.3">
      <c r="A10" s="1"/>
      <c r="B10" s="98" t="s">
        <v>711</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6888.7206699999997</v>
      </c>
      <c r="DA10" s="101"/>
      <c r="DB10" s="102"/>
      <c r="DC10" s="100"/>
      <c r="DD10" s="101"/>
      <c r="DE10" s="101"/>
      <c r="DF10" s="101"/>
      <c r="DG10" s="101"/>
      <c r="DH10" s="101"/>
      <c r="DI10" s="101"/>
      <c r="DJ10" s="101"/>
      <c r="DK10" s="101"/>
      <c r="DL10" s="101"/>
      <c r="DM10" s="101"/>
      <c r="DN10" s="102"/>
      <c r="DO10" s="104"/>
      <c r="DP10" s="105"/>
      <c r="DQ10" s="105"/>
      <c r="DR10" s="106" t="s">
        <v>1365</v>
      </c>
      <c r="DS10" s="100">
        <v>3121.7361000000001</v>
      </c>
      <c r="DT10" s="101">
        <v>897.51256999999998</v>
      </c>
      <c r="DU10" s="101">
        <v>897.51256999999998</v>
      </c>
      <c r="DV10" s="102"/>
      <c r="DW10" s="99"/>
      <c r="DX10" s="100"/>
      <c r="DY10" s="101"/>
      <c r="DZ10" s="101"/>
      <c r="EA10" s="101"/>
      <c r="EB10" s="101"/>
      <c r="EC10" s="103">
        <v>6766.38</v>
      </c>
      <c r="ED10" s="1"/>
      <c r="EE10" s="99">
        <v>2.3778299999999999</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v>2.3778299999999999</v>
      </c>
      <c r="GW10" s="100"/>
      <c r="GX10" s="102"/>
      <c r="GY10" s="99"/>
      <c r="GZ10" s="99"/>
      <c r="HA10" s="99"/>
      <c r="HB10" s="99"/>
      <c r="HC10" s="99"/>
      <c r="HD10" s="1"/>
      <c r="HE10" s="99"/>
      <c r="HF10" s="99"/>
      <c r="HG10" s="99"/>
      <c r="HH10" s="99"/>
      <c r="HI10" s="99"/>
      <c r="HJ10" s="99"/>
      <c r="HK10" s="100"/>
      <c r="HL10" s="102"/>
      <c r="HM10" s="1"/>
      <c r="HN10" s="100">
        <v>3121.7361000000001</v>
      </c>
      <c r="HO10" s="101">
        <v>3084.4029099999998</v>
      </c>
      <c r="HP10" s="102">
        <v>1052.65579</v>
      </c>
    </row>
    <row r="11" spans="1:224" x14ac:dyDescent="0.3">
      <c r="A11" s="1"/>
      <c r="B11" s="98" t="s">
        <v>712</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6903.2721700000002</v>
      </c>
      <c r="DA11" s="101"/>
      <c r="DB11" s="102"/>
      <c r="DC11" s="100"/>
      <c r="DD11" s="101"/>
      <c r="DE11" s="101"/>
      <c r="DF11" s="101"/>
      <c r="DG11" s="101"/>
      <c r="DH11" s="101"/>
      <c r="DI11" s="101"/>
      <c r="DJ11" s="101"/>
      <c r="DK11" s="101"/>
      <c r="DL11" s="101"/>
      <c r="DM11" s="101"/>
      <c r="DN11" s="102"/>
      <c r="DO11" s="104"/>
      <c r="DP11" s="105"/>
      <c r="DQ11" s="105"/>
      <c r="DR11" s="106" t="s">
        <v>1365</v>
      </c>
      <c r="DS11" s="100">
        <v>3121.7361000000001</v>
      </c>
      <c r="DT11" s="101">
        <v>897.51256999999998</v>
      </c>
      <c r="DU11" s="101">
        <v>897.51256999999998</v>
      </c>
      <c r="DV11" s="102"/>
      <c r="DW11" s="99"/>
      <c r="DX11" s="100"/>
      <c r="DY11" s="101"/>
      <c r="DZ11" s="101"/>
      <c r="EA11" s="101"/>
      <c r="EB11" s="101"/>
      <c r="EC11" s="103">
        <v>6781.35</v>
      </c>
      <c r="ED11" s="1"/>
      <c r="EE11" s="99">
        <v>2.3778299999999999</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v>2.3778299999999999</v>
      </c>
      <c r="GW11" s="100"/>
      <c r="GX11" s="102"/>
      <c r="GY11" s="99"/>
      <c r="GZ11" s="99"/>
      <c r="HA11" s="99"/>
      <c r="HB11" s="99"/>
      <c r="HC11" s="99"/>
      <c r="HD11" s="1"/>
      <c r="HE11" s="99"/>
      <c r="HF11" s="99"/>
      <c r="HG11" s="99"/>
      <c r="HH11" s="99"/>
      <c r="HI11" s="99"/>
      <c r="HJ11" s="99"/>
      <c r="HK11" s="100"/>
      <c r="HL11" s="102"/>
      <c r="HM11" s="1"/>
      <c r="HN11" s="100">
        <v>3121.7361000000001</v>
      </c>
      <c r="HO11" s="101">
        <v>3084.4029099999998</v>
      </c>
      <c r="HP11" s="102">
        <v>1052.65579</v>
      </c>
    </row>
    <row r="12" spans="1:224" x14ac:dyDescent="0.3">
      <c r="A12" s="1"/>
      <c r="B12" s="98" t="s">
        <v>713</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v>6877.3900599999997</v>
      </c>
      <c r="DA12" s="101"/>
      <c r="DB12" s="102"/>
      <c r="DC12" s="100"/>
      <c r="DD12" s="101"/>
      <c r="DE12" s="101"/>
      <c r="DF12" s="101"/>
      <c r="DG12" s="101"/>
      <c r="DH12" s="101"/>
      <c r="DI12" s="101"/>
      <c r="DJ12" s="101"/>
      <c r="DK12" s="101"/>
      <c r="DL12" s="101"/>
      <c r="DM12" s="101"/>
      <c r="DN12" s="102"/>
      <c r="DO12" s="104"/>
      <c r="DP12" s="105"/>
      <c r="DQ12" s="105"/>
      <c r="DR12" s="106" t="s">
        <v>1365</v>
      </c>
      <c r="DS12" s="100">
        <v>3312.9323100000001</v>
      </c>
      <c r="DT12" s="101">
        <v>1088.7087799999999</v>
      </c>
      <c r="DU12" s="101">
        <v>1088.7087799999999</v>
      </c>
      <c r="DV12" s="102"/>
      <c r="DW12" s="99"/>
      <c r="DX12" s="100"/>
      <c r="DY12" s="101"/>
      <c r="DZ12" s="101"/>
      <c r="EA12" s="101"/>
      <c r="EB12" s="101"/>
      <c r="EC12" s="103">
        <v>6755.36</v>
      </c>
      <c r="ED12" s="1"/>
      <c r="EE12" s="99">
        <v>2.3778299999999999</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v>2.3778299999999999</v>
      </c>
      <c r="GW12" s="100"/>
      <c r="GX12" s="102"/>
      <c r="GY12" s="99"/>
      <c r="GZ12" s="99"/>
      <c r="HA12" s="99"/>
      <c r="HB12" s="99"/>
      <c r="HC12" s="99"/>
      <c r="HD12" s="1"/>
      <c r="HE12" s="99"/>
      <c r="HF12" s="99"/>
      <c r="HG12" s="99"/>
      <c r="HH12" s="99"/>
      <c r="HI12" s="99"/>
      <c r="HJ12" s="99"/>
      <c r="HK12" s="100"/>
      <c r="HL12" s="102"/>
      <c r="HM12" s="1"/>
      <c r="HN12" s="100">
        <v>3312.9323100000001</v>
      </c>
      <c r="HO12" s="101">
        <v>3275.5991199999999</v>
      </c>
      <c r="HP12" s="102">
        <v>1052.65579</v>
      </c>
    </row>
    <row r="13" spans="1:224" x14ac:dyDescent="0.3">
      <c r="A13" s="1"/>
      <c r="B13" s="98" t="s">
        <v>714</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6719.6839</v>
      </c>
      <c r="DA13" s="101"/>
      <c r="DB13" s="102"/>
      <c r="DC13" s="100"/>
      <c r="DD13" s="101"/>
      <c r="DE13" s="101"/>
      <c r="DF13" s="101"/>
      <c r="DG13" s="101"/>
      <c r="DH13" s="101"/>
      <c r="DI13" s="101"/>
      <c r="DJ13" s="101"/>
      <c r="DK13" s="101"/>
      <c r="DL13" s="101"/>
      <c r="DM13" s="101"/>
      <c r="DN13" s="102"/>
      <c r="DO13" s="104"/>
      <c r="DP13" s="105"/>
      <c r="DQ13" s="105"/>
      <c r="DR13" s="106" t="s">
        <v>1365</v>
      </c>
      <c r="DS13" s="100">
        <v>3312.9323100000001</v>
      </c>
      <c r="DT13" s="101">
        <v>1088.7087799999999</v>
      </c>
      <c r="DU13" s="101">
        <v>1088.7087799999999</v>
      </c>
      <c r="DV13" s="102"/>
      <c r="DW13" s="99"/>
      <c r="DX13" s="100"/>
      <c r="DY13" s="101"/>
      <c r="DZ13" s="101"/>
      <c r="EA13" s="101"/>
      <c r="EB13" s="101"/>
      <c r="EC13" s="103">
        <v>6597.34</v>
      </c>
      <c r="ED13" s="1"/>
      <c r="EE13" s="99">
        <v>2.3778299999999999</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v>2.3778299999999999</v>
      </c>
      <c r="GW13" s="100"/>
      <c r="GX13" s="102"/>
      <c r="GY13" s="99"/>
      <c r="GZ13" s="99"/>
      <c r="HA13" s="99"/>
      <c r="HB13" s="99"/>
      <c r="HC13" s="99"/>
      <c r="HD13" s="1"/>
      <c r="HE13" s="99"/>
      <c r="HF13" s="99"/>
      <c r="HG13" s="99"/>
      <c r="HH13" s="99"/>
      <c r="HI13" s="99"/>
      <c r="HJ13" s="99"/>
      <c r="HK13" s="100"/>
      <c r="HL13" s="102"/>
      <c r="HM13" s="1"/>
      <c r="HN13" s="100">
        <v>3312.9323100000001</v>
      </c>
      <c r="HO13" s="101">
        <v>3275.5991199999999</v>
      </c>
      <c r="HP13" s="102">
        <v>1052.65579</v>
      </c>
    </row>
    <row r="14" spans="1:224" x14ac:dyDescent="0.3">
      <c r="A14" s="1"/>
      <c r="B14" s="98" t="s">
        <v>715</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6789.4997300000005</v>
      </c>
      <c r="DA14" s="101"/>
      <c r="DB14" s="102"/>
      <c r="DC14" s="100"/>
      <c r="DD14" s="101"/>
      <c r="DE14" s="101"/>
      <c r="DF14" s="101"/>
      <c r="DG14" s="101"/>
      <c r="DH14" s="101"/>
      <c r="DI14" s="101"/>
      <c r="DJ14" s="101"/>
      <c r="DK14" s="101"/>
      <c r="DL14" s="101"/>
      <c r="DM14" s="101"/>
      <c r="DN14" s="102"/>
      <c r="DO14" s="104"/>
      <c r="DP14" s="105"/>
      <c r="DQ14" s="105"/>
      <c r="DR14" s="106" t="s">
        <v>1365</v>
      </c>
      <c r="DS14" s="100">
        <v>3312.9323100000001</v>
      </c>
      <c r="DT14" s="101">
        <v>1088.7087799999999</v>
      </c>
      <c r="DU14" s="101">
        <v>1088.7087799999999</v>
      </c>
      <c r="DV14" s="102"/>
      <c r="DW14" s="99"/>
      <c r="DX14" s="100"/>
      <c r="DY14" s="101"/>
      <c r="DZ14" s="101"/>
      <c r="EA14" s="101"/>
      <c r="EB14" s="101"/>
      <c r="EC14" s="103">
        <v>6667.1</v>
      </c>
      <c r="ED14" s="1"/>
      <c r="EE14" s="99">
        <v>2.3778299999999999</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v>2.3778299999999999</v>
      </c>
      <c r="GW14" s="100"/>
      <c r="GX14" s="102"/>
      <c r="GY14" s="99"/>
      <c r="GZ14" s="99"/>
      <c r="HA14" s="99"/>
      <c r="HB14" s="99"/>
      <c r="HC14" s="99"/>
      <c r="HD14" s="1"/>
      <c r="HE14" s="99"/>
      <c r="HF14" s="99"/>
      <c r="HG14" s="99"/>
      <c r="HH14" s="99"/>
      <c r="HI14" s="99"/>
      <c r="HJ14" s="99"/>
      <c r="HK14" s="100"/>
      <c r="HL14" s="102"/>
      <c r="HM14" s="1"/>
      <c r="HN14" s="100">
        <v>3312.9323100000001</v>
      </c>
      <c r="HO14" s="101">
        <v>3275.5991199999999</v>
      </c>
      <c r="HP14" s="102">
        <v>1052.65579</v>
      </c>
    </row>
    <row r="15" spans="1:224" x14ac:dyDescent="0.3">
      <c r="A15" s="1"/>
      <c r="B15" s="98" t="s">
        <v>716</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6774.3621400000002</v>
      </c>
      <c r="DA15" s="101"/>
      <c r="DB15" s="102"/>
      <c r="DC15" s="100"/>
      <c r="DD15" s="101"/>
      <c r="DE15" s="101"/>
      <c r="DF15" s="101"/>
      <c r="DG15" s="101"/>
      <c r="DH15" s="101"/>
      <c r="DI15" s="101"/>
      <c r="DJ15" s="101"/>
      <c r="DK15" s="101"/>
      <c r="DL15" s="101"/>
      <c r="DM15" s="101"/>
      <c r="DN15" s="102"/>
      <c r="DO15" s="104"/>
      <c r="DP15" s="105"/>
      <c r="DQ15" s="105"/>
      <c r="DR15" s="106" t="s">
        <v>1365</v>
      </c>
      <c r="DS15" s="100">
        <v>3312.9323100000001</v>
      </c>
      <c r="DT15" s="101">
        <v>1088.7087799999999</v>
      </c>
      <c r="DU15" s="101">
        <v>1088.7087799999999</v>
      </c>
      <c r="DV15" s="102"/>
      <c r="DW15" s="99"/>
      <c r="DX15" s="100"/>
      <c r="DY15" s="101"/>
      <c r="DZ15" s="101"/>
      <c r="EA15" s="101"/>
      <c r="EB15" s="101"/>
      <c r="EC15" s="103">
        <v>6652.25</v>
      </c>
      <c r="ED15" s="1"/>
      <c r="EE15" s="99">
        <v>2.3778299999999999</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v>2.3778299999999999</v>
      </c>
      <c r="GW15" s="100"/>
      <c r="GX15" s="102"/>
      <c r="GY15" s="99"/>
      <c r="GZ15" s="99"/>
      <c r="HA15" s="99"/>
      <c r="HB15" s="99"/>
      <c r="HC15" s="99"/>
      <c r="HD15" s="1"/>
      <c r="HE15" s="99"/>
      <c r="HF15" s="99"/>
      <c r="HG15" s="99"/>
      <c r="HH15" s="99"/>
      <c r="HI15" s="99"/>
      <c r="HJ15" s="99"/>
      <c r="HK15" s="100"/>
      <c r="HL15" s="102"/>
      <c r="HM15" s="1"/>
      <c r="HN15" s="100">
        <v>3312.9323100000001</v>
      </c>
      <c r="HO15" s="101">
        <v>3275.5991199999999</v>
      </c>
      <c r="HP15" s="102">
        <v>1052.65579</v>
      </c>
    </row>
    <row r="16" spans="1:224" x14ac:dyDescent="0.3">
      <c r="A16" s="1"/>
      <c r="B16" s="98" t="s">
        <v>717</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6729.1044199999997</v>
      </c>
      <c r="DA16" s="101"/>
      <c r="DB16" s="102"/>
      <c r="DC16" s="100"/>
      <c r="DD16" s="101"/>
      <c r="DE16" s="101"/>
      <c r="DF16" s="101"/>
      <c r="DG16" s="101"/>
      <c r="DH16" s="101"/>
      <c r="DI16" s="101"/>
      <c r="DJ16" s="101"/>
      <c r="DK16" s="101"/>
      <c r="DL16" s="101"/>
      <c r="DM16" s="101"/>
      <c r="DN16" s="102"/>
      <c r="DO16" s="104"/>
      <c r="DP16" s="105"/>
      <c r="DQ16" s="105"/>
      <c r="DR16" s="106" t="s">
        <v>1365</v>
      </c>
      <c r="DS16" s="100">
        <v>3312.9323100000001</v>
      </c>
      <c r="DT16" s="101">
        <v>1088.7087799999999</v>
      </c>
      <c r="DU16" s="101">
        <v>1088.7087799999999</v>
      </c>
      <c r="DV16" s="102"/>
      <c r="DW16" s="99"/>
      <c r="DX16" s="100"/>
      <c r="DY16" s="101"/>
      <c r="DZ16" s="101"/>
      <c r="EA16" s="101"/>
      <c r="EB16" s="101"/>
      <c r="EC16" s="103">
        <v>6607.22</v>
      </c>
      <c r="ED16" s="1"/>
      <c r="EE16" s="99">
        <v>2.3778299999999999</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v>2.3778299999999999</v>
      </c>
      <c r="GW16" s="100"/>
      <c r="GX16" s="102"/>
      <c r="GY16" s="99"/>
      <c r="GZ16" s="99"/>
      <c r="HA16" s="99"/>
      <c r="HB16" s="99"/>
      <c r="HC16" s="99"/>
      <c r="HD16" s="1"/>
      <c r="HE16" s="99"/>
      <c r="HF16" s="99"/>
      <c r="HG16" s="99"/>
      <c r="HH16" s="99"/>
      <c r="HI16" s="99"/>
      <c r="HJ16" s="99"/>
      <c r="HK16" s="100"/>
      <c r="HL16" s="102"/>
      <c r="HM16" s="1"/>
      <c r="HN16" s="100">
        <v>3312.9323100000001</v>
      </c>
      <c r="HO16" s="101">
        <v>3275.5991199999999</v>
      </c>
      <c r="HP16" s="102">
        <v>1052.65579</v>
      </c>
    </row>
    <row r="17" spans="1:224" x14ac:dyDescent="0.3">
      <c r="A17" s="1"/>
      <c r="B17" s="98" t="s">
        <v>718</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6803.6829399999997</v>
      </c>
      <c r="DA17" s="101"/>
      <c r="DB17" s="102"/>
      <c r="DC17" s="100"/>
      <c r="DD17" s="101"/>
      <c r="DE17" s="101"/>
      <c r="DF17" s="101"/>
      <c r="DG17" s="101"/>
      <c r="DH17" s="101"/>
      <c r="DI17" s="101"/>
      <c r="DJ17" s="101"/>
      <c r="DK17" s="101"/>
      <c r="DL17" s="101"/>
      <c r="DM17" s="101"/>
      <c r="DN17" s="102"/>
      <c r="DO17" s="104"/>
      <c r="DP17" s="105"/>
      <c r="DQ17" s="105"/>
      <c r="DR17" s="106" t="s">
        <v>1365</v>
      </c>
      <c r="DS17" s="100">
        <v>3312.9323100000001</v>
      </c>
      <c r="DT17" s="101">
        <v>1088.7087799999999</v>
      </c>
      <c r="DU17" s="101">
        <v>1088.7087799999999</v>
      </c>
      <c r="DV17" s="102"/>
      <c r="DW17" s="99"/>
      <c r="DX17" s="100"/>
      <c r="DY17" s="101"/>
      <c r="DZ17" s="101"/>
      <c r="EA17" s="101"/>
      <c r="EB17" s="101"/>
      <c r="EC17" s="103">
        <v>6681.35</v>
      </c>
      <c r="ED17" s="1"/>
      <c r="EE17" s="99">
        <v>2.3778299999999999</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v>2.3778299999999999</v>
      </c>
      <c r="GW17" s="100"/>
      <c r="GX17" s="102"/>
      <c r="GY17" s="99"/>
      <c r="GZ17" s="99"/>
      <c r="HA17" s="99"/>
      <c r="HB17" s="99"/>
      <c r="HC17" s="99"/>
      <c r="HD17" s="1"/>
      <c r="HE17" s="99"/>
      <c r="HF17" s="99"/>
      <c r="HG17" s="99"/>
      <c r="HH17" s="99"/>
      <c r="HI17" s="99"/>
      <c r="HJ17" s="99"/>
      <c r="HK17" s="100"/>
      <c r="HL17" s="102"/>
      <c r="HM17" s="1"/>
      <c r="HN17" s="100">
        <v>3312.9323100000001</v>
      </c>
      <c r="HO17" s="101">
        <v>3275.5991199999999</v>
      </c>
      <c r="HP17" s="102">
        <v>1052.65579</v>
      </c>
    </row>
    <row r="18" spans="1:224" x14ac:dyDescent="0.3">
      <c r="A18" s="1"/>
      <c r="B18" s="98" t="s">
        <v>719</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6907.9681200000005</v>
      </c>
      <c r="DA18" s="101"/>
      <c r="DB18" s="102"/>
      <c r="DC18" s="100"/>
      <c r="DD18" s="101"/>
      <c r="DE18" s="101"/>
      <c r="DF18" s="101"/>
      <c r="DG18" s="101"/>
      <c r="DH18" s="101"/>
      <c r="DI18" s="101"/>
      <c r="DJ18" s="101"/>
      <c r="DK18" s="101"/>
      <c r="DL18" s="101"/>
      <c r="DM18" s="101"/>
      <c r="DN18" s="102"/>
      <c r="DO18" s="104"/>
      <c r="DP18" s="105"/>
      <c r="DQ18" s="105"/>
      <c r="DR18" s="106" t="s">
        <v>1365</v>
      </c>
      <c r="DS18" s="100">
        <v>3312.9323100000001</v>
      </c>
      <c r="DT18" s="101">
        <v>1088.7087799999999</v>
      </c>
      <c r="DU18" s="101">
        <v>1088.7087799999999</v>
      </c>
      <c r="DV18" s="102"/>
      <c r="DW18" s="99"/>
      <c r="DX18" s="100"/>
      <c r="DY18" s="101"/>
      <c r="DZ18" s="101"/>
      <c r="EA18" s="101"/>
      <c r="EB18" s="101"/>
      <c r="EC18" s="103">
        <v>6786</v>
      </c>
      <c r="ED18" s="1"/>
      <c r="EE18" s="99">
        <v>2.3778299999999999</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v>2.3778299999999999</v>
      </c>
      <c r="GW18" s="100"/>
      <c r="GX18" s="102"/>
      <c r="GY18" s="99"/>
      <c r="GZ18" s="99"/>
      <c r="HA18" s="99"/>
      <c r="HB18" s="99"/>
      <c r="HC18" s="99"/>
      <c r="HD18" s="1"/>
      <c r="HE18" s="99"/>
      <c r="HF18" s="99"/>
      <c r="HG18" s="99"/>
      <c r="HH18" s="99"/>
      <c r="HI18" s="99"/>
      <c r="HJ18" s="99"/>
      <c r="HK18" s="100"/>
      <c r="HL18" s="102"/>
      <c r="HM18" s="1"/>
      <c r="HN18" s="100">
        <v>3312.9323100000001</v>
      </c>
      <c r="HO18" s="101">
        <v>3275.5991199999999</v>
      </c>
      <c r="HP18" s="102">
        <v>1052.65579</v>
      </c>
    </row>
    <row r="19" spans="1:224" x14ac:dyDescent="0.3">
      <c r="A19" s="1"/>
      <c r="B19" s="98" t="s">
        <v>720</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c r="BJ19" s="102"/>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6936.2802799999999</v>
      </c>
      <c r="DA19" s="101"/>
      <c r="DB19" s="102"/>
      <c r="DC19" s="100"/>
      <c r="DD19" s="101"/>
      <c r="DE19" s="101"/>
      <c r="DF19" s="101"/>
      <c r="DG19" s="101"/>
      <c r="DH19" s="101"/>
      <c r="DI19" s="101"/>
      <c r="DJ19" s="101"/>
      <c r="DK19" s="101"/>
      <c r="DL19" s="101"/>
      <c r="DM19" s="101"/>
      <c r="DN19" s="102"/>
      <c r="DO19" s="104"/>
      <c r="DP19" s="105"/>
      <c r="DQ19" s="105"/>
      <c r="DR19" s="106" t="s">
        <v>1365</v>
      </c>
      <c r="DS19" s="100">
        <v>3312.9323100000001</v>
      </c>
      <c r="DT19" s="101">
        <v>1088.7087799999999</v>
      </c>
      <c r="DU19" s="101">
        <v>1088.7087799999999</v>
      </c>
      <c r="DV19" s="102"/>
      <c r="DW19" s="99"/>
      <c r="DX19" s="100"/>
      <c r="DY19" s="101"/>
      <c r="DZ19" s="101"/>
      <c r="EA19" s="101"/>
      <c r="EB19" s="101"/>
      <c r="EC19" s="103">
        <v>6814.4</v>
      </c>
      <c r="ED19" s="1"/>
      <c r="EE19" s="99">
        <v>2.3778299999999999</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v>2.3778299999999999</v>
      </c>
      <c r="GW19" s="100"/>
      <c r="GX19" s="102"/>
      <c r="GY19" s="99"/>
      <c r="GZ19" s="99"/>
      <c r="HA19" s="99"/>
      <c r="HB19" s="99"/>
      <c r="HC19" s="99"/>
      <c r="HD19" s="1"/>
      <c r="HE19" s="99"/>
      <c r="HF19" s="99"/>
      <c r="HG19" s="99"/>
      <c r="HH19" s="99"/>
      <c r="HI19" s="99"/>
      <c r="HJ19" s="99"/>
      <c r="HK19" s="100"/>
      <c r="HL19" s="102"/>
      <c r="HM19" s="1"/>
      <c r="HN19" s="100">
        <v>3312.9323100000001</v>
      </c>
      <c r="HO19" s="101">
        <v>3275.5991199999999</v>
      </c>
      <c r="HP19" s="102">
        <v>1052.65579</v>
      </c>
    </row>
    <row r="20" spans="1:224" x14ac:dyDescent="0.3">
      <c r="A20" s="1"/>
      <c r="B20" s="98" t="s">
        <v>721</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v>46.578000000000003</v>
      </c>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6919.5255699999998</v>
      </c>
      <c r="DA20" s="101"/>
      <c r="DB20" s="102"/>
      <c r="DC20" s="100"/>
      <c r="DD20" s="101"/>
      <c r="DE20" s="101"/>
      <c r="DF20" s="101"/>
      <c r="DG20" s="101"/>
      <c r="DH20" s="101"/>
      <c r="DI20" s="101"/>
      <c r="DJ20" s="101"/>
      <c r="DK20" s="101"/>
      <c r="DL20" s="101"/>
      <c r="DM20" s="101"/>
      <c r="DN20" s="102"/>
      <c r="DO20" s="104"/>
      <c r="DP20" s="105"/>
      <c r="DQ20" s="105"/>
      <c r="DR20" s="106" t="s">
        <v>1365</v>
      </c>
      <c r="DS20" s="100">
        <v>3334.5103100000001</v>
      </c>
      <c r="DT20" s="101">
        <v>1110.2867799999999</v>
      </c>
      <c r="DU20" s="101">
        <v>1110.2867799999999</v>
      </c>
      <c r="DV20" s="102"/>
      <c r="DW20" s="99"/>
      <c r="DX20" s="100"/>
      <c r="DY20" s="101"/>
      <c r="DZ20" s="101"/>
      <c r="EA20" s="101"/>
      <c r="EB20" s="101"/>
      <c r="EC20" s="103">
        <v>6797.66</v>
      </c>
      <c r="ED20" s="1"/>
      <c r="EE20" s="99">
        <v>2.3778299999999999</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v>2.3778299999999999</v>
      </c>
      <c r="GW20" s="100"/>
      <c r="GX20" s="102"/>
      <c r="GY20" s="99"/>
      <c r="GZ20" s="99"/>
      <c r="HA20" s="99"/>
      <c r="HB20" s="99"/>
      <c r="HC20" s="99"/>
      <c r="HD20" s="1"/>
      <c r="HE20" s="99"/>
      <c r="HF20" s="99"/>
      <c r="HG20" s="99"/>
      <c r="HH20" s="99"/>
      <c r="HI20" s="99"/>
      <c r="HJ20" s="99"/>
      <c r="HK20" s="100"/>
      <c r="HL20" s="102"/>
      <c r="HM20" s="1"/>
      <c r="HN20" s="100">
        <v>3334.5103100000001</v>
      </c>
      <c r="HO20" s="101">
        <v>3297.1771199999998</v>
      </c>
      <c r="HP20" s="102">
        <v>1052.65579</v>
      </c>
    </row>
    <row r="21" spans="1:224" x14ac:dyDescent="0.3">
      <c r="A21" s="1"/>
      <c r="B21" s="98" t="s">
        <v>722</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v>544.07980999999995</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7112.0730400000002</v>
      </c>
      <c r="DA21" s="101"/>
      <c r="DB21" s="102"/>
      <c r="DC21" s="100"/>
      <c r="DD21" s="101"/>
      <c r="DE21" s="101"/>
      <c r="DF21" s="101"/>
      <c r="DG21" s="101"/>
      <c r="DH21" s="101"/>
      <c r="DI21" s="101"/>
      <c r="DJ21" s="101"/>
      <c r="DK21" s="101"/>
      <c r="DL21" s="101"/>
      <c r="DM21" s="101"/>
      <c r="DN21" s="102"/>
      <c r="DO21" s="104"/>
      <c r="DP21" s="105"/>
      <c r="DQ21" s="105"/>
      <c r="DR21" s="106" t="s">
        <v>1365</v>
      </c>
      <c r="DS21" s="100">
        <v>3334.5103100000001</v>
      </c>
      <c r="DT21" s="101">
        <v>1110.2867799999999</v>
      </c>
      <c r="DU21" s="101">
        <v>1110.2867799999999</v>
      </c>
      <c r="DV21" s="102"/>
      <c r="DW21" s="99"/>
      <c r="DX21" s="100"/>
      <c r="DY21" s="101"/>
      <c r="DZ21" s="101"/>
      <c r="EA21" s="101"/>
      <c r="EB21" s="101"/>
      <c r="EC21" s="103">
        <v>6990.31</v>
      </c>
      <c r="ED21" s="1"/>
      <c r="EE21" s="99">
        <v>2.3778299999999999</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v>2.3778299999999999</v>
      </c>
      <c r="GW21" s="100"/>
      <c r="GX21" s="102"/>
      <c r="GY21" s="99"/>
      <c r="GZ21" s="99"/>
      <c r="HA21" s="99"/>
      <c r="HB21" s="99"/>
      <c r="HC21" s="99"/>
      <c r="HD21" s="1"/>
      <c r="HE21" s="99"/>
      <c r="HF21" s="99"/>
      <c r="HG21" s="99"/>
      <c r="HH21" s="99"/>
      <c r="HI21" s="99"/>
      <c r="HJ21" s="99"/>
      <c r="HK21" s="100"/>
      <c r="HL21" s="102"/>
      <c r="HM21" s="1"/>
      <c r="HN21" s="100">
        <v>3334.5103100000001</v>
      </c>
      <c r="HO21" s="101">
        <v>3297.1771199999998</v>
      </c>
      <c r="HP21" s="102">
        <v>1052.65579</v>
      </c>
    </row>
    <row r="22" spans="1:224" x14ac:dyDescent="0.3">
      <c r="A22" s="1"/>
      <c r="B22" s="98" t="s">
        <v>723</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v>544.07980999999995</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7378.4121500000001</v>
      </c>
      <c r="DA22" s="101"/>
      <c r="DB22" s="102"/>
      <c r="DC22" s="100"/>
      <c r="DD22" s="101"/>
      <c r="DE22" s="101"/>
      <c r="DF22" s="101"/>
      <c r="DG22" s="101"/>
      <c r="DH22" s="101"/>
      <c r="DI22" s="101"/>
      <c r="DJ22" s="101"/>
      <c r="DK22" s="101"/>
      <c r="DL22" s="101"/>
      <c r="DM22" s="101"/>
      <c r="DN22" s="102"/>
      <c r="DO22" s="104"/>
      <c r="DP22" s="105"/>
      <c r="DQ22" s="105"/>
      <c r="DR22" s="106" t="s">
        <v>1366</v>
      </c>
      <c r="DS22" s="100">
        <v>3334.5103100000001</v>
      </c>
      <c r="DT22" s="101">
        <v>1110.2867799999999</v>
      </c>
      <c r="DU22" s="101">
        <v>1110.2867799999999</v>
      </c>
      <c r="DV22" s="102"/>
      <c r="DW22" s="99"/>
      <c r="DX22" s="100"/>
      <c r="DY22" s="101"/>
      <c r="DZ22" s="101"/>
      <c r="EA22" s="101"/>
      <c r="EB22" s="101"/>
      <c r="EC22" s="103">
        <v>7256.84</v>
      </c>
      <c r="ED22" s="1"/>
      <c r="EE22" s="99">
        <v>2.3778299999999999</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v>2.3778299999999999</v>
      </c>
      <c r="GW22" s="100"/>
      <c r="GX22" s="102"/>
      <c r="GY22" s="99"/>
      <c r="GZ22" s="99"/>
      <c r="HA22" s="99"/>
      <c r="HB22" s="99"/>
      <c r="HC22" s="99"/>
      <c r="HD22" s="1"/>
      <c r="HE22" s="99"/>
      <c r="HF22" s="99"/>
      <c r="HG22" s="99"/>
      <c r="HH22" s="99"/>
      <c r="HI22" s="99"/>
      <c r="HJ22" s="99"/>
      <c r="HK22" s="100"/>
      <c r="HL22" s="102"/>
      <c r="HM22" s="1"/>
      <c r="HN22" s="100">
        <v>3334.5103100000001</v>
      </c>
      <c r="HO22" s="101">
        <v>3297.1771199999998</v>
      </c>
      <c r="HP22" s="102">
        <v>1052.65579</v>
      </c>
    </row>
    <row r="23" spans="1:224" x14ac:dyDescent="0.3">
      <c r="A23" s="1"/>
      <c r="B23" s="98" t="s">
        <v>724</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544.07980999999995</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7791.6403899999996</v>
      </c>
      <c r="DA23" s="101"/>
      <c r="DB23" s="102"/>
      <c r="DC23" s="100"/>
      <c r="DD23" s="101"/>
      <c r="DE23" s="101"/>
      <c r="DF23" s="101"/>
      <c r="DG23" s="101"/>
      <c r="DH23" s="101"/>
      <c r="DI23" s="101"/>
      <c r="DJ23" s="101"/>
      <c r="DK23" s="101"/>
      <c r="DL23" s="101"/>
      <c r="DM23" s="101"/>
      <c r="DN23" s="102"/>
      <c r="DO23" s="104"/>
      <c r="DP23" s="105"/>
      <c r="DQ23" s="105"/>
      <c r="DR23" s="106" t="s">
        <v>1366</v>
      </c>
      <c r="DS23" s="100">
        <v>3287.9323100000001</v>
      </c>
      <c r="DT23" s="101">
        <v>1063.7087799999999</v>
      </c>
      <c r="DU23" s="101">
        <v>1063.7087799999999</v>
      </c>
      <c r="DV23" s="102"/>
      <c r="DW23" s="99"/>
      <c r="DX23" s="100"/>
      <c r="DY23" s="101"/>
      <c r="DZ23" s="101"/>
      <c r="EA23" s="101"/>
      <c r="EB23" s="101"/>
      <c r="EC23" s="103">
        <v>7670.05</v>
      </c>
      <c r="ED23" s="1"/>
      <c r="EE23" s="99">
        <v>2.3778299999999999</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v>2.3778299999999999</v>
      </c>
      <c r="GW23" s="100"/>
      <c r="GX23" s="102"/>
      <c r="GY23" s="99"/>
      <c r="GZ23" s="99"/>
      <c r="HA23" s="99"/>
      <c r="HB23" s="99"/>
      <c r="HC23" s="99"/>
      <c r="HD23" s="1"/>
      <c r="HE23" s="99"/>
      <c r="HF23" s="99"/>
      <c r="HG23" s="99"/>
      <c r="HH23" s="99"/>
      <c r="HI23" s="99"/>
      <c r="HJ23" s="99"/>
      <c r="HK23" s="100"/>
      <c r="HL23" s="102"/>
      <c r="HM23" s="1"/>
      <c r="HN23" s="100">
        <v>3287.9323100000001</v>
      </c>
      <c r="HO23" s="101">
        <v>3250.5991199999999</v>
      </c>
      <c r="HP23" s="102">
        <v>1054.14327</v>
      </c>
    </row>
    <row r="24" spans="1:224" x14ac:dyDescent="0.3">
      <c r="A24" s="1"/>
      <c r="B24" s="98" t="s">
        <v>725</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544.07980999999995</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7921.5663199999999</v>
      </c>
      <c r="DA24" s="101"/>
      <c r="DB24" s="102"/>
      <c r="DC24" s="100"/>
      <c r="DD24" s="101"/>
      <c r="DE24" s="101"/>
      <c r="DF24" s="101"/>
      <c r="DG24" s="101"/>
      <c r="DH24" s="101"/>
      <c r="DI24" s="101"/>
      <c r="DJ24" s="101"/>
      <c r="DK24" s="101"/>
      <c r="DL24" s="101"/>
      <c r="DM24" s="101"/>
      <c r="DN24" s="102"/>
      <c r="DO24" s="104"/>
      <c r="DP24" s="105"/>
      <c r="DQ24" s="105"/>
      <c r="DR24" s="106" t="s">
        <v>1366</v>
      </c>
      <c r="DS24" s="100">
        <v>3287.9323100000001</v>
      </c>
      <c r="DT24" s="101">
        <v>1063.7087799999999</v>
      </c>
      <c r="DU24" s="101">
        <v>1063.7087799999999</v>
      </c>
      <c r="DV24" s="102"/>
      <c r="DW24" s="99"/>
      <c r="DX24" s="100"/>
      <c r="DY24" s="101"/>
      <c r="DZ24" s="101"/>
      <c r="EA24" s="101"/>
      <c r="EB24" s="101"/>
      <c r="EC24" s="103">
        <v>7800.26</v>
      </c>
      <c r="ED24" s="1"/>
      <c r="EE24" s="99">
        <v>2.3778299999999999</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v>2.3778299999999999</v>
      </c>
      <c r="GW24" s="100"/>
      <c r="GX24" s="102"/>
      <c r="GY24" s="99"/>
      <c r="GZ24" s="99"/>
      <c r="HA24" s="99"/>
      <c r="HB24" s="99"/>
      <c r="HC24" s="99"/>
      <c r="HD24" s="1"/>
      <c r="HE24" s="99"/>
      <c r="HF24" s="99"/>
      <c r="HG24" s="99"/>
      <c r="HH24" s="99"/>
      <c r="HI24" s="99"/>
      <c r="HJ24" s="99"/>
      <c r="HK24" s="100"/>
      <c r="HL24" s="102"/>
      <c r="HM24" s="1"/>
      <c r="HN24" s="100">
        <v>3287.9323100000001</v>
      </c>
      <c r="HO24" s="101">
        <v>3250.5991199999999</v>
      </c>
      <c r="HP24" s="102">
        <v>1054.14327</v>
      </c>
    </row>
    <row r="25" spans="1:224" x14ac:dyDescent="0.3">
      <c r="A25" s="1"/>
      <c r="B25" s="98" t="s">
        <v>726</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v>544.07980999999995</v>
      </c>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8048.4383699999998</v>
      </c>
      <c r="DA25" s="101"/>
      <c r="DB25" s="102"/>
      <c r="DC25" s="100"/>
      <c r="DD25" s="101"/>
      <c r="DE25" s="101"/>
      <c r="DF25" s="101"/>
      <c r="DG25" s="101"/>
      <c r="DH25" s="101"/>
      <c r="DI25" s="101"/>
      <c r="DJ25" s="101"/>
      <c r="DK25" s="101"/>
      <c r="DL25" s="101"/>
      <c r="DM25" s="101"/>
      <c r="DN25" s="102"/>
      <c r="DO25" s="104"/>
      <c r="DP25" s="105"/>
      <c r="DQ25" s="105"/>
      <c r="DR25" s="106" t="s">
        <v>1366</v>
      </c>
      <c r="DS25" s="100">
        <v>3287.9323100000001</v>
      </c>
      <c r="DT25" s="101">
        <v>1063.7087799999999</v>
      </c>
      <c r="DU25" s="101">
        <v>1063.7087799999999</v>
      </c>
      <c r="DV25" s="102"/>
      <c r="DW25" s="99"/>
      <c r="DX25" s="100"/>
      <c r="DY25" s="101"/>
      <c r="DZ25" s="101"/>
      <c r="EA25" s="101"/>
      <c r="EB25" s="101"/>
      <c r="EC25" s="103">
        <v>7927.25</v>
      </c>
      <c r="ED25" s="1"/>
      <c r="EE25" s="99">
        <v>2.3778299999999999</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v>2.3778299999999999</v>
      </c>
      <c r="GW25" s="100"/>
      <c r="GX25" s="102"/>
      <c r="GY25" s="99"/>
      <c r="GZ25" s="99"/>
      <c r="HA25" s="99"/>
      <c r="HB25" s="99"/>
      <c r="HC25" s="99"/>
      <c r="HD25" s="1"/>
      <c r="HE25" s="99"/>
      <c r="HF25" s="99"/>
      <c r="HG25" s="99"/>
      <c r="HH25" s="99"/>
      <c r="HI25" s="99"/>
      <c r="HJ25" s="99"/>
      <c r="HK25" s="100"/>
      <c r="HL25" s="102"/>
      <c r="HM25" s="1"/>
      <c r="HN25" s="100">
        <v>3287.9323100000001</v>
      </c>
      <c r="HO25" s="101">
        <v>3250.5991199999999</v>
      </c>
      <c r="HP25" s="102">
        <v>1054.14327</v>
      </c>
    </row>
    <row r="26" spans="1:224" x14ac:dyDescent="0.3">
      <c r="A26" s="1"/>
      <c r="B26" s="98" t="s">
        <v>727</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v>544.07980999999995</v>
      </c>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8146.7156000000004</v>
      </c>
      <c r="DA26" s="101"/>
      <c r="DB26" s="102"/>
      <c r="DC26" s="100"/>
      <c r="DD26" s="101"/>
      <c r="DE26" s="101"/>
      <c r="DF26" s="101"/>
      <c r="DG26" s="101"/>
      <c r="DH26" s="101"/>
      <c r="DI26" s="101"/>
      <c r="DJ26" s="101"/>
      <c r="DK26" s="101"/>
      <c r="DL26" s="101"/>
      <c r="DM26" s="101"/>
      <c r="DN26" s="102"/>
      <c r="DO26" s="104"/>
      <c r="DP26" s="105"/>
      <c r="DQ26" s="105"/>
      <c r="DR26" s="106" t="s">
        <v>1366</v>
      </c>
      <c r="DS26" s="100">
        <v>3287.9323100000001</v>
      </c>
      <c r="DT26" s="101">
        <v>1063.7087799999999</v>
      </c>
      <c r="DU26" s="101">
        <v>1063.7087799999999</v>
      </c>
      <c r="DV26" s="102"/>
      <c r="DW26" s="99"/>
      <c r="DX26" s="100"/>
      <c r="DY26" s="101"/>
      <c r="DZ26" s="101"/>
      <c r="EA26" s="101"/>
      <c r="EB26" s="101"/>
      <c r="EC26" s="103">
        <v>8025.9</v>
      </c>
      <c r="ED26" s="1"/>
      <c r="EE26" s="99">
        <v>2.3778299999999999</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v>2.3778299999999999</v>
      </c>
      <c r="GW26" s="100"/>
      <c r="GX26" s="102"/>
      <c r="GY26" s="99"/>
      <c r="GZ26" s="99"/>
      <c r="HA26" s="99"/>
      <c r="HB26" s="99"/>
      <c r="HC26" s="99"/>
      <c r="HD26" s="1"/>
      <c r="HE26" s="99"/>
      <c r="HF26" s="99"/>
      <c r="HG26" s="99"/>
      <c r="HH26" s="99"/>
      <c r="HI26" s="99"/>
      <c r="HJ26" s="99"/>
      <c r="HK26" s="100"/>
      <c r="HL26" s="102"/>
      <c r="HM26" s="1"/>
      <c r="HN26" s="100">
        <v>3287.9323100000001</v>
      </c>
      <c r="HO26" s="101">
        <v>3250.5991199999999</v>
      </c>
      <c r="HP26" s="102">
        <v>1054.14327</v>
      </c>
    </row>
    <row r="27" spans="1:224" x14ac:dyDescent="0.3">
      <c r="A27" s="1"/>
      <c r="B27" s="98" t="s">
        <v>728</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v>544.07980999999995</v>
      </c>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8341.6378700000005</v>
      </c>
      <c r="DA27" s="101"/>
      <c r="DB27" s="102"/>
      <c r="DC27" s="100"/>
      <c r="DD27" s="101"/>
      <c r="DE27" s="101"/>
      <c r="DF27" s="101"/>
      <c r="DG27" s="101"/>
      <c r="DH27" s="101"/>
      <c r="DI27" s="101"/>
      <c r="DJ27" s="101"/>
      <c r="DK27" s="101"/>
      <c r="DL27" s="101"/>
      <c r="DM27" s="101"/>
      <c r="DN27" s="102"/>
      <c r="DO27" s="104"/>
      <c r="DP27" s="105"/>
      <c r="DQ27" s="105"/>
      <c r="DR27" s="106" t="s">
        <v>1366</v>
      </c>
      <c r="DS27" s="100">
        <v>3287.9323100000001</v>
      </c>
      <c r="DT27" s="101">
        <v>1063.7087799999999</v>
      </c>
      <c r="DU27" s="101">
        <v>1063.7087799999999</v>
      </c>
      <c r="DV27" s="102"/>
      <c r="DW27" s="99"/>
      <c r="DX27" s="100"/>
      <c r="DY27" s="101"/>
      <c r="DZ27" s="101"/>
      <c r="EA27" s="101"/>
      <c r="EB27" s="101"/>
      <c r="EC27" s="103">
        <v>8221.3700000000008</v>
      </c>
      <c r="ED27" s="1"/>
      <c r="EE27" s="99">
        <v>2.3778299999999999</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v>2.3778299999999999</v>
      </c>
      <c r="GW27" s="100"/>
      <c r="GX27" s="102"/>
      <c r="GY27" s="99"/>
      <c r="GZ27" s="99"/>
      <c r="HA27" s="99"/>
      <c r="HB27" s="99"/>
      <c r="HC27" s="99"/>
      <c r="HD27" s="1"/>
      <c r="HE27" s="99"/>
      <c r="HF27" s="99"/>
      <c r="HG27" s="99"/>
      <c r="HH27" s="99"/>
      <c r="HI27" s="99"/>
      <c r="HJ27" s="99"/>
      <c r="HK27" s="100"/>
      <c r="HL27" s="102"/>
      <c r="HM27" s="1"/>
      <c r="HN27" s="100">
        <v>3287.9323100000001</v>
      </c>
      <c r="HO27" s="101">
        <v>3250.5991199999999</v>
      </c>
      <c r="HP27" s="102">
        <v>1054.14327</v>
      </c>
    </row>
    <row r="28" spans="1:224" x14ac:dyDescent="0.3">
      <c r="A28" s="1"/>
      <c r="B28" s="98" t="s">
        <v>729</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v>544.07980999999995</v>
      </c>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v>8374.5680799999991</v>
      </c>
      <c r="DA28" s="101"/>
      <c r="DB28" s="102"/>
      <c r="DC28" s="100"/>
      <c r="DD28" s="101"/>
      <c r="DE28" s="101"/>
      <c r="DF28" s="101"/>
      <c r="DG28" s="101"/>
      <c r="DH28" s="101"/>
      <c r="DI28" s="101"/>
      <c r="DJ28" s="101"/>
      <c r="DK28" s="101"/>
      <c r="DL28" s="101"/>
      <c r="DM28" s="101"/>
      <c r="DN28" s="102"/>
      <c r="DO28" s="104"/>
      <c r="DP28" s="105"/>
      <c r="DQ28" s="105"/>
      <c r="DR28" s="106" t="s">
        <v>1366</v>
      </c>
      <c r="DS28" s="100">
        <v>3287.9323100000001</v>
      </c>
      <c r="DT28" s="101">
        <v>1063.7087799999999</v>
      </c>
      <c r="DU28" s="101">
        <v>1063.7087799999999</v>
      </c>
      <c r="DV28" s="102"/>
      <c r="DW28" s="99"/>
      <c r="DX28" s="100"/>
      <c r="DY28" s="101"/>
      <c r="DZ28" s="101"/>
      <c r="EA28" s="101"/>
      <c r="EB28" s="101"/>
      <c r="EC28" s="103">
        <v>8254.35</v>
      </c>
      <c r="ED28" s="1"/>
      <c r="EE28" s="99">
        <v>2.3778299999999999</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v>2.3778299999999999</v>
      </c>
      <c r="GW28" s="100"/>
      <c r="GX28" s="102"/>
      <c r="GY28" s="99"/>
      <c r="GZ28" s="99"/>
      <c r="HA28" s="99"/>
      <c r="HB28" s="99"/>
      <c r="HC28" s="99"/>
      <c r="HD28" s="1"/>
      <c r="HE28" s="99"/>
      <c r="HF28" s="99"/>
      <c r="HG28" s="99"/>
      <c r="HH28" s="99"/>
      <c r="HI28" s="99"/>
      <c r="HJ28" s="99"/>
      <c r="HK28" s="100"/>
      <c r="HL28" s="102"/>
      <c r="HM28" s="1"/>
      <c r="HN28" s="100">
        <v>3287.9323100000001</v>
      </c>
      <c r="HO28" s="101">
        <v>3250.5991199999999</v>
      </c>
      <c r="HP28" s="102">
        <v>1054.14327</v>
      </c>
    </row>
    <row r="29" spans="1:224" x14ac:dyDescent="0.3">
      <c r="A29" s="1"/>
      <c r="B29" s="98" t="s">
        <v>730</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v>544.07980999999995</v>
      </c>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v>8396.0709999999999</v>
      </c>
      <c r="DA29" s="101"/>
      <c r="DB29" s="102"/>
      <c r="DC29" s="100"/>
      <c r="DD29" s="101"/>
      <c r="DE29" s="101"/>
      <c r="DF29" s="101"/>
      <c r="DG29" s="101"/>
      <c r="DH29" s="101"/>
      <c r="DI29" s="101"/>
      <c r="DJ29" s="101"/>
      <c r="DK29" s="101"/>
      <c r="DL29" s="101"/>
      <c r="DM29" s="101"/>
      <c r="DN29" s="102"/>
      <c r="DO29" s="104"/>
      <c r="DP29" s="105"/>
      <c r="DQ29" s="105"/>
      <c r="DR29" s="106" t="s">
        <v>1366</v>
      </c>
      <c r="DS29" s="100">
        <v>3287.9323100000001</v>
      </c>
      <c r="DT29" s="101">
        <v>1063.7087799999999</v>
      </c>
      <c r="DU29" s="101">
        <v>1063.7087799999999</v>
      </c>
      <c r="DV29" s="102"/>
      <c r="DW29" s="99"/>
      <c r="DX29" s="100"/>
      <c r="DY29" s="101"/>
      <c r="DZ29" s="101"/>
      <c r="EA29" s="101"/>
      <c r="EB29" s="101"/>
      <c r="EC29" s="103">
        <v>8275.99</v>
      </c>
      <c r="ED29" s="1"/>
      <c r="EE29" s="99">
        <v>2.3778299999999999</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v>2.3778299999999999</v>
      </c>
      <c r="GW29" s="100"/>
      <c r="GX29" s="102"/>
      <c r="GY29" s="99"/>
      <c r="GZ29" s="99"/>
      <c r="HA29" s="99"/>
      <c r="HB29" s="99"/>
      <c r="HC29" s="99"/>
      <c r="HD29" s="1"/>
      <c r="HE29" s="99"/>
      <c r="HF29" s="99"/>
      <c r="HG29" s="99"/>
      <c r="HH29" s="99"/>
      <c r="HI29" s="99"/>
      <c r="HJ29" s="99"/>
      <c r="HK29" s="100"/>
      <c r="HL29" s="102"/>
      <c r="HM29" s="1"/>
      <c r="HN29" s="100">
        <v>3287.9323100000001</v>
      </c>
      <c r="HO29" s="101">
        <v>3250.5991199999999</v>
      </c>
      <c r="HP29" s="102">
        <v>1054.14327</v>
      </c>
    </row>
    <row r="30" spans="1:224" x14ac:dyDescent="0.3">
      <c r="A30" s="1"/>
      <c r="B30" s="98" t="s">
        <v>731</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11.413130000000001</v>
      </c>
      <c r="AG30" s="101">
        <v>23.889150000000001</v>
      </c>
      <c r="AH30" s="102">
        <v>10.22284</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v>374.29754000000003</v>
      </c>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8483.7215699999997</v>
      </c>
      <c r="DA30" s="101"/>
      <c r="DB30" s="102"/>
      <c r="DC30" s="100"/>
      <c r="DD30" s="101"/>
      <c r="DE30" s="101"/>
      <c r="DF30" s="101"/>
      <c r="DG30" s="101"/>
      <c r="DH30" s="101"/>
      <c r="DI30" s="101"/>
      <c r="DJ30" s="101"/>
      <c r="DK30" s="101"/>
      <c r="DL30" s="101"/>
      <c r="DM30" s="101"/>
      <c r="DN30" s="102"/>
      <c r="DO30" s="104"/>
      <c r="DP30" s="105"/>
      <c r="DQ30" s="105"/>
      <c r="DR30" s="106" t="s">
        <v>1366</v>
      </c>
      <c r="DS30" s="100">
        <v>3118.15004</v>
      </c>
      <c r="DT30" s="101">
        <v>893.92651000000001</v>
      </c>
      <c r="DU30" s="101">
        <v>893.92651000000001</v>
      </c>
      <c r="DV30" s="102"/>
      <c r="DW30" s="99"/>
      <c r="DX30" s="100"/>
      <c r="DY30" s="101"/>
      <c r="DZ30" s="101"/>
      <c r="EA30" s="101"/>
      <c r="EB30" s="101"/>
      <c r="EC30" s="103">
        <v>8363.9</v>
      </c>
      <c r="ED30" s="1"/>
      <c r="EE30" s="99">
        <v>2.3778299999999999</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v>2.3778299999999999</v>
      </c>
      <c r="GW30" s="100"/>
      <c r="GX30" s="102"/>
      <c r="GY30" s="99"/>
      <c r="GZ30" s="99"/>
      <c r="HA30" s="99"/>
      <c r="HB30" s="99"/>
      <c r="HC30" s="99"/>
      <c r="HD30" s="1"/>
      <c r="HE30" s="99"/>
      <c r="HF30" s="99"/>
      <c r="HG30" s="99"/>
      <c r="HH30" s="99"/>
      <c r="HI30" s="99"/>
      <c r="HJ30" s="99"/>
      <c r="HK30" s="100"/>
      <c r="HL30" s="102"/>
      <c r="HM30" s="1"/>
      <c r="HN30" s="100">
        <v>3118.15004</v>
      </c>
      <c r="HO30" s="101">
        <v>3080.8168500000002</v>
      </c>
      <c r="HP30" s="102">
        <v>1054.14327</v>
      </c>
    </row>
    <row r="31" spans="1:224" x14ac:dyDescent="0.3">
      <c r="A31" s="1"/>
      <c r="B31" s="98" t="s">
        <v>732</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11.413130000000001</v>
      </c>
      <c r="AG31" s="101">
        <v>23.889150000000001</v>
      </c>
      <c r="AH31" s="102">
        <v>10.22284</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v>374.29754000000003</v>
      </c>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8361.4981700000008</v>
      </c>
      <c r="DA31" s="101"/>
      <c r="DB31" s="102"/>
      <c r="DC31" s="100"/>
      <c r="DD31" s="101"/>
      <c r="DE31" s="101"/>
      <c r="DF31" s="101"/>
      <c r="DG31" s="101"/>
      <c r="DH31" s="101"/>
      <c r="DI31" s="101"/>
      <c r="DJ31" s="101"/>
      <c r="DK31" s="101"/>
      <c r="DL31" s="101"/>
      <c r="DM31" s="101"/>
      <c r="DN31" s="102"/>
      <c r="DO31" s="104"/>
      <c r="DP31" s="105"/>
      <c r="DQ31" s="105"/>
      <c r="DR31" s="106" t="s">
        <v>1366</v>
      </c>
      <c r="DS31" s="100">
        <v>3118.15004</v>
      </c>
      <c r="DT31" s="101">
        <v>893.92651000000001</v>
      </c>
      <c r="DU31" s="101">
        <v>893.92651000000001</v>
      </c>
      <c r="DV31" s="102"/>
      <c r="DW31" s="99"/>
      <c r="DX31" s="100"/>
      <c r="DY31" s="101"/>
      <c r="DZ31" s="101"/>
      <c r="EA31" s="101"/>
      <c r="EB31" s="101"/>
      <c r="EC31" s="103">
        <v>8241.9599999999991</v>
      </c>
      <c r="ED31" s="1"/>
      <c r="EE31" s="99">
        <v>2.3778299999999999</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v>2.3778299999999999</v>
      </c>
      <c r="GW31" s="100"/>
      <c r="GX31" s="102"/>
      <c r="GY31" s="99"/>
      <c r="GZ31" s="99"/>
      <c r="HA31" s="99"/>
      <c r="HB31" s="99"/>
      <c r="HC31" s="99"/>
      <c r="HD31" s="1"/>
      <c r="HE31" s="99"/>
      <c r="HF31" s="99"/>
      <c r="HG31" s="99"/>
      <c r="HH31" s="99"/>
      <c r="HI31" s="99"/>
      <c r="HJ31" s="99"/>
      <c r="HK31" s="100"/>
      <c r="HL31" s="102"/>
      <c r="HM31" s="1"/>
      <c r="HN31" s="100">
        <v>3118.15004</v>
      </c>
      <c r="HO31" s="101">
        <v>3080.8168500000002</v>
      </c>
      <c r="HP31" s="102">
        <v>1054.14327</v>
      </c>
    </row>
    <row r="32" spans="1:224" x14ac:dyDescent="0.3">
      <c r="A32" s="1"/>
      <c r="B32" s="98" t="s">
        <v>733</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11.413130000000001</v>
      </c>
      <c r="AG32" s="101">
        <v>23.889150000000001</v>
      </c>
      <c r="AH32" s="102">
        <v>10.22284</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v>374.29754000000003</v>
      </c>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8286.0071800000005</v>
      </c>
      <c r="DA32" s="101"/>
      <c r="DB32" s="102"/>
      <c r="DC32" s="100"/>
      <c r="DD32" s="101"/>
      <c r="DE32" s="101"/>
      <c r="DF32" s="101"/>
      <c r="DG32" s="101"/>
      <c r="DH32" s="101"/>
      <c r="DI32" s="101"/>
      <c r="DJ32" s="101"/>
      <c r="DK32" s="101"/>
      <c r="DL32" s="101"/>
      <c r="DM32" s="101"/>
      <c r="DN32" s="102"/>
      <c r="DO32" s="104"/>
      <c r="DP32" s="105"/>
      <c r="DQ32" s="105"/>
      <c r="DR32" s="106" t="s">
        <v>1366</v>
      </c>
      <c r="DS32" s="100">
        <v>3118.15004</v>
      </c>
      <c r="DT32" s="101">
        <v>893.92651000000001</v>
      </c>
      <c r="DU32" s="101">
        <v>893.92651000000001</v>
      </c>
      <c r="DV32" s="102"/>
      <c r="DW32" s="99"/>
      <c r="DX32" s="100"/>
      <c r="DY32" s="101"/>
      <c r="DZ32" s="101"/>
      <c r="EA32" s="101"/>
      <c r="EB32" s="101"/>
      <c r="EC32" s="103">
        <v>8166.43</v>
      </c>
      <c r="ED32" s="1"/>
      <c r="EE32" s="99">
        <v>2.3778299999999999</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v>2.3778299999999999</v>
      </c>
      <c r="GW32" s="100"/>
      <c r="GX32" s="102"/>
      <c r="GY32" s="99"/>
      <c r="GZ32" s="99"/>
      <c r="HA32" s="99"/>
      <c r="HB32" s="99"/>
      <c r="HC32" s="99"/>
      <c r="HD32" s="1"/>
      <c r="HE32" s="99"/>
      <c r="HF32" s="99"/>
      <c r="HG32" s="99"/>
      <c r="HH32" s="99"/>
      <c r="HI32" s="99"/>
      <c r="HJ32" s="99"/>
      <c r="HK32" s="100"/>
      <c r="HL32" s="102"/>
      <c r="HM32" s="1"/>
      <c r="HN32" s="100">
        <v>3118.15004</v>
      </c>
      <c r="HO32" s="101">
        <v>3080.8168500000002</v>
      </c>
      <c r="HP32" s="102">
        <v>1054.14327</v>
      </c>
    </row>
    <row r="33" spans="1:224" x14ac:dyDescent="0.3">
      <c r="A33" s="1"/>
      <c r="B33" s="98" t="s">
        <v>734</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11.413130000000001</v>
      </c>
      <c r="AG33" s="101">
        <v>23.889150000000001</v>
      </c>
      <c r="AH33" s="102">
        <v>10.22284</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v>374.29754000000003</v>
      </c>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8238.8387500000008</v>
      </c>
      <c r="DA33" s="101"/>
      <c r="DB33" s="102"/>
      <c r="DC33" s="100"/>
      <c r="DD33" s="101"/>
      <c r="DE33" s="101"/>
      <c r="DF33" s="101"/>
      <c r="DG33" s="101"/>
      <c r="DH33" s="101"/>
      <c r="DI33" s="101"/>
      <c r="DJ33" s="101"/>
      <c r="DK33" s="101"/>
      <c r="DL33" s="101"/>
      <c r="DM33" s="101"/>
      <c r="DN33" s="102"/>
      <c r="DO33" s="104"/>
      <c r="DP33" s="105"/>
      <c r="DQ33" s="105"/>
      <c r="DR33" s="106" t="s">
        <v>1366</v>
      </c>
      <c r="DS33" s="100">
        <v>3118.15004</v>
      </c>
      <c r="DT33" s="101">
        <v>893.92651000000001</v>
      </c>
      <c r="DU33" s="101">
        <v>893.92651000000001</v>
      </c>
      <c r="DV33" s="102"/>
      <c r="DW33" s="99"/>
      <c r="DX33" s="100"/>
      <c r="DY33" s="101"/>
      <c r="DZ33" s="101"/>
      <c r="EA33" s="101"/>
      <c r="EB33" s="101"/>
      <c r="EC33" s="103">
        <v>8119.45</v>
      </c>
      <c r="ED33" s="1"/>
      <c r="EE33" s="99">
        <v>2.3778299999999999</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v>2.3778299999999999</v>
      </c>
      <c r="GW33" s="100"/>
      <c r="GX33" s="102"/>
      <c r="GY33" s="99"/>
      <c r="GZ33" s="99"/>
      <c r="HA33" s="99"/>
      <c r="HB33" s="99"/>
      <c r="HC33" s="99"/>
      <c r="HD33" s="1"/>
      <c r="HE33" s="99"/>
      <c r="HF33" s="99"/>
      <c r="HG33" s="99"/>
      <c r="HH33" s="99"/>
      <c r="HI33" s="99"/>
      <c r="HJ33" s="99"/>
      <c r="HK33" s="100"/>
      <c r="HL33" s="102"/>
      <c r="HM33" s="1"/>
      <c r="HN33" s="100">
        <v>3118.15004</v>
      </c>
      <c r="HO33" s="101">
        <v>3080.8168500000002</v>
      </c>
      <c r="HP33" s="102">
        <v>1054.14327</v>
      </c>
    </row>
    <row r="34" spans="1:224" x14ac:dyDescent="0.3">
      <c r="A34" s="1"/>
      <c r="B34" s="98" t="s">
        <v>735</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11.413130000000001</v>
      </c>
      <c r="AG34" s="101">
        <v>23.889150000000001</v>
      </c>
      <c r="AH34" s="102">
        <v>10.22284</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v>374.29754000000003</v>
      </c>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v>8201.2664000000004</v>
      </c>
      <c r="DA34" s="101"/>
      <c r="DB34" s="102"/>
      <c r="DC34" s="100"/>
      <c r="DD34" s="101"/>
      <c r="DE34" s="101"/>
      <c r="DF34" s="101"/>
      <c r="DG34" s="101"/>
      <c r="DH34" s="101"/>
      <c r="DI34" s="101"/>
      <c r="DJ34" s="101"/>
      <c r="DK34" s="101"/>
      <c r="DL34" s="101"/>
      <c r="DM34" s="101"/>
      <c r="DN34" s="102"/>
      <c r="DO34" s="104"/>
      <c r="DP34" s="105"/>
      <c r="DQ34" s="105"/>
      <c r="DR34" s="106" t="s">
        <v>1366</v>
      </c>
      <c r="DS34" s="100">
        <v>3118.15004</v>
      </c>
      <c r="DT34" s="101">
        <v>893.92651000000001</v>
      </c>
      <c r="DU34" s="101">
        <v>893.92651000000001</v>
      </c>
      <c r="DV34" s="102"/>
      <c r="DW34" s="99"/>
      <c r="DX34" s="100"/>
      <c r="DY34" s="101"/>
      <c r="DZ34" s="101"/>
      <c r="EA34" s="101"/>
      <c r="EB34" s="101"/>
      <c r="EC34" s="103">
        <v>8082.08</v>
      </c>
      <c r="ED34" s="1"/>
      <c r="EE34" s="99">
        <v>2.3778299999999999</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v>2.3778299999999999</v>
      </c>
      <c r="GW34" s="100"/>
      <c r="GX34" s="102"/>
      <c r="GY34" s="99"/>
      <c r="GZ34" s="99"/>
      <c r="HA34" s="99"/>
      <c r="HB34" s="99"/>
      <c r="HC34" s="99"/>
      <c r="HD34" s="1"/>
      <c r="HE34" s="99"/>
      <c r="HF34" s="99"/>
      <c r="HG34" s="99"/>
      <c r="HH34" s="99"/>
      <c r="HI34" s="99"/>
      <c r="HJ34" s="99"/>
      <c r="HK34" s="100"/>
      <c r="HL34" s="102"/>
      <c r="HM34" s="1"/>
      <c r="HN34" s="100">
        <v>3118.15004</v>
      </c>
      <c r="HO34" s="101">
        <v>3080.8168500000002</v>
      </c>
      <c r="HP34" s="102">
        <v>1054.14327</v>
      </c>
    </row>
    <row r="35" spans="1:224" x14ac:dyDescent="0.3">
      <c r="A35" s="1"/>
      <c r="B35" s="98" t="s">
        <v>736</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11.413130000000001</v>
      </c>
      <c r="AG35" s="101">
        <v>23.889150000000001</v>
      </c>
      <c r="AH35" s="102">
        <v>10.22284</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v>374.29754000000003</v>
      </c>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v>8433.2283299999999</v>
      </c>
      <c r="DA35" s="101"/>
      <c r="DB35" s="102"/>
      <c r="DC35" s="100"/>
      <c r="DD35" s="101"/>
      <c r="DE35" s="101"/>
      <c r="DF35" s="101"/>
      <c r="DG35" s="101"/>
      <c r="DH35" s="101"/>
      <c r="DI35" s="101"/>
      <c r="DJ35" s="101"/>
      <c r="DK35" s="101"/>
      <c r="DL35" s="101"/>
      <c r="DM35" s="101"/>
      <c r="DN35" s="102"/>
      <c r="DO35" s="104"/>
      <c r="DP35" s="105"/>
      <c r="DQ35" s="105"/>
      <c r="DR35" s="106" t="s">
        <v>1366</v>
      </c>
      <c r="DS35" s="100">
        <v>3118.15004</v>
      </c>
      <c r="DT35" s="101">
        <v>893.92651000000001</v>
      </c>
      <c r="DU35" s="101">
        <v>893.92651000000001</v>
      </c>
      <c r="DV35" s="102"/>
      <c r="DW35" s="99"/>
      <c r="DX35" s="100"/>
      <c r="DY35" s="101"/>
      <c r="DZ35" s="101"/>
      <c r="EA35" s="101"/>
      <c r="EB35" s="101"/>
      <c r="EC35" s="103">
        <v>8313.98</v>
      </c>
      <c r="ED35" s="1"/>
      <c r="EE35" s="99">
        <v>2.3778299999999999</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v>2.3778299999999999</v>
      </c>
      <c r="GW35" s="100"/>
      <c r="GX35" s="102"/>
      <c r="GY35" s="99"/>
      <c r="GZ35" s="99"/>
      <c r="HA35" s="99"/>
      <c r="HB35" s="99"/>
      <c r="HC35" s="99"/>
      <c r="HD35" s="1"/>
      <c r="HE35" s="99"/>
      <c r="HF35" s="99"/>
      <c r="HG35" s="99"/>
      <c r="HH35" s="99"/>
      <c r="HI35" s="99"/>
      <c r="HJ35" s="99"/>
      <c r="HK35" s="100"/>
      <c r="HL35" s="102"/>
      <c r="HM35" s="1"/>
      <c r="HN35" s="100">
        <v>3118.15004</v>
      </c>
      <c r="HO35" s="101">
        <v>3080.8168500000002</v>
      </c>
      <c r="HP35" s="102">
        <v>1054.14327</v>
      </c>
    </row>
    <row r="36" spans="1:224" x14ac:dyDescent="0.3">
      <c r="A36" s="1"/>
      <c r="B36" s="98" t="s">
        <v>737</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11.413130000000001</v>
      </c>
      <c r="AG36" s="101">
        <v>23.889150000000001</v>
      </c>
      <c r="AH36" s="102">
        <v>10.22284</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v>171.57544999999999</v>
      </c>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v>8426.6058400000002</v>
      </c>
      <c r="DA36" s="101"/>
      <c r="DB36" s="102"/>
      <c r="DC36" s="100"/>
      <c r="DD36" s="101"/>
      <c r="DE36" s="101"/>
      <c r="DF36" s="101"/>
      <c r="DG36" s="101"/>
      <c r="DH36" s="101"/>
      <c r="DI36" s="101"/>
      <c r="DJ36" s="101"/>
      <c r="DK36" s="101"/>
      <c r="DL36" s="101"/>
      <c r="DM36" s="101"/>
      <c r="DN36" s="102"/>
      <c r="DO36" s="104"/>
      <c r="DP36" s="105"/>
      <c r="DQ36" s="105"/>
      <c r="DR36" s="106" t="s">
        <v>1366</v>
      </c>
      <c r="DS36" s="100">
        <v>2915.4279499999998</v>
      </c>
      <c r="DT36" s="101">
        <v>691.20442000000003</v>
      </c>
      <c r="DU36" s="101">
        <v>691.20442000000003</v>
      </c>
      <c r="DV36" s="102"/>
      <c r="DW36" s="99"/>
      <c r="DX36" s="100"/>
      <c r="DY36" s="101"/>
      <c r="DZ36" s="101"/>
      <c r="EA36" s="101"/>
      <c r="EB36" s="101"/>
      <c r="EC36" s="103">
        <v>8307.4</v>
      </c>
      <c r="ED36" s="1"/>
      <c r="EE36" s="99">
        <v>2.3778299999999999</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v>2.3778299999999999</v>
      </c>
      <c r="GW36" s="100"/>
      <c r="GX36" s="102"/>
      <c r="GY36" s="99"/>
      <c r="GZ36" s="99"/>
      <c r="HA36" s="99"/>
      <c r="HB36" s="99"/>
      <c r="HC36" s="99"/>
      <c r="HD36" s="1"/>
      <c r="HE36" s="99"/>
      <c r="HF36" s="99"/>
      <c r="HG36" s="99"/>
      <c r="HH36" s="99"/>
      <c r="HI36" s="99"/>
      <c r="HJ36" s="99"/>
      <c r="HK36" s="100"/>
      <c r="HL36" s="102"/>
      <c r="HM36" s="1"/>
      <c r="HN36" s="100">
        <v>2915.4279499999998</v>
      </c>
      <c r="HO36" s="101">
        <v>2878.09476</v>
      </c>
      <c r="HP36" s="102">
        <v>1054.14327</v>
      </c>
    </row>
    <row r="37" spans="1:224" x14ac:dyDescent="0.3">
      <c r="A37" s="1"/>
      <c r="B37" s="98" t="s">
        <v>738</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11.413130000000001</v>
      </c>
      <c r="AG37" s="101">
        <v>23.889150000000001</v>
      </c>
      <c r="AH37" s="102">
        <v>10.22284</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v>171.57544999999999</v>
      </c>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v>8380.1288800000002</v>
      </c>
      <c r="DA37" s="101"/>
      <c r="DB37" s="102"/>
      <c r="DC37" s="100"/>
      <c r="DD37" s="101"/>
      <c r="DE37" s="101"/>
      <c r="DF37" s="101"/>
      <c r="DG37" s="101"/>
      <c r="DH37" s="101"/>
      <c r="DI37" s="101"/>
      <c r="DJ37" s="101"/>
      <c r="DK37" s="101"/>
      <c r="DL37" s="101"/>
      <c r="DM37" s="101"/>
      <c r="DN37" s="102"/>
      <c r="DO37" s="104"/>
      <c r="DP37" s="105"/>
      <c r="DQ37" s="105"/>
      <c r="DR37" s="106" t="s">
        <v>1366</v>
      </c>
      <c r="DS37" s="100">
        <v>2915.4279499999998</v>
      </c>
      <c r="DT37" s="101">
        <v>691.20442000000003</v>
      </c>
      <c r="DU37" s="101">
        <v>691.20442000000003</v>
      </c>
      <c r="DV37" s="102"/>
      <c r="DW37" s="99"/>
      <c r="DX37" s="100"/>
      <c r="DY37" s="101"/>
      <c r="DZ37" s="101"/>
      <c r="EA37" s="101"/>
      <c r="EB37" s="101"/>
      <c r="EC37" s="103">
        <v>8260.41</v>
      </c>
      <c r="ED37" s="1"/>
      <c r="EE37" s="99">
        <v>2.3778299999999999</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v>2.3778299999999999</v>
      </c>
      <c r="GW37" s="100"/>
      <c r="GX37" s="102"/>
      <c r="GY37" s="99"/>
      <c r="GZ37" s="99"/>
      <c r="HA37" s="99"/>
      <c r="HB37" s="99"/>
      <c r="HC37" s="99"/>
      <c r="HD37" s="1"/>
      <c r="HE37" s="99"/>
      <c r="HF37" s="99"/>
      <c r="HG37" s="99"/>
      <c r="HH37" s="99"/>
      <c r="HI37" s="99"/>
      <c r="HJ37" s="99"/>
      <c r="HK37" s="100"/>
      <c r="HL37" s="102"/>
      <c r="HM37" s="1"/>
      <c r="HN37" s="100">
        <v>2915.4279499999998</v>
      </c>
      <c r="HO37" s="101">
        <v>2878.09476</v>
      </c>
      <c r="HP37" s="102">
        <v>1054.14327</v>
      </c>
    </row>
    <row r="38" spans="1:224" x14ac:dyDescent="0.3">
      <c r="A38" s="1"/>
      <c r="B38" s="98" t="s">
        <v>739</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11.413130000000001</v>
      </c>
      <c r="AG38" s="101">
        <v>23.889150000000001</v>
      </c>
      <c r="AH38" s="102">
        <v>10.22284</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v>171.57544999999999</v>
      </c>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v>8269.6504800000002</v>
      </c>
      <c r="DA38" s="101"/>
      <c r="DB38" s="102"/>
      <c r="DC38" s="100"/>
      <c r="DD38" s="101"/>
      <c r="DE38" s="101"/>
      <c r="DF38" s="101"/>
      <c r="DG38" s="101"/>
      <c r="DH38" s="101"/>
      <c r="DI38" s="101"/>
      <c r="DJ38" s="101"/>
      <c r="DK38" s="101"/>
      <c r="DL38" s="101"/>
      <c r="DM38" s="101"/>
      <c r="DN38" s="102"/>
      <c r="DO38" s="104"/>
      <c r="DP38" s="105"/>
      <c r="DQ38" s="105"/>
      <c r="DR38" s="106" t="s">
        <v>1366</v>
      </c>
      <c r="DS38" s="100">
        <v>2915.4279499999998</v>
      </c>
      <c r="DT38" s="101">
        <v>691.20442000000003</v>
      </c>
      <c r="DU38" s="101">
        <v>691.20442000000003</v>
      </c>
      <c r="DV38" s="102"/>
      <c r="DW38" s="99"/>
      <c r="DX38" s="100"/>
      <c r="DY38" s="101"/>
      <c r="DZ38" s="101"/>
      <c r="EA38" s="101"/>
      <c r="EB38" s="101"/>
      <c r="EC38" s="103">
        <v>8149.99</v>
      </c>
      <c r="ED38" s="1"/>
      <c r="EE38" s="99">
        <v>2.3778299999999999</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v>2.3778299999999999</v>
      </c>
      <c r="GW38" s="100"/>
      <c r="GX38" s="102"/>
      <c r="GY38" s="99"/>
      <c r="GZ38" s="99"/>
      <c r="HA38" s="99"/>
      <c r="HB38" s="99"/>
      <c r="HC38" s="99"/>
      <c r="HD38" s="1"/>
      <c r="HE38" s="99"/>
      <c r="HF38" s="99"/>
      <c r="HG38" s="99"/>
      <c r="HH38" s="99"/>
      <c r="HI38" s="99"/>
      <c r="HJ38" s="99"/>
      <c r="HK38" s="100"/>
      <c r="HL38" s="102"/>
      <c r="HM38" s="1"/>
      <c r="HN38" s="100">
        <v>2915.4279499999998</v>
      </c>
      <c r="HO38" s="101">
        <v>2878.09476</v>
      </c>
      <c r="HP38" s="102">
        <v>1054.14327</v>
      </c>
    </row>
    <row r="39" spans="1:224" x14ac:dyDescent="0.3">
      <c r="A39" s="1"/>
      <c r="B39" s="98" t="s">
        <v>740</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v>8155.5782499999996</v>
      </c>
      <c r="DA39" s="101"/>
      <c r="DB39" s="102"/>
      <c r="DC39" s="100"/>
      <c r="DD39" s="101"/>
      <c r="DE39" s="101"/>
      <c r="DF39" s="101"/>
      <c r="DG39" s="101"/>
      <c r="DH39" s="101"/>
      <c r="DI39" s="101"/>
      <c r="DJ39" s="101"/>
      <c r="DK39" s="101"/>
      <c r="DL39" s="101"/>
      <c r="DM39" s="101"/>
      <c r="DN39" s="102"/>
      <c r="DO39" s="104"/>
      <c r="DP39" s="105"/>
      <c r="DQ39" s="105"/>
      <c r="DR39" s="106" t="s">
        <v>1366</v>
      </c>
      <c r="DS39" s="100">
        <v>2743.8525</v>
      </c>
      <c r="DT39" s="101">
        <v>519.62896999999998</v>
      </c>
      <c r="DU39" s="101">
        <v>519.62896999999998</v>
      </c>
      <c r="DV39" s="102"/>
      <c r="DW39" s="99"/>
      <c r="DX39" s="100"/>
      <c r="DY39" s="101"/>
      <c r="DZ39" s="101"/>
      <c r="EA39" s="101"/>
      <c r="EB39" s="101"/>
      <c r="EC39" s="103">
        <v>8035.79</v>
      </c>
      <c r="ED39" s="1"/>
      <c r="EE39" s="99">
        <v>2.3778299999999999</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v>2.3778299999999999</v>
      </c>
      <c r="GW39" s="100"/>
      <c r="GX39" s="102"/>
      <c r="GY39" s="99"/>
      <c r="GZ39" s="99"/>
      <c r="HA39" s="99"/>
      <c r="HB39" s="99"/>
      <c r="HC39" s="99"/>
      <c r="HD39" s="1"/>
      <c r="HE39" s="99"/>
      <c r="HF39" s="99"/>
      <c r="HG39" s="99"/>
      <c r="HH39" s="99"/>
      <c r="HI39" s="99"/>
      <c r="HJ39" s="99"/>
      <c r="HK39" s="100"/>
      <c r="HL39" s="102"/>
      <c r="HM39" s="1"/>
      <c r="HN39" s="100">
        <v>2743.8525</v>
      </c>
      <c r="HO39" s="101">
        <v>2706.5193100000001</v>
      </c>
      <c r="HP39" s="102">
        <v>1054.14327</v>
      </c>
    </row>
    <row r="40" spans="1:224" x14ac:dyDescent="0.3">
      <c r="A40" s="1"/>
      <c r="B40" s="98" t="s">
        <v>741</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c r="CT40" s="100"/>
      <c r="CU40" s="102"/>
      <c r="CV40" s="100"/>
      <c r="CW40" s="101"/>
      <c r="CX40" s="103"/>
      <c r="CY40" s="100"/>
      <c r="CZ40" s="101">
        <v>8148.2063200000002</v>
      </c>
      <c r="DA40" s="101"/>
      <c r="DB40" s="102"/>
      <c r="DC40" s="100"/>
      <c r="DD40" s="101"/>
      <c r="DE40" s="101"/>
      <c r="DF40" s="101"/>
      <c r="DG40" s="101"/>
      <c r="DH40" s="101"/>
      <c r="DI40" s="101"/>
      <c r="DJ40" s="101"/>
      <c r="DK40" s="101"/>
      <c r="DL40" s="101"/>
      <c r="DM40" s="101"/>
      <c r="DN40" s="102"/>
      <c r="DO40" s="104"/>
      <c r="DP40" s="105"/>
      <c r="DQ40" s="105"/>
      <c r="DR40" s="106" t="s">
        <v>1366</v>
      </c>
      <c r="DS40" s="100">
        <v>2743.8525</v>
      </c>
      <c r="DT40" s="101">
        <v>519.62896999999998</v>
      </c>
      <c r="DU40" s="101">
        <v>519.62896999999998</v>
      </c>
      <c r="DV40" s="102"/>
      <c r="DW40" s="99"/>
      <c r="DX40" s="100"/>
      <c r="DY40" s="101"/>
      <c r="DZ40" s="101"/>
      <c r="EA40" s="101"/>
      <c r="EB40" s="101"/>
      <c r="EC40" s="103">
        <v>8027.83</v>
      </c>
      <c r="ED40" s="1"/>
      <c r="EE40" s="99">
        <v>2.3778299999999999</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v>2.3778299999999999</v>
      </c>
      <c r="GW40" s="100"/>
      <c r="GX40" s="102"/>
      <c r="GY40" s="99"/>
      <c r="GZ40" s="99"/>
      <c r="HA40" s="99"/>
      <c r="HB40" s="99"/>
      <c r="HC40" s="99"/>
      <c r="HD40" s="1"/>
      <c r="HE40" s="99"/>
      <c r="HF40" s="99"/>
      <c r="HG40" s="99"/>
      <c r="HH40" s="99"/>
      <c r="HI40" s="99"/>
      <c r="HJ40" s="99"/>
      <c r="HK40" s="100"/>
      <c r="HL40" s="102"/>
      <c r="HM40" s="1"/>
      <c r="HN40" s="100">
        <v>2743.8525</v>
      </c>
      <c r="HO40" s="101">
        <v>2706.5193100000001</v>
      </c>
      <c r="HP40" s="102">
        <v>1054.14327</v>
      </c>
    </row>
    <row r="41" spans="1:224" x14ac:dyDescent="0.3">
      <c r="A41" s="1"/>
      <c r="B41" s="98" t="s">
        <v>742</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c r="CT41" s="100"/>
      <c r="CU41" s="102"/>
      <c r="CV41" s="100"/>
      <c r="CW41" s="101"/>
      <c r="CX41" s="103"/>
      <c r="CY41" s="100"/>
      <c r="CZ41" s="101">
        <v>8064.1431700000003</v>
      </c>
      <c r="DA41" s="101"/>
      <c r="DB41" s="102"/>
      <c r="DC41" s="100"/>
      <c r="DD41" s="101"/>
      <c r="DE41" s="101"/>
      <c r="DF41" s="101"/>
      <c r="DG41" s="101"/>
      <c r="DH41" s="101"/>
      <c r="DI41" s="101"/>
      <c r="DJ41" s="101"/>
      <c r="DK41" s="101"/>
      <c r="DL41" s="101"/>
      <c r="DM41" s="101"/>
      <c r="DN41" s="102"/>
      <c r="DO41" s="104"/>
      <c r="DP41" s="105"/>
      <c r="DQ41" s="105"/>
      <c r="DR41" s="106" t="s">
        <v>1366</v>
      </c>
      <c r="DS41" s="100">
        <v>2743.8525</v>
      </c>
      <c r="DT41" s="101">
        <v>519.62896999999998</v>
      </c>
      <c r="DU41" s="101">
        <v>519.62896999999998</v>
      </c>
      <c r="DV41" s="102"/>
      <c r="DW41" s="99"/>
      <c r="DX41" s="100"/>
      <c r="DY41" s="101"/>
      <c r="DZ41" s="101"/>
      <c r="EA41" s="101"/>
      <c r="EB41" s="101"/>
      <c r="EC41" s="103">
        <v>7943.81</v>
      </c>
      <c r="ED41" s="1"/>
      <c r="EE41" s="99">
        <v>2.3778299999999999</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v>2.3778299999999999</v>
      </c>
      <c r="GW41" s="100"/>
      <c r="GX41" s="102"/>
      <c r="GY41" s="99"/>
      <c r="GZ41" s="99"/>
      <c r="HA41" s="99"/>
      <c r="HB41" s="99"/>
      <c r="HC41" s="99"/>
      <c r="HD41" s="1"/>
      <c r="HE41" s="99"/>
      <c r="HF41" s="99"/>
      <c r="HG41" s="99"/>
      <c r="HH41" s="99"/>
      <c r="HI41" s="99"/>
      <c r="HJ41" s="99"/>
      <c r="HK41" s="100"/>
      <c r="HL41" s="102"/>
      <c r="HM41" s="1"/>
      <c r="HN41" s="100">
        <v>2743.8525</v>
      </c>
      <c r="HO41" s="101">
        <v>2706.5193100000001</v>
      </c>
      <c r="HP41" s="102">
        <v>1052.65579</v>
      </c>
    </row>
    <row r="42" spans="1:224" x14ac:dyDescent="0.3">
      <c r="A42" s="1"/>
      <c r="B42" s="98" t="s">
        <v>743</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23.889150000000001</v>
      </c>
      <c r="AH42" s="102">
        <v>10.22284</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c r="CT42" s="100"/>
      <c r="CU42" s="102"/>
      <c r="CV42" s="100"/>
      <c r="CW42" s="101"/>
      <c r="CX42" s="103"/>
      <c r="CY42" s="100"/>
      <c r="CZ42" s="101">
        <v>7920.9510899999996</v>
      </c>
      <c r="DA42" s="101"/>
      <c r="DB42" s="102"/>
      <c r="DC42" s="100"/>
      <c r="DD42" s="101"/>
      <c r="DE42" s="101"/>
      <c r="DF42" s="101"/>
      <c r="DG42" s="101"/>
      <c r="DH42" s="101"/>
      <c r="DI42" s="101"/>
      <c r="DJ42" s="101"/>
      <c r="DK42" s="101"/>
      <c r="DL42" s="101"/>
      <c r="DM42" s="101"/>
      <c r="DN42" s="102"/>
      <c r="DO42" s="104"/>
      <c r="DP42" s="105"/>
      <c r="DQ42" s="105"/>
      <c r="DR42" s="106" t="s">
        <v>1367</v>
      </c>
      <c r="DS42" s="100">
        <v>2743.8525</v>
      </c>
      <c r="DT42" s="101">
        <v>519.62896999999998</v>
      </c>
      <c r="DU42" s="101">
        <v>519.62896999999998</v>
      </c>
      <c r="DV42" s="102"/>
      <c r="DW42" s="99"/>
      <c r="DX42" s="100"/>
      <c r="DY42" s="101"/>
      <c r="DZ42" s="101"/>
      <c r="EA42" s="101"/>
      <c r="EB42" s="101"/>
      <c r="EC42" s="103">
        <v>7800.05</v>
      </c>
      <c r="ED42" s="1"/>
      <c r="EE42" s="99">
        <v>2.3778299999999999</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v>2.3778299999999999</v>
      </c>
      <c r="GW42" s="100"/>
      <c r="GX42" s="102"/>
      <c r="GY42" s="99"/>
      <c r="GZ42" s="99"/>
      <c r="HA42" s="99"/>
      <c r="HB42" s="99"/>
      <c r="HC42" s="99"/>
      <c r="HD42" s="1"/>
      <c r="HE42" s="99"/>
      <c r="HF42" s="99"/>
      <c r="HG42" s="99"/>
      <c r="HH42" s="99"/>
      <c r="HI42" s="99"/>
      <c r="HJ42" s="99"/>
      <c r="HK42" s="100"/>
      <c r="HL42" s="102"/>
      <c r="HM42" s="1"/>
      <c r="HN42" s="100">
        <v>2743.8525</v>
      </c>
      <c r="HO42" s="101">
        <v>2706.5193100000001</v>
      </c>
      <c r="HP42" s="102">
        <v>1052.65579</v>
      </c>
    </row>
    <row r="43" spans="1:224" x14ac:dyDescent="0.3">
      <c r="A43" s="1"/>
      <c r="B43" s="98" t="s">
        <v>744</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11.413130000000001</v>
      </c>
      <c r="AG43" s="101">
        <v>23.889150000000001</v>
      </c>
      <c r="AH43" s="102">
        <v>10.22284</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c r="CT43" s="100"/>
      <c r="CU43" s="102"/>
      <c r="CV43" s="100"/>
      <c r="CW43" s="101"/>
      <c r="CX43" s="103"/>
      <c r="CY43" s="100"/>
      <c r="CZ43" s="101">
        <v>7927.5495700000001</v>
      </c>
      <c r="DA43" s="101"/>
      <c r="DB43" s="102"/>
      <c r="DC43" s="100"/>
      <c r="DD43" s="101"/>
      <c r="DE43" s="101"/>
      <c r="DF43" s="101"/>
      <c r="DG43" s="101"/>
      <c r="DH43" s="101"/>
      <c r="DI43" s="101"/>
      <c r="DJ43" s="101"/>
      <c r="DK43" s="101"/>
      <c r="DL43" s="101"/>
      <c r="DM43" s="101"/>
      <c r="DN43" s="102"/>
      <c r="DO43" s="104"/>
      <c r="DP43" s="105"/>
      <c r="DQ43" s="105"/>
      <c r="DR43" s="106" t="s">
        <v>1367</v>
      </c>
      <c r="DS43" s="100">
        <v>2743.8525</v>
      </c>
      <c r="DT43" s="101">
        <v>519.62896999999998</v>
      </c>
      <c r="DU43" s="101">
        <v>519.62896999999998</v>
      </c>
      <c r="DV43" s="102"/>
      <c r="DW43" s="99"/>
      <c r="DX43" s="100"/>
      <c r="DY43" s="101"/>
      <c r="DZ43" s="101"/>
      <c r="EA43" s="101"/>
      <c r="EB43" s="101"/>
      <c r="EC43" s="103">
        <v>7806.59</v>
      </c>
      <c r="ED43" s="1"/>
      <c r="EE43" s="99">
        <v>2.3778299999999999</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v>2.3778299999999999</v>
      </c>
      <c r="GW43" s="100"/>
      <c r="GX43" s="102"/>
      <c r="GY43" s="99"/>
      <c r="GZ43" s="99"/>
      <c r="HA43" s="99"/>
      <c r="HB43" s="99"/>
      <c r="HC43" s="99"/>
      <c r="HD43" s="1"/>
      <c r="HE43" s="99"/>
      <c r="HF43" s="99"/>
      <c r="HG43" s="99"/>
      <c r="HH43" s="99"/>
      <c r="HI43" s="99"/>
      <c r="HJ43" s="99"/>
      <c r="HK43" s="100"/>
      <c r="HL43" s="102"/>
      <c r="HM43" s="1"/>
      <c r="HN43" s="100">
        <v>2743.8525</v>
      </c>
      <c r="HO43" s="101">
        <v>2706.5193100000001</v>
      </c>
      <c r="HP43" s="102">
        <v>1052.65579</v>
      </c>
    </row>
    <row r="44" spans="1:224" x14ac:dyDescent="0.3">
      <c r="A44" s="1"/>
      <c r="B44" s="98" t="s">
        <v>745</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11.413130000000001</v>
      </c>
      <c r="AG44" s="101">
        <v>23.889150000000001</v>
      </c>
      <c r="AH44" s="102">
        <v>10.22284</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v>8073.6097900000004</v>
      </c>
      <c r="DA44" s="101"/>
      <c r="DB44" s="102"/>
      <c r="DC44" s="100"/>
      <c r="DD44" s="101"/>
      <c r="DE44" s="101"/>
      <c r="DF44" s="101"/>
      <c r="DG44" s="101"/>
      <c r="DH44" s="101"/>
      <c r="DI44" s="101"/>
      <c r="DJ44" s="101"/>
      <c r="DK44" s="101"/>
      <c r="DL44" s="101"/>
      <c r="DM44" s="101"/>
      <c r="DN44" s="102"/>
      <c r="DO44" s="104"/>
      <c r="DP44" s="105"/>
      <c r="DQ44" s="105"/>
      <c r="DR44" s="106" t="s">
        <v>1367</v>
      </c>
      <c r="DS44" s="100">
        <v>2743.8525</v>
      </c>
      <c r="DT44" s="101">
        <v>519.62896999999998</v>
      </c>
      <c r="DU44" s="101">
        <v>519.62896999999998</v>
      </c>
      <c r="DV44" s="102"/>
      <c r="DW44" s="99"/>
      <c r="DX44" s="100"/>
      <c r="DY44" s="101"/>
      <c r="DZ44" s="101"/>
      <c r="EA44" s="101"/>
      <c r="EB44" s="101"/>
      <c r="EC44" s="103">
        <v>7952.81</v>
      </c>
      <c r="ED44" s="1"/>
      <c r="EE44" s="99">
        <v>2.3778299999999999</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v>2.3778299999999999</v>
      </c>
      <c r="GW44" s="100"/>
      <c r="GX44" s="102"/>
      <c r="GY44" s="99"/>
      <c r="GZ44" s="99"/>
      <c r="HA44" s="99"/>
      <c r="HB44" s="99"/>
      <c r="HC44" s="99"/>
      <c r="HD44" s="1"/>
      <c r="HE44" s="99"/>
      <c r="HF44" s="99"/>
      <c r="HG44" s="99"/>
      <c r="HH44" s="99"/>
      <c r="HI44" s="99"/>
      <c r="HJ44" s="99"/>
      <c r="HK44" s="100"/>
      <c r="HL44" s="102"/>
      <c r="HM44" s="1"/>
      <c r="HN44" s="100">
        <v>2743.8525</v>
      </c>
      <c r="HO44" s="101">
        <v>2706.5193100000001</v>
      </c>
      <c r="HP44" s="102">
        <v>1052.65579</v>
      </c>
    </row>
    <row r="45" spans="1:224" x14ac:dyDescent="0.3">
      <c r="A45" s="1"/>
      <c r="B45" s="98" t="s">
        <v>746</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11.413130000000001</v>
      </c>
      <c r="AG45" s="101">
        <v>23.889150000000001</v>
      </c>
      <c r="AH45" s="102">
        <v>10.22284</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v>8128.4038600000003</v>
      </c>
      <c r="DA45" s="101"/>
      <c r="DB45" s="102"/>
      <c r="DC45" s="100"/>
      <c r="DD45" s="101"/>
      <c r="DE45" s="101"/>
      <c r="DF45" s="101"/>
      <c r="DG45" s="101"/>
      <c r="DH45" s="101"/>
      <c r="DI45" s="101"/>
      <c r="DJ45" s="101"/>
      <c r="DK45" s="101"/>
      <c r="DL45" s="101"/>
      <c r="DM45" s="101"/>
      <c r="DN45" s="102"/>
      <c r="DO45" s="104"/>
      <c r="DP45" s="105"/>
      <c r="DQ45" s="105"/>
      <c r="DR45" s="106" t="s">
        <v>1367</v>
      </c>
      <c r="DS45" s="100">
        <v>2743.8525</v>
      </c>
      <c r="DT45" s="101">
        <v>519.62896999999998</v>
      </c>
      <c r="DU45" s="101">
        <v>519.62896999999998</v>
      </c>
      <c r="DV45" s="102"/>
      <c r="DW45" s="99"/>
      <c r="DX45" s="100"/>
      <c r="DY45" s="101"/>
      <c r="DZ45" s="101"/>
      <c r="EA45" s="101"/>
      <c r="EB45" s="101"/>
      <c r="EC45" s="103">
        <v>8007.02</v>
      </c>
      <c r="ED45" s="1"/>
      <c r="EE45" s="99">
        <v>2.3778299999999999</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v>2.3778299999999999</v>
      </c>
      <c r="GW45" s="100"/>
      <c r="GX45" s="102"/>
      <c r="GY45" s="99"/>
      <c r="GZ45" s="99"/>
      <c r="HA45" s="99"/>
      <c r="HB45" s="99"/>
      <c r="HC45" s="99"/>
      <c r="HD45" s="1"/>
      <c r="HE45" s="99"/>
      <c r="HF45" s="99"/>
      <c r="HG45" s="99"/>
      <c r="HH45" s="99"/>
      <c r="HI45" s="99"/>
      <c r="HJ45" s="99"/>
      <c r="HK45" s="100"/>
      <c r="HL45" s="102"/>
      <c r="HM45" s="1"/>
      <c r="HN45" s="100">
        <v>2743.8525</v>
      </c>
      <c r="HO45" s="101">
        <v>2706.5193100000001</v>
      </c>
      <c r="HP45" s="102">
        <v>968.99561000000006</v>
      </c>
    </row>
    <row r="46" spans="1:224" x14ac:dyDescent="0.3">
      <c r="A46" s="1"/>
      <c r="B46" s="98" t="s">
        <v>747</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11.413130000000001</v>
      </c>
      <c r="AG46" s="101">
        <v>23.889150000000001</v>
      </c>
      <c r="AH46" s="102">
        <v>10.22284</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c r="CT46" s="100"/>
      <c r="CU46" s="102"/>
      <c r="CV46" s="100"/>
      <c r="CW46" s="101"/>
      <c r="CX46" s="103"/>
      <c r="CY46" s="100"/>
      <c r="CZ46" s="101">
        <v>8088.5298199999997</v>
      </c>
      <c r="DA46" s="101"/>
      <c r="DB46" s="102"/>
      <c r="DC46" s="100"/>
      <c r="DD46" s="101"/>
      <c r="DE46" s="101"/>
      <c r="DF46" s="101"/>
      <c r="DG46" s="101"/>
      <c r="DH46" s="101"/>
      <c r="DI46" s="101"/>
      <c r="DJ46" s="101"/>
      <c r="DK46" s="101"/>
      <c r="DL46" s="101"/>
      <c r="DM46" s="101"/>
      <c r="DN46" s="102"/>
      <c r="DO46" s="104"/>
      <c r="DP46" s="105"/>
      <c r="DQ46" s="105"/>
      <c r="DR46" s="106" t="s">
        <v>1367</v>
      </c>
      <c r="DS46" s="100">
        <v>2743.8525</v>
      </c>
      <c r="DT46" s="101">
        <v>519.62896999999998</v>
      </c>
      <c r="DU46" s="101">
        <v>519.62896999999998</v>
      </c>
      <c r="DV46" s="102"/>
      <c r="DW46" s="99"/>
      <c r="DX46" s="100"/>
      <c r="DY46" s="101"/>
      <c r="DZ46" s="101"/>
      <c r="EA46" s="101"/>
      <c r="EB46" s="101"/>
      <c r="EC46" s="103">
        <v>7966.81</v>
      </c>
      <c r="ED46" s="1"/>
      <c r="EE46" s="99">
        <v>2.3778299999999999</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v>2.3778299999999999</v>
      </c>
      <c r="GW46" s="100"/>
      <c r="GX46" s="102"/>
      <c r="GY46" s="99"/>
      <c r="GZ46" s="99"/>
      <c r="HA46" s="99"/>
      <c r="HB46" s="99"/>
      <c r="HC46" s="99"/>
      <c r="HD46" s="1"/>
      <c r="HE46" s="99"/>
      <c r="HF46" s="99"/>
      <c r="HG46" s="99"/>
      <c r="HH46" s="99"/>
      <c r="HI46" s="99"/>
      <c r="HJ46" s="99"/>
      <c r="HK46" s="100"/>
      <c r="HL46" s="102"/>
      <c r="HM46" s="1"/>
      <c r="HN46" s="100">
        <v>2743.8525</v>
      </c>
      <c r="HO46" s="101">
        <v>2706.5193100000001</v>
      </c>
      <c r="HP46" s="102">
        <v>968.03617999999994</v>
      </c>
    </row>
    <row r="47" spans="1:224" x14ac:dyDescent="0.3">
      <c r="A47" s="1"/>
      <c r="B47" s="98" t="s">
        <v>748</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11.413130000000001</v>
      </c>
      <c r="AG47" s="101">
        <v>23.889150000000001</v>
      </c>
      <c r="AH47" s="102">
        <v>10.22284</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v>169.78227000000001</v>
      </c>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c r="CT47" s="100"/>
      <c r="CU47" s="102"/>
      <c r="CV47" s="100"/>
      <c r="CW47" s="101"/>
      <c r="CX47" s="103"/>
      <c r="CY47" s="100"/>
      <c r="CZ47" s="101">
        <v>8041.5597100000005</v>
      </c>
      <c r="DA47" s="101"/>
      <c r="DB47" s="102"/>
      <c r="DC47" s="100"/>
      <c r="DD47" s="101"/>
      <c r="DE47" s="101"/>
      <c r="DF47" s="101"/>
      <c r="DG47" s="101"/>
      <c r="DH47" s="101"/>
      <c r="DI47" s="101"/>
      <c r="DJ47" s="101"/>
      <c r="DK47" s="101"/>
      <c r="DL47" s="101"/>
      <c r="DM47" s="101"/>
      <c r="DN47" s="102"/>
      <c r="DO47" s="104"/>
      <c r="DP47" s="105"/>
      <c r="DQ47" s="105"/>
      <c r="DR47" s="106" t="s">
        <v>1367</v>
      </c>
      <c r="DS47" s="100">
        <v>2913.6347700000001</v>
      </c>
      <c r="DT47" s="101">
        <v>689.41124000000002</v>
      </c>
      <c r="DU47" s="101">
        <v>689.41124000000002</v>
      </c>
      <c r="DV47" s="102"/>
      <c r="DW47" s="99"/>
      <c r="DX47" s="100"/>
      <c r="DY47" s="101"/>
      <c r="DZ47" s="101"/>
      <c r="EA47" s="101"/>
      <c r="EB47" s="101"/>
      <c r="EC47" s="103">
        <v>7920.02</v>
      </c>
      <c r="ED47" s="1"/>
      <c r="EE47" s="99">
        <v>2.3778299999999999</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v>2.3778299999999999</v>
      </c>
      <c r="GW47" s="100"/>
      <c r="GX47" s="102"/>
      <c r="GY47" s="99"/>
      <c r="GZ47" s="99"/>
      <c r="HA47" s="99"/>
      <c r="HB47" s="99"/>
      <c r="HC47" s="99"/>
      <c r="HD47" s="1"/>
      <c r="HE47" s="99"/>
      <c r="HF47" s="99"/>
      <c r="HG47" s="99"/>
      <c r="HH47" s="99"/>
      <c r="HI47" s="99"/>
      <c r="HJ47" s="99"/>
      <c r="HK47" s="100"/>
      <c r="HL47" s="102"/>
      <c r="HM47" s="1"/>
      <c r="HN47" s="100">
        <v>2913.6347700000001</v>
      </c>
      <c r="HO47" s="101">
        <v>2876.3015799999998</v>
      </c>
      <c r="HP47" s="102">
        <v>1051.6963599999999</v>
      </c>
    </row>
    <row r="48" spans="1:224" x14ac:dyDescent="0.3">
      <c r="A48" s="1"/>
      <c r="B48" s="98" t="s">
        <v>749</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11.413130000000001</v>
      </c>
      <c r="AG48" s="101">
        <v>23.889150000000001</v>
      </c>
      <c r="AH48" s="102">
        <v>10.22284</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v>169.78227000000001</v>
      </c>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c r="CT48" s="100"/>
      <c r="CU48" s="102"/>
      <c r="CV48" s="100"/>
      <c r="CW48" s="101"/>
      <c r="CX48" s="103"/>
      <c r="CY48" s="100"/>
      <c r="CZ48" s="101">
        <v>7893.5555800000002</v>
      </c>
      <c r="DA48" s="101"/>
      <c r="DB48" s="102"/>
      <c r="DC48" s="100"/>
      <c r="DD48" s="101"/>
      <c r="DE48" s="101"/>
      <c r="DF48" s="101"/>
      <c r="DG48" s="101"/>
      <c r="DH48" s="101"/>
      <c r="DI48" s="101"/>
      <c r="DJ48" s="101"/>
      <c r="DK48" s="101"/>
      <c r="DL48" s="101"/>
      <c r="DM48" s="101"/>
      <c r="DN48" s="102"/>
      <c r="DO48" s="104"/>
      <c r="DP48" s="105"/>
      <c r="DQ48" s="105"/>
      <c r="DR48" s="106" t="s">
        <v>1367</v>
      </c>
      <c r="DS48" s="100">
        <v>2913.6347700000001</v>
      </c>
      <c r="DT48" s="101">
        <v>689.41124000000002</v>
      </c>
      <c r="DU48" s="101">
        <v>689.41124000000002</v>
      </c>
      <c r="DV48" s="102"/>
      <c r="DW48" s="99"/>
      <c r="DX48" s="100"/>
      <c r="DY48" s="101"/>
      <c r="DZ48" s="101"/>
      <c r="EA48" s="101"/>
      <c r="EB48" s="101"/>
      <c r="EC48" s="103">
        <v>7772</v>
      </c>
      <c r="ED48" s="1"/>
      <c r="EE48" s="99">
        <v>2.3778299999999999</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v>2.3778299999999999</v>
      </c>
      <c r="GW48" s="100"/>
      <c r="GX48" s="102"/>
      <c r="GY48" s="99"/>
      <c r="GZ48" s="99"/>
      <c r="HA48" s="99"/>
      <c r="HB48" s="99"/>
      <c r="HC48" s="99"/>
      <c r="HD48" s="1"/>
      <c r="HE48" s="99"/>
      <c r="HF48" s="99"/>
      <c r="HG48" s="99"/>
      <c r="HH48" s="99"/>
      <c r="HI48" s="99"/>
      <c r="HJ48" s="99"/>
      <c r="HK48" s="100"/>
      <c r="HL48" s="102"/>
      <c r="HM48" s="1"/>
      <c r="HN48" s="100">
        <v>2913.6347700000001</v>
      </c>
      <c r="HO48" s="101">
        <v>2876.3015799999998</v>
      </c>
      <c r="HP48" s="102">
        <v>1051.6963599999999</v>
      </c>
    </row>
    <row r="49" spans="1:224" x14ac:dyDescent="0.3">
      <c r="A49" s="1"/>
      <c r="B49" s="98" t="s">
        <v>750</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11.413130000000001</v>
      </c>
      <c r="AG49" s="101">
        <v>23.889150000000001</v>
      </c>
      <c r="AH49" s="102">
        <v>10.22284</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v>169.78227000000001</v>
      </c>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c r="CT49" s="100"/>
      <c r="CU49" s="102"/>
      <c r="CV49" s="100"/>
      <c r="CW49" s="101"/>
      <c r="CX49" s="103"/>
      <c r="CY49" s="100"/>
      <c r="CZ49" s="101">
        <v>7901.7542800000001</v>
      </c>
      <c r="DA49" s="101"/>
      <c r="DB49" s="102"/>
      <c r="DC49" s="100"/>
      <c r="DD49" s="101"/>
      <c r="DE49" s="101"/>
      <c r="DF49" s="101"/>
      <c r="DG49" s="101"/>
      <c r="DH49" s="101"/>
      <c r="DI49" s="101"/>
      <c r="DJ49" s="101"/>
      <c r="DK49" s="101"/>
      <c r="DL49" s="101"/>
      <c r="DM49" s="101"/>
      <c r="DN49" s="102"/>
      <c r="DO49" s="104"/>
      <c r="DP49" s="105"/>
      <c r="DQ49" s="105"/>
      <c r="DR49" s="106" t="s">
        <v>1367</v>
      </c>
      <c r="DS49" s="100">
        <v>2913.6347700000001</v>
      </c>
      <c r="DT49" s="101">
        <v>689.41124000000002</v>
      </c>
      <c r="DU49" s="101">
        <v>689.41124000000002</v>
      </c>
      <c r="DV49" s="102"/>
      <c r="DW49" s="99"/>
      <c r="DX49" s="100"/>
      <c r="DY49" s="101"/>
      <c r="DZ49" s="101"/>
      <c r="EA49" s="101"/>
      <c r="EB49" s="101"/>
      <c r="EC49" s="103">
        <v>7779.87</v>
      </c>
      <c r="ED49" s="1"/>
      <c r="EE49" s="99">
        <v>2.3778299999999999</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v>2.3778299999999999</v>
      </c>
      <c r="GW49" s="100"/>
      <c r="GX49" s="102"/>
      <c r="GY49" s="99"/>
      <c r="GZ49" s="99"/>
      <c r="HA49" s="99"/>
      <c r="HB49" s="99"/>
      <c r="HC49" s="99"/>
      <c r="HD49" s="1"/>
      <c r="HE49" s="99"/>
      <c r="HF49" s="99"/>
      <c r="HG49" s="99"/>
      <c r="HH49" s="99"/>
      <c r="HI49" s="99"/>
      <c r="HJ49" s="99"/>
      <c r="HK49" s="100"/>
      <c r="HL49" s="102"/>
      <c r="HM49" s="1"/>
      <c r="HN49" s="100">
        <v>2913.6347700000001</v>
      </c>
      <c r="HO49" s="101">
        <v>2876.3015799999998</v>
      </c>
      <c r="HP49" s="102">
        <v>1051.6963599999999</v>
      </c>
    </row>
    <row r="50" spans="1:224" x14ac:dyDescent="0.3">
      <c r="A50" s="1"/>
      <c r="B50" s="98" t="s">
        <v>751</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11.413130000000001</v>
      </c>
      <c r="AG50" s="101">
        <v>23.889150000000001</v>
      </c>
      <c r="AH50" s="102">
        <v>10.22284</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v>169.78227000000001</v>
      </c>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c r="CT50" s="100"/>
      <c r="CU50" s="102"/>
      <c r="CV50" s="100"/>
      <c r="CW50" s="101"/>
      <c r="CX50" s="103"/>
      <c r="CY50" s="100"/>
      <c r="CZ50" s="101">
        <v>7934.6075600000004</v>
      </c>
      <c r="DA50" s="101"/>
      <c r="DB50" s="102"/>
      <c r="DC50" s="100"/>
      <c r="DD50" s="101"/>
      <c r="DE50" s="101"/>
      <c r="DF50" s="101"/>
      <c r="DG50" s="101"/>
      <c r="DH50" s="101"/>
      <c r="DI50" s="101"/>
      <c r="DJ50" s="101"/>
      <c r="DK50" s="101"/>
      <c r="DL50" s="101"/>
      <c r="DM50" s="101"/>
      <c r="DN50" s="102"/>
      <c r="DO50" s="104"/>
      <c r="DP50" s="105"/>
      <c r="DQ50" s="105"/>
      <c r="DR50" s="106" t="s">
        <v>1367</v>
      </c>
      <c r="DS50" s="100">
        <v>2913.6347700000001</v>
      </c>
      <c r="DT50" s="101">
        <v>689.41124000000002</v>
      </c>
      <c r="DU50" s="101">
        <v>689.41124000000002</v>
      </c>
      <c r="DV50" s="102"/>
      <c r="DW50" s="99"/>
      <c r="DX50" s="100"/>
      <c r="DY50" s="101"/>
      <c r="DZ50" s="101"/>
      <c r="EA50" s="101"/>
      <c r="EB50" s="101"/>
      <c r="EC50" s="103">
        <v>7813.04</v>
      </c>
      <c r="ED50" s="1"/>
      <c r="EE50" s="99">
        <v>2.3778299999999999</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v>2.3778299999999999</v>
      </c>
      <c r="GW50" s="100"/>
      <c r="GX50" s="102"/>
      <c r="GY50" s="99"/>
      <c r="GZ50" s="99"/>
      <c r="HA50" s="99"/>
      <c r="HB50" s="99"/>
      <c r="HC50" s="99"/>
      <c r="HD50" s="1"/>
      <c r="HE50" s="99"/>
      <c r="HF50" s="99"/>
      <c r="HG50" s="99"/>
      <c r="HH50" s="99"/>
      <c r="HI50" s="99"/>
      <c r="HJ50" s="99"/>
      <c r="HK50" s="100"/>
      <c r="HL50" s="102"/>
      <c r="HM50" s="1"/>
      <c r="HN50" s="100">
        <v>2913.6347700000001</v>
      </c>
      <c r="HO50" s="101">
        <v>2876.3015799999998</v>
      </c>
      <c r="HP50" s="102">
        <v>962.71303999999998</v>
      </c>
    </row>
    <row r="51" spans="1:224" x14ac:dyDescent="0.3">
      <c r="A51" s="1"/>
      <c r="B51" s="98" t="s">
        <v>752</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11.413130000000001</v>
      </c>
      <c r="AG51" s="101">
        <v>23.889150000000001</v>
      </c>
      <c r="AH51" s="102">
        <v>10.22284</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v>169.78227000000001</v>
      </c>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c r="CT51" s="100"/>
      <c r="CU51" s="102"/>
      <c r="CV51" s="100"/>
      <c r="CW51" s="101"/>
      <c r="CX51" s="103"/>
      <c r="CY51" s="100"/>
      <c r="CZ51" s="101">
        <v>7871.1813300000003</v>
      </c>
      <c r="DA51" s="101"/>
      <c r="DB51" s="102"/>
      <c r="DC51" s="100"/>
      <c r="DD51" s="101"/>
      <c r="DE51" s="101"/>
      <c r="DF51" s="101"/>
      <c r="DG51" s="101"/>
      <c r="DH51" s="101"/>
      <c r="DI51" s="101"/>
      <c r="DJ51" s="101"/>
      <c r="DK51" s="101"/>
      <c r="DL51" s="101"/>
      <c r="DM51" s="101"/>
      <c r="DN51" s="102"/>
      <c r="DO51" s="104"/>
      <c r="DP51" s="105"/>
      <c r="DQ51" s="105"/>
      <c r="DR51" s="106" t="s">
        <v>1367</v>
      </c>
      <c r="DS51" s="100">
        <v>2913.6347700000001</v>
      </c>
      <c r="DT51" s="101">
        <v>689.41124000000002</v>
      </c>
      <c r="DU51" s="101">
        <v>689.41124000000002</v>
      </c>
      <c r="DV51" s="102"/>
      <c r="DW51" s="99"/>
      <c r="DX51" s="100"/>
      <c r="DY51" s="101"/>
      <c r="DZ51" s="101"/>
      <c r="EA51" s="101"/>
      <c r="EB51" s="101"/>
      <c r="EC51" s="103">
        <v>7749.71</v>
      </c>
      <c r="ED51" s="1"/>
      <c r="EE51" s="99">
        <v>2.3778299999999999</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v>2.3778299999999999</v>
      </c>
      <c r="GW51" s="100"/>
      <c r="GX51" s="102"/>
      <c r="GY51" s="99"/>
      <c r="GZ51" s="99"/>
      <c r="HA51" s="99"/>
      <c r="HB51" s="99"/>
      <c r="HC51" s="99"/>
      <c r="HD51" s="1"/>
      <c r="HE51" s="99"/>
      <c r="HF51" s="99"/>
      <c r="HG51" s="99"/>
      <c r="HH51" s="99"/>
      <c r="HI51" s="99"/>
      <c r="HJ51" s="99"/>
      <c r="HK51" s="100"/>
      <c r="HL51" s="102"/>
      <c r="HM51" s="1"/>
      <c r="HN51" s="100">
        <v>2913.6347700000001</v>
      </c>
      <c r="HO51" s="101">
        <v>2876.3015799999998</v>
      </c>
      <c r="HP51" s="102">
        <v>962.71303999999998</v>
      </c>
    </row>
    <row r="52" spans="1:224" x14ac:dyDescent="0.3">
      <c r="A52" s="1"/>
      <c r="B52" s="98" t="s">
        <v>753</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11.413130000000001</v>
      </c>
      <c r="AG52" s="101">
        <v>23.889150000000001</v>
      </c>
      <c r="AH52" s="102">
        <v>10.22284</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v>341.35771999999997</v>
      </c>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c r="CT52" s="100"/>
      <c r="CU52" s="102"/>
      <c r="CV52" s="100"/>
      <c r="CW52" s="101"/>
      <c r="CX52" s="103"/>
      <c r="CY52" s="100"/>
      <c r="CZ52" s="101">
        <v>7618.2405600000002</v>
      </c>
      <c r="DA52" s="101"/>
      <c r="DB52" s="102"/>
      <c r="DC52" s="100"/>
      <c r="DD52" s="101"/>
      <c r="DE52" s="101"/>
      <c r="DF52" s="101"/>
      <c r="DG52" s="101"/>
      <c r="DH52" s="101"/>
      <c r="DI52" s="101"/>
      <c r="DJ52" s="101"/>
      <c r="DK52" s="101"/>
      <c r="DL52" s="101"/>
      <c r="DM52" s="101"/>
      <c r="DN52" s="102"/>
      <c r="DO52" s="104"/>
      <c r="DP52" s="105"/>
      <c r="DQ52" s="105"/>
      <c r="DR52" s="106" t="s">
        <v>1365</v>
      </c>
      <c r="DS52" s="100">
        <v>3085.2102199999999</v>
      </c>
      <c r="DT52" s="101">
        <v>860.98668999999995</v>
      </c>
      <c r="DU52" s="101">
        <v>860.98668999999995</v>
      </c>
      <c r="DV52" s="102"/>
      <c r="DW52" s="99"/>
      <c r="DX52" s="100"/>
      <c r="DY52" s="101"/>
      <c r="DZ52" s="101"/>
      <c r="EA52" s="101"/>
      <c r="EB52" s="101"/>
      <c r="EC52" s="103">
        <v>7496.73</v>
      </c>
      <c r="ED52" s="1"/>
      <c r="EE52" s="99">
        <v>2.3778299999999999</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v>2.3778299999999999</v>
      </c>
      <c r="GW52" s="100"/>
      <c r="GX52" s="102"/>
      <c r="GY52" s="99"/>
      <c r="GZ52" s="99"/>
      <c r="HA52" s="99"/>
      <c r="HB52" s="99"/>
      <c r="HC52" s="99"/>
      <c r="HD52" s="1"/>
      <c r="HE52" s="99"/>
      <c r="HF52" s="99"/>
      <c r="HG52" s="99"/>
      <c r="HH52" s="99"/>
      <c r="HI52" s="99"/>
      <c r="HJ52" s="99"/>
      <c r="HK52" s="100"/>
      <c r="HL52" s="102"/>
      <c r="HM52" s="1"/>
      <c r="HN52" s="100">
        <v>3085.2102199999999</v>
      </c>
      <c r="HO52" s="101">
        <v>3047.8770300000001</v>
      </c>
      <c r="HP52" s="102">
        <v>1051.6963599999999</v>
      </c>
    </row>
    <row r="53" spans="1:224" x14ac:dyDescent="0.3">
      <c r="A53" s="1"/>
      <c r="B53" s="98" t="s">
        <v>754</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v>341.35771999999997</v>
      </c>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7493.1541299999999</v>
      </c>
      <c r="DA53" s="101"/>
      <c r="DB53" s="102"/>
      <c r="DC53" s="100"/>
      <c r="DD53" s="101"/>
      <c r="DE53" s="101"/>
      <c r="DF53" s="101"/>
      <c r="DG53" s="101"/>
      <c r="DH53" s="101"/>
      <c r="DI53" s="101"/>
      <c r="DJ53" s="101"/>
      <c r="DK53" s="101"/>
      <c r="DL53" s="101"/>
      <c r="DM53" s="101"/>
      <c r="DN53" s="102"/>
      <c r="DO53" s="104"/>
      <c r="DP53" s="105"/>
      <c r="DQ53" s="105"/>
      <c r="DR53" s="106" t="s">
        <v>1365</v>
      </c>
      <c r="DS53" s="100">
        <v>3085.2102199999999</v>
      </c>
      <c r="DT53" s="101">
        <v>860.98668999999995</v>
      </c>
      <c r="DU53" s="101">
        <v>860.98668999999995</v>
      </c>
      <c r="DV53" s="102"/>
      <c r="DW53" s="99"/>
      <c r="DX53" s="100"/>
      <c r="DY53" s="101"/>
      <c r="DZ53" s="101"/>
      <c r="EA53" s="101"/>
      <c r="EB53" s="101"/>
      <c r="EC53" s="103">
        <v>7371.46</v>
      </c>
      <c r="ED53" s="1"/>
      <c r="EE53" s="99">
        <v>2.3778299999999999</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v>2.3778299999999999</v>
      </c>
      <c r="GW53" s="100"/>
      <c r="GX53" s="102"/>
      <c r="GY53" s="99"/>
      <c r="GZ53" s="99"/>
      <c r="HA53" s="99"/>
      <c r="HB53" s="99"/>
      <c r="HC53" s="99"/>
      <c r="HD53" s="1"/>
      <c r="HE53" s="99"/>
      <c r="HF53" s="99"/>
      <c r="HG53" s="99"/>
      <c r="HH53" s="99"/>
      <c r="HI53" s="99"/>
      <c r="HJ53" s="99"/>
      <c r="HK53" s="100"/>
      <c r="HL53" s="102"/>
      <c r="HM53" s="1"/>
      <c r="HN53" s="100">
        <v>3085.2102199999999</v>
      </c>
      <c r="HO53" s="101">
        <v>3047.8770300000001</v>
      </c>
      <c r="HP53" s="102">
        <v>952.10110999999995</v>
      </c>
    </row>
    <row r="54" spans="1:224" x14ac:dyDescent="0.3">
      <c r="A54" s="1"/>
      <c r="B54" s="98" t="s">
        <v>1368</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341.35771999999997</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7100.7138800000002</v>
      </c>
      <c r="DA54" s="101"/>
      <c r="DB54" s="102"/>
      <c r="DC54" s="100"/>
      <c r="DD54" s="101"/>
      <c r="DE54" s="101"/>
      <c r="DF54" s="101"/>
      <c r="DG54" s="101"/>
      <c r="DH54" s="101"/>
      <c r="DI54" s="101"/>
      <c r="DJ54" s="101"/>
      <c r="DK54" s="101"/>
      <c r="DL54" s="101"/>
      <c r="DM54" s="101"/>
      <c r="DN54" s="102"/>
      <c r="DO54" s="104"/>
      <c r="DP54" s="105"/>
      <c r="DQ54" s="105"/>
      <c r="DR54" s="106" t="s">
        <v>1365</v>
      </c>
      <c r="DS54" s="100">
        <v>3085.2102199999999</v>
      </c>
      <c r="DT54" s="101">
        <v>860.98668999999995</v>
      </c>
      <c r="DU54" s="101">
        <v>860.98668999999995</v>
      </c>
      <c r="DV54" s="102"/>
      <c r="DW54" s="99"/>
      <c r="DX54" s="100"/>
      <c r="DY54" s="101"/>
      <c r="DZ54" s="101"/>
      <c r="EA54" s="101"/>
      <c r="EB54" s="101"/>
      <c r="EC54" s="103">
        <v>6978.5</v>
      </c>
      <c r="ED54" s="1"/>
      <c r="EE54" s="99">
        <v>2.3778299999999999</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v>2.3778299999999999</v>
      </c>
      <c r="GW54" s="100"/>
      <c r="GX54" s="102"/>
      <c r="GY54" s="99"/>
      <c r="GZ54" s="99"/>
      <c r="HA54" s="99"/>
      <c r="HB54" s="99"/>
      <c r="HC54" s="99"/>
      <c r="HD54" s="1"/>
      <c r="HE54" s="99"/>
      <c r="HF54" s="99"/>
      <c r="HG54" s="99"/>
      <c r="HH54" s="99"/>
      <c r="HI54" s="99"/>
      <c r="HJ54" s="99"/>
      <c r="HK54" s="100"/>
      <c r="HL54" s="102"/>
      <c r="HM54" s="1"/>
      <c r="HN54" s="100">
        <v>3085.2102199999999</v>
      </c>
      <c r="HO54" s="101">
        <v>3047.8770300000001</v>
      </c>
      <c r="HP54" s="102">
        <v>952.10110999999995</v>
      </c>
    </row>
    <row r="55" spans="1:224" x14ac:dyDescent="0.3">
      <c r="A55" s="1"/>
      <c r="B55" s="107" t="s">
        <v>845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273.91512</v>
      </c>
      <c r="AG55" s="110">
        <v>573.33960000000002</v>
      </c>
      <c r="AH55" s="111">
        <v>245.34816000000001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69.867000000000004</v>
      </c>
      <c r="BK55" s="109">
        <v>3946.6144800000002</v>
      </c>
      <c r="BL55" s="110">
        <v>3971.2939200000001</v>
      </c>
      <c r="BM55" s="110">
        <v>3974.36472</v>
      </c>
      <c r="BN55" s="110">
        <v>0</v>
      </c>
      <c r="BO55" s="110">
        <v>0</v>
      </c>
      <c r="BP55" s="110">
        <v>0</v>
      </c>
      <c r="BQ55" s="110">
        <v>0</v>
      </c>
      <c r="BR55" s="110">
        <v>8472.3048199999994</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4110.7185149999996</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57.067920000000001</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9">
        <v>0</v>
      </c>
      <c r="FR55" s="111">
        <v>0</v>
      </c>
      <c r="FS55" s="109">
        <v>0</v>
      </c>
      <c r="FT55" s="110">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0">
        <v>0</v>
      </c>
      <c r="GT55" s="111">
        <v>0</v>
      </c>
      <c r="GU55" s="1"/>
      <c r="GV55" s="108">
        <v>57.067920000000001</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485</v>
      </c>
      <c r="C6" s="227"/>
      <c r="D6" s="227"/>
      <c r="E6" s="227"/>
      <c r="F6" s="227"/>
      <c r="G6" s="227"/>
      <c r="H6" s="227" t="s">
        <v>489</v>
      </c>
      <c r="I6" s="227"/>
      <c r="J6" s="227" t="s">
        <v>172</v>
      </c>
      <c r="K6" s="227"/>
      <c r="L6" s="227"/>
      <c r="M6" s="227" t="s">
        <v>483</v>
      </c>
      <c r="N6" s="227"/>
      <c r="O6" s="227" t="s">
        <v>182</v>
      </c>
      <c r="P6" s="227" t="s">
        <v>189</v>
      </c>
      <c r="Q6" s="227"/>
      <c r="R6" s="227"/>
      <c r="S6" s="227"/>
      <c r="T6" s="227" t="s">
        <v>487</v>
      </c>
      <c r="U6" s="227" t="s">
        <v>887</v>
      </c>
      <c r="V6" s="227" t="s">
        <v>192</v>
      </c>
      <c r="W6" s="227"/>
      <c r="X6" s="227"/>
      <c r="Y6" s="227"/>
      <c r="Z6" s="227"/>
      <c r="AA6" s="227" t="s">
        <v>43</v>
      </c>
      <c r="AB6" s="227"/>
      <c r="AC6" s="227" t="s">
        <v>482</v>
      </c>
      <c r="AD6" s="227"/>
      <c r="AE6" s="227"/>
      <c r="AF6" s="227"/>
      <c r="AG6" s="227" t="s">
        <v>280</v>
      </c>
      <c r="AH6" s="227"/>
      <c r="AI6" s="227"/>
      <c r="AJ6" s="227"/>
      <c r="AK6" s="227"/>
      <c r="AL6" s="227" t="s">
        <v>484</v>
      </c>
      <c r="AM6" s="227"/>
      <c r="AN6" s="227" t="s">
        <v>398</v>
      </c>
      <c r="AO6" s="227"/>
      <c r="AP6" s="227"/>
      <c r="AQ6" s="227"/>
      <c r="AR6" s="227"/>
      <c r="AS6" s="227"/>
      <c r="AT6" s="227"/>
      <c r="AU6" s="227"/>
      <c r="AV6" s="227"/>
      <c r="AW6" s="227" t="s">
        <v>500</v>
      </c>
    </row>
    <row r="7" spans="1:49" ht="39.6" x14ac:dyDescent="0.3">
      <c r="A7" s="117" t="s">
        <v>1374</v>
      </c>
      <c r="B7" s="117" t="s">
        <v>1375</v>
      </c>
      <c r="C7" s="117" t="s">
        <v>1375</v>
      </c>
      <c r="D7" s="117" t="s">
        <v>1375</v>
      </c>
      <c r="E7" s="117" t="s">
        <v>1375</v>
      </c>
      <c r="F7" s="117" t="s">
        <v>1375</v>
      </c>
      <c r="G7" s="117" t="s">
        <v>1375</v>
      </c>
      <c r="H7" s="117" t="s">
        <v>1376</v>
      </c>
      <c r="I7" s="117" t="s">
        <v>1377</v>
      </c>
      <c r="J7" s="117" t="s">
        <v>1378</v>
      </c>
      <c r="K7" s="117" t="s">
        <v>1378</v>
      </c>
      <c r="L7" s="117" t="s">
        <v>1378</v>
      </c>
      <c r="M7" s="117" t="s">
        <v>1379</v>
      </c>
      <c r="N7" s="117" t="s">
        <v>1379</v>
      </c>
      <c r="O7" s="117" t="s">
        <v>1380</v>
      </c>
      <c r="P7" s="117" t="s">
        <v>543</v>
      </c>
      <c r="Q7" s="117" t="s">
        <v>543</v>
      </c>
      <c r="R7" s="117" t="s">
        <v>543</v>
      </c>
      <c r="S7" s="117" t="s">
        <v>543</v>
      </c>
      <c r="T7" s="117" t="s">
        <v>1381</v>
      </c>
      <c r="U7" s="117" t="s">
        <v>1382</v>
      </c>
      <c r="V7" s="117" t="s">
        <v>1383</v>
      </c>
      <c r="W7" s="117" t="s">
        <v>1384</v>
      </c>
      <c r="X7" s="117" t="s">
        <v>1384</v>
      </c>
      <c r="Y7" s="117" t="s">
        <v>1385</v>
      </c>
      <c r="Z7" s="117" t="s">
        <v>1386</v>
      </c>
      <c r="AA7" s="117" t="s">
        <v>543</v>
      </c>
      <c r="AB7" s="117" t="s">
        <v>543</v>
      </c>
      <c r="AC7" s="117" t="s">
        <v>1387</v>
      </c>
      <c r="AD7" s="117" t="s">
        <v>1388</v>
      </c>
      <c r="AE7" s="117" t="s">
        <v>1389</v>
      </c>
      <c r="AF7" s="117" t="s">
        <v>1387</v>
      </c>
      <c r="AG7" s="117" t="s">
        <v>1390</v>
      </c>
      <c r="AH7" s="117" t="s">
        <v>1390</v>
      </c>
      <c r="AI7" s="117" t="s">
        <v>1391</v>
      </c>
      <c r="AJ7" s="117" t="s">
        <v>1392</v>
      </c>
      <c r="AK7" s="117" t="s">
        <v>1392</v>
      </c>
      <c r="AL7" s="117" t="s">
        <v>484</v>
      </c>
      <c r="AM7" s="117" t="s">
        <v>484</v>
      </c>
      <c r="AN7" s="117" t="s">
        <v>1393</v>
      </c>
      <c r="AO7" s="117" t="s">
        <v>543</v>
      </c>
      <c r="AP7" s="117" t="s">
        <v>543</v>
      </c>
      <c r="AQ7" s="117" t="s">
        <v>543</v>
      </c>
      <c r="AR7" s="117" t="s">
        <v>1384</v>
      </c>
      <c r="AS7" s="117" t="s">
        <v>1394</v>
      </c>
      <c r="AT7" s="117" t="s">
        <v>1383</v>
      </c>
      <c r="AU7" s="117" t="s">
        <v>1384</v>
      </c>
      <c r="AV7" s="117" t="s">
        <v>1395</v>
      </c>
      <c r="AW7" s="117" t="s">
        <v>931</v>
      </c>
    </row>
    <row r="8" spans="1:49" ht="26.4" x14ac:dyDescent="0.3">
      <c r="A8" s="117" t="s">
        <v>1396</v>
      </c>
      <c r="B8" s="117" t="s">
        <v>1397</v>
      </c>
      <c r="C8" s="117" t="s">
        <v>1397</v>
      </c>
      <c r="D8" s="117" t="s">
        <v>1398</v>
      </c>
      <c r="E8" s="117" t="s">
        <v>1398</v>
      </c>
      <c r="F8" s="117" t="s">
        <v>1399</v>
      </c>
      <c r="G8" s="117" t="s">
        <v>1398</v>
      </c>
      <c r="H8" s="117" t="s">
        <v>1398</v>
      </c>
      <c r="I8" s="117" t="s">
        <v>1398</v>
      </c>
      <c r="J8" s="117" t="s">
        <v>1397</v>
      </c>
      <c r="K8" s="117" t="s">
        <v>1397</v>
      </c>
      <c r="L8" s="117" t="s">
        <v>1399</v>
      </c>
      <c r="M8" s="117" t="s">
        <v>1398</v>
      </c>
      <c r="N8" s="117" t="s">
        <v>1398</v>
      </c>
      <c r="O8" s="117" t="s">
        <v>1398</v>
      </c>
      <c r="P8" s="117" t="s">
        <v>1398</v>
      </c>
      <c r="Q8" s="117" t="s">
        <v>1398</v>
      </c>
      <c r="R8" s="117" t="s">
        <v>1398</v>
      </c>
      <c r="S8" s="117" t="s">
        <v>1398</v>
      </c>
      <c r="T8" s="117" t="s">
        <v>1398</v>
      </c>
      <c r="U8" s="117" t="s">
        <v>1398</v>
      </c>
      <c r="V8" s="117" t="s">
        <v>1398</v>
      </c>
      <c r="W8" s="117" t="s">
        <v>1398</v>
      </c>
      <c r="X8" s="117" t="s">
        <v>1398</v>
      </c>
      <c r="Y8" s="117" t="s">
        <v>1398</v>
      </c>
      <c r="Z8" s="117" t="s">
        <v>1398</v>
      </c>
      <c r="AA8" s="117" t="s">
        <v>1398</v>
      </c>
      <c r="AB8" s="117" t="s">
        <v>1398</v>
      </c>
      <c r="AC8" s="117" t="s">
        <v>1398</v>
      </c>
      <c r="AD8" s="117" t="s">
        <v>1399</v>
      </c>
      <c r="AE8" s="117" t="s">
        <v>1397</v>
      </c>
      <c r="AF8" s="117" t="s">
        <v>1398</v>
      </c>
      <c r="AG8" s="117" t="s">
        <v>1398</v>
      </c>
      <c r="AH8" s="117" t="s">
        <v>1398</v>
      </c>
      <c r="AI8" s="117" t="s">
        <v>1397</v>
      </c>
      <c r="AJ8" s="117" t="s">
        <v>1398</v>
      </c>
      <c r="AK8" s="117" t="s">
        <v>1398</v>
      </c>
      <c r="AL8" s="117" t="s">
        <v>1398</v>
      </c>
      <c r="AM8" s="117" t="s">
        <v>1398</v>
      </c>
      <c r="AN8" s="117" t="s">
        <v>1398</v>
      </c>
      <c r="AO8" s="117" t="s">
        <v>1398</v>
      </c>
      <c r="AP8" s="117" t="s">
        <v>1398</v>
      </c>
      <c r="AQ8" s="117" t="s">
        <v>1398</v>
      </c>
      <c r="AR8" s="117" t="s">
        <v>1398</v>
      </c>
      <c r="AS8" s="117" t="s">
        <v>1398</v>
      </c>
      <c r="AT8" s="117" t="s">
        <v>1398</v>
      </c>
      <c r="AU8" s="117" t="s">
        <v>1398</v>
      </c>
      <c r="AV8" s="117" t="s">
        <v>1398</v>
      </c>
      <c r="AW8" s="117" t="s">
        <v>1398</v>
      </c>
    </row>
    <row r="9" spans="1:49" ht="39.6" x14ac:dyDescent="0.3">
      <c r="A9" s="117" t="s">
        <v>6</v>
      </c>
      <c r="B9" s="117" t="s">
        <v>1400</v>
      </c>
      <c r="C9" s="117" t="s">
        <v>1401</v>
      </c>
      <c r="D9" s="117" t="s">
        <v>1402</v>
      </c>
      <c r="E9" s="117" t="s">
        <v>1402</v>
      </c>
      <c r="F9" s="117" t="s">
        <v>867</v>
      </c>
      <c r="G9" s="117" t="s">
        <v>1402</v>
      </c>
      <c r="H9" s="117" t="s">
        <v>578</v>
      </c>
      <c r="I9" s="117" t="s">
        <v>577</v>
      </c>
      <c r="J9" s="117" t="s">
        <v>178</v>
      </c>
      <c r="K9" s="117" t="s">
        <v>1403</v>
      </c>
      <c r="L9" s="117" t="s">
        <v>872</v>
      </c>
      <c r="M9" s="117" t="s">
        <v>1404</v>
      </c>
      <c r="N9" s="117" t="s">
        <v>1404</v>
      </c>
      <c r="O9" s="117" t="s">
        <v>1405</v>
      </c>
      <c r="P9" s="117" t="s">
        <v>1406</v>
      </c>
      <c r="Q9" s="117" t="s">
        <v>1407</v>
      </c>
      <c r="R9" s="117" t="s">
        <v>1408</v>
      </c>
      <c r="S9" s="117" t="s">
        <v>1409</v>
      </c>
      <c r="T9" s="117" t="s">
        <v>576</v>
      </c>
      <c r="U9" s="117" t="s">
        <v>1410</v>
      </c>
      <c r="V9" s="117" t="s">
        <v>1411</v>
      </c>
      <c r="W9" s="117" t="s">
        <v>1412</v>
      </c>
      <c r="X9" s="117" t="s">
        <v>1412</v>
      </c>
      <c r="Y9" s="117" t="s">
        <v>1413</v>
      </c>
      <c r="Z9" s="117" t="s">
        <v>1414</v>
      </c>
      <c r="AA9" s="117" t="s">
        <v>1415</v>
      </c>
      <c r="AB9" s="117" t="s">
        <v>557</v>
      </c>
      <c r="AC9" s="117" t="s">
        <v>1416</v>
      </c>
      <c r="AD9" s="117" t="s">
        <v>909</v>
      </c>
      <c r="AE9" s="117" t="s">
        <v>1417</v>
      </c>
      <c r="AF9" s="117" t="s">
        <v>1416</v>
      </c>
      <c r="AG9" s="117" t="s">
        <v>1418</v>
      </c>
      <c r="AH9" s="117" t="s">
        <v>1418</v>
      </c>
      <c r="AI9" s="117" t="s">
        <v>1419</v>
      </c>
      <c r="AJ9" s="117" t="s">
        <v>1420</v>
      </c>
      <c r="AK9" s="117" t="s">
        <v>1420</v>
      </c>
      <c r="AL9" s="117" t="s">
        <v>484</v>
      </c>
      <c r="AM9" s="117" t="s">
        <v>1421</v>
      </c>
      <c r="AN9" s="117" t="s">
        <v>1422</v>
      </c>
      <c r="AO9" s="117" t="s">
        <v>1423</v>
      </c>
      <c r="AP9" s="117" t="s">
        <v>1423</v>
      </c>
      <c r="AQ9" s="117" t="s">
        <v>1424</v>
      </c>
      <c r="AR9" s="117" t="s">
        <v>1425</v>
      </c>
      <c r="AS9" s="117" t="s">
        <v>1426</v>
      </c>
      <c r="AT9" s="117" t="s">
        <v>1427</v>
      </c>
      <c r="AU9" s="117" t="s">
        <v>1428</v>
      </c>
      <c r="AV9" s="117" t="s">
        <v>1429</v>
      </c>
      <c r="AW9" s="117" t="s">
        <v>1430</v>
      </c>
    </row>
    <row r="10" spans="1:49" ht="52.8" x14ac:dyDescent="0.3">
      <c r="A10" s="117" t="s">
        <v>1022</v>
      </c>
      <c r="B10" s="117" t="s">
        <v>1431</v>
      </c>
      <c r="C10" s="117" t="s">
        <v>1431</v>
      </c>
      <c r="D10" s="117" t="s">
        <v>1432</v>
      </c>
      <c r="E10" s="117" t="s">
        <v>1433</v>
      </c>
      <c r="F10" s="117" t="s">
        <v>1434</v>
      </c>
      <c r="G10" s="117" t="s">
        <v>1435</v>
      </c>
      <c r="H10" s="117" t="s">
        <v>1432</v>
      </c>
      <c r="I10" s="117" t="s">
        <v>1432</v>
      </c>
      <c r="J10" s="117" t="s">
        <v>1431</v>
      </c>
      <c r="K10" s="117" t="s">
        <v>1431</v>
      </c>
      <c r="L10" s="117" t="s">
        <v>1434</v>
      </c>
      <c r="M10" s="117" t="s">
        <v>1433</v>
      </c>
      <c r="N10" s="117" t="s">
        <v>1435</v>
      </c>
      <c r="O10" s="117" t="s">
        <v>1432</v>
      </c>
      <c r="P10" s="117" t="s">
        <v>1435</v>
      </c>
      <c r="Q10" s="117" t="s">
        <v>1435</v>
      </c>
      <c r="R10" s="117" t="s">
        <v>1435</v>
      </c>
      <c r="S10" s="117" t="s">
        <v>1432</v>
      </c>
      <c r="T10" s="117" t="s">
        <v>1435</v>
      </c>
      <c r="U10" s="117" t="s">
        <v>1432</v>
      </c>
      <c r="V10" s="117" t="s">
        <v>1435</v>
      </c>
      <c r="W10" s="117" t="s">
        <v>1435</v>
      </c>
      <c r="X10" s="117" t="s">
        <v>1433</v>
      </c>
      <c r="Y10" s="117" t="s">
        <v>1435</v>
      </c>
      <c r="Z10" s="117" t="s">
        <v>1435</v>
      </c>
      <c r="AA10" s="117" t="s">
        <v>1432</v>
      </c>
      <c r="AB10" s="117" t="s">
        <v>1435</v>
      </c>
      <c r="AC10" s="117" t="s">
        <v>1432</v>
      </c>
      <c r="AD10" s="117" t="s">
        <v>1434</v>
      </c>
      <c r="AE10" s="117" t="s">
        <v>1432</v>
      </c>
      <c r="AF10" s="117" t="s">
        <v>1432</v>
      </c>
      <c r="AG10" s="117" t="s">
        <v>1432</v>
      </c>
      <c r="AH10" s="117" t="s">
        <v>1435</v>
      </c>
      <c r="AI10" s="117" t="s">
        <v>1435</v>
      </c>
      <c r="AJ10" s="117" t="s">
        <v>1432</v>
      </c>
      <c r="AK10" s="117" t="s">
        <v>1435</v>
      </c>
      <c r="AL10" s="117" t="s">
        <v>1432</v>
      </c>
      <c r="AM10" s="117" t="s">
        <v>1435</v>
      </c>
      <c r="AN10" s="117" t="s">
        <v>1435</v>
      </c>
      <c r="AO10" s="117" t="s">
        <v>1432</v>
      </c>
      <c r="AP10" s="117" t="s">
        <v>1435</v>
      </c>
      <c r="AQ10" s="117" t="s">
        <v>1432</v>
      </c>
      <c r="AR10" s="117" t="s">
        <v>1432</v>
      </c>
      <c r="AS10" s="117" t="s">
        <v>1432</v>
      </c>
      <c r="AT10" s="117" t="s">
        <v>1432</v>
      </c>
      <c r="AU10" s="117" t="s">
        <v>1432</v>
      </c>
      <c r="AV10" s="117" t="s">
        <v>1435</v>
      </c>
      <c r="AW10" s="117" t="s">
        <v>1435</v>
      </c>
    </row>
    <row r="11" spans="1:49" x14ac:dyDescent="0.3">
      <c r="A11" s="117" t="s">
        <v>81</v>
      </c>
      <c r="B11" s="117" t="s">
        <v>1436</v>
      </c>
      <c r="C11" s="117" t="s">
        <v>1436</v>
      </c>
      <c r="D11" s="117" t="s">
        <v>1436</v>
      </c>
      <c r="E11" s="117" t="s">
        <v>1436</v>
      </c>
      <c r="F11" s="117" t="s">
        <v>1436</v>
      </c>
      <c r="G11" s="117" t="s">
        <v>1436</v>
      </c>
      <c r="H11" s="117" t="s">
        <v>1436</v>
      </c>
      <c r="I11" s="117" t="s">
        <v>1436</v>
      </c>
      <c r="J11" s="117" t="s">
        <v>1436</v>
      </c>
      <c r="K11" s="117" t="s">
        <v>1436</v>
      </c>
      <c r="L11" s="117" t="s">
        <v>1436</v>
      </c>
      <c r="M11" s="117" t="s">
        <v>1436</v>
      </c>
      <c r="N11" s="117" t="s">
        <v>1436</v>
      </c>
      <c r="O11" s="117" t="s">
        <v>1436</v>
      </c>
      <c r="P11" s="117" t="s">
        <v>1436</v>
      </c>
      <c r="Q11" s="117" t="s">
        <v>1436</v>
      </c>
      <c r="R11" s="117" t="s">
        <v>1436</v>
      </c>
      <c r="S11" s="117" t="s">
        <v>1436</v>
      </c>
      <c r="T11" s="117" t="s">
        <v>1436</v>
      </c>
      <c r="U11" s="117" t="s">
        <v>1436</v>
      </c>
      <c r="V11" s="117" t="s">
        <v>1436</v>
      </c>
      <c r="W11" s="117" t="s">
        <v>1436</v>
      </c>
      <c r="X11" s="117" t="s">
        <v>1436</v>
      </c>
      <c r="Y11" s="117" t="s">
        <v>1436</v>
      </c>
      <c r="Z11" s="117" t="s">
        <v>1436</v>
      </c>
      <c r="AA11" s="117" t="s">
        <v>1436</v>
      </c>
      <c r="AB11" s="117" t="s">
        <v>1436</v>
      </c>
      <c r="AC11" s="117" t="s">
        <v>1436</v>
      </c>
      <c r="AD11" s="117" t="s">
        <v>1436</v>
      </c>
      <c r="AE11" s="117" t="s">
        <v>1436</v>
      </c>
      <c r="AF11" s="117" t="s">
        <v>1436</v>
      </c>
      <c r="AG11" s="117" t="s">
        <v>1436</v>
      </c>
      <c r="AH11" s="117" t="s">
        <v>1436</v>
      </c>
      <c r="AI11" s="117" t="s">
        <v>1436</v>
      </c>
      <c r="AJ11" s="117" t="s">
        <v>1436</v>
      </c>
      <c r="AK11" s="117" t="s">
        <v>1436</v>
      </c>
      <c r="AL11" s="117" t="s">
        <v>1436</v>
      </c>
      <c r="AM11" s="117" t="s">
        <v>1436</v>
      </c>
      <c r="AN11" s="117" t="s">
        <v>1436</v>
      </c>
      <c r="AO11" s="117" t="s">
        <v>1436</v>
      </c>
      <c r="AP11" s="117" t="s">
        <v>1436</v>
      </c>
      <c r="AQ11" s="117" t="s">
        <v>1436</v>
      </c>
      <c r="AR11" s="117" t="s">
        <v>1436</v>
      </c>
      <c r="AS11" s="117" t="s">
        <v>1436</v>
      </c>
      <c r="AT11" s="117" t="s">
        <v>1436</v>
      </c>
      <c r="AU11" s="117" t="s">
        <v>1436</v>
      </c>
      <c r="AV11" s="117" t="s">
        <v>1436</v>
      </c>
      <c r="AW11" s="117" t="s">
        <v>1436</v>
      </c>
    </row>
    <row r="12" spans="1:49" x14ac:dyDescent="0.3">
      <c r="A12" s="118" t="s">
        <v>756</v>
      </c>
      <c r="B12" s="119">
        <v>14.1</v>
      </c>
      <c r="C12" s="120">
        <v>38</v>
      </c>
      <c r="D12" s="120">
        <v>126.8</v>
      </c>
      <c r="E12" s="120">
        <v>92.346599999999995</v>
      </c>
      <c r="F12" s="120">
        <v>34.6</v>
      </c>
      <c r="G12" s="121">
        <v>135</v>
      </c>
      <c r="H12" s="119">
        <v>41.7</v>
      </c>
      <c r="I12" s="121">
        <v>175</v>
      </c>
      <c r="J12" s="119">
        <v>0</v>
      </c>
      <c r="K12" s="120">
        <v>0</v>
      </c>
      <c r="L12" s="121">
        <v>23.738</v>
      </c>
      <c r="M12" s="122" t="s">
        <v>1437</v>
      </c>
      <c r="N12" s="123" t="s">
        <v>1437</v>
      </c>
      <c r="O12" s="124">
        <v>4.2439999999999998</v>
      </c>
      <c r="P12" s="119">
        <v>100.83</v>
      </c>
      <c r="Q12" s="120">
        <v>173.87</v>
      </c>
      <c r="R12" s="120">
        <v>422.85</v>
      </c>
      <c r="S12" s="121">
        <v>334.15</v>
      </c>
      <c r="T12" s="124">
        <v>217.422</v>
      </c>
      <c r="U12" s="124">
        <v>7.09</v>
      </c>
      <c r="V12" s="119">
        <v>9.42</v>
      </c>
      <c r="W12" s="120">
        <v>18.597000000000001</v>
      </c>
      <c r="X12" s="120">
        <v>0.36</v>
      </c>
      <c r="Y12" s="125" t="s">
        <v>1437</v>
      </c>
      <c r="Z12" s="123" t="s">
        <v>1437</v>
      </c>
      <c r="AA12" s="119">
        <v>151.38999999999999</v>
      </c>
      <c r="AB12" s="121">
        <v>702.52499999999998</v>
      </c>
      <c r="AC12" s="119">
        <v>149.74600000000001</v>
      </c>
      <c r="AD12" s="120">
        <v>68.506</v>
      </c>
      <c r="AE12" s="120">
        <v>87.712000000000003</v>
      </c>
      <c r="AF12" s="121">
        <v>0</v>
      </c>
      <c r="AG12" s="119">
        <v>13.409269999999999</v>
      </c>
      <c r="AH12" s="120">
        <v>19.100000000000001</v>
      </c>
      <c r="AI12" s="120">
        <v>6.2795399999999999</v>
      </c>
      <c r="AJ12" s="120">
        <v>17.737500000000001</v>
      </c>
      <c r="AK12" s="121">
        <v>20.399999999999999</v>
      </c>
      <c r="AL12" s="119">
        <v>94.83</v>
      </c>
      <c r="AM12" s="121">
        <v>95.12</v>
      </c>
      <c r="AN12" s="119">
        <v>74.05</v>
      </c>
      <c r="AO12" s="125" t="s">
        <v>1437</v>
      </c>
      <c r="AP12" s="120">
        <v>66.548180000000002</v>
      </c>
      <c r="AQ12" s="125" t="s">
        <v>1437</v>
      </c>
      <c r="AR12" s="120">
        <v>17.786259999999999</v>
      </c>
      <c r="AS12" s="120">
        <v>6.7561799999999996</v>
      </c>
      <c r="AT12" s="120">
        <v>65.489000000000004</v>
      </c>
      <c r="AU12" s="120">
        <v>20.234000000000002</v>
      </c>
      <c r="AV12" s="121">
        <v>37.271999999999998</v>
      </c>
      <c r="AW12" s="124">
        <v>12.164999999999999</v>
      </c>
    </row>
    <row r="13" spans="1:49" x14ac:dyDescent="0.3">
      <c r="A13" s="126" t="s">
        <v>708</v>
      </c>
      <c r="B13" s="119">
        <v>14.1</v>
      </c>
      <c r="C13" s="120">
        <v>38</v>
      </c>
      <c r="D13" s="120">
        <v>126.8</v>
      </c>
      <c r="E13" s="120">
        <v>92.346599999999995</v>
      </c>
      <c r="F13" s="120">
        <v>34.6</v>
      </c>
      <c r="G13" s="121">
        <v>135</v>
      </c>
      <c r="H13" s="119">
        <v>41.7</v>
      </c>
      <c r="I13" s="121">
        <v>175</v>
      </c>
      <c r="J13" s="119">
        <v>0</v>
      </c>
      <c r="K13" s="120">
        <v>0</v>
      </c>
      <c r="L13" s="121">
        <v>23.738</v>
      </c>
      <c r="M13" s="122" t="s">
        <v>1437</v>
      </c>
      <c r="N13" s="123" t="s">
        <v>1437</v>
      </c>
      <c r="O13" s="124">
        <v>4.2439999999999998</v>
      </c>
      <c r="P13" s="119">
        <v>100.83</v>
      </c>
      <c r="Q13" s="120">
        <v>173.87</v>
      </c>
      <c r="R13" s="120">
        <v>422.85</v>
      </c>
      <c r="S13" s="121">
        <v>334.15</v>
      </c>
      <c r="T13" s="124">
        <v>217.422</v>
      </c>
      <c r="U13" s="124">
        <v>7.09</v>
      </c>
      <c r="V13" s="119">
        <v>9.42</v>
      </c>
      <c r="W13" s="120">
        <v>18.597000000000001</v>
      </c>
      <c r="X13" s="120">
        <v>0.36</v>
      </c>
      <c r="Y13" s="125" t="s">
        <v>1437</v>
      </c>
      <c r="Z13" s="123" t="s">
        <v>1437</v>
      </c>
      <c r="AA13" s="119">
        <v>151.38999999999999</v>
      </c>
      <c r="AB13" s="121">
        <v>702.52499999999998</v>
      </c>
      <c r="AC13" s="119">
        <v>149.74600000000001</v>
      </c>
      <c r="AD13" s="120">
        <v>68.506</v>
      </c>
      <c r="AE13" s="120">
        <v>87.712000000000003</v>
      </c>
      <c r="AF13" s="121">
        <v>0</v>
      </c>
      <c r="AG13" s="119">
        <v>13.409269999999999</v>
      </c>
      <c r="AH13" s="120">
        <v>19.100000000000001</v>
      </c>
      <c r="AI13" s="120">
        <v>6.2795399999999999</v>
      </c>
      <c r="AJ13" s="120">
        <v>17.737500000000001</v>
      </c>
      <c r="AK13" s="121">
        <v>20.399999999999999</v>
      </c>
      <c r="AL13" s="119">
        <v>94.83</v>
      </c>
      <c r="AM13" s="121">
        <v>95.12</v>
      </c>
      <c r="AN13" s="119">
        <v>74.05</v>
      </c>
      <c r="AO13" s="125" t="s">
        <v>1437</v>
      </c>
      <c r="AP13" s="120">
        <v>66.548180000000002</v>
      </c>
      <c r="AQ13" s="125" t="s">
        <v>1437</v>
      </c>
      <c r="AR13" s="120">
        <v>17.786259999999999</v>
      </c>
      <c r="AS13" s="120">
        <v>6.7561799999999996</v>
      </c>
      <c r="AT13" s="120">
        <v>65.489000000000004</v>
      </c>
      <c r="AU13" s="120">
        <v>20.234000000000002</v>
      </c>
      <c r="AV13" s="121">
        <v>37.271999999999998</v>
      </c>
      <c r="AW13" s="124">
        <v>12.164999999999999</v>
      </c>
    </row>
    <row r="14" spans="1:49" x14ac:dyDescent="0.3">
      <c r="A14" s="126" t="s">
        <v>709</v>
      </c>
      <c r="B14" s="119">
        <v>14.1</v>
      </c>
      <c r="C14" s="120">
        <v>38</v>
      </c>
      <c r="D14" s="120">
        <v>121.8</v>
      </c>
      <c r="E14" s="120">
        <v>93.197739999999996</v>
      </c>
      <c r="F14" s="120">
        <v>33.700000000000003</v>
      </c>
      <c r="G14" s="121">
        <v>130</v>
      </c>
      <c r="H14" s="119">
        <v>41.7</v>
      </c>
      <c r="I14" s="121">
        <v>175</v>
      </c>
      <c r="J14" s="119">
        <v>0</v>
      </c>
      <c r="K14" s="120">
        <v>0</v>
      </c>
      <c r="L14" s="121">
        <v>23.771000000000001</v>
      </c>
      <c r="M14" s="122" t="s">
        <v>1437</v>
      </c>
      <c r="N14" s="123" t="s">
        <v>1437</v>
      </c>
      <c r="O14" s="124">
        <v>4.2439999999999998</v>
      </c>
      <c r="P14" s="119">
        <v>100.83</v>
      </c>
      <c r="Q14" s="120">
        <v>163.38</v>
      </c>
      <c r="R14" s="120">
        <v>433.56</v>
      </c>
      <c r="S14" s="121">
        <v>326.82</v>
      </c>
      <c r="T14" s="124">
        <v>217.77199999999999</v>
      </c>
      <c r="U14" s="124">
        <v>7.07</v>
      </c>
      <c r="V14" s="119">
        <v>11.53</v>
      </c>
      <c r="W14" s="120">
        <v>19.437999999999999</v>
      </c>
      <c r="X14" s="120">
        <v>0.37</v>
      </c>
      <c r="Y14" s="125" t="s">
        <v>1437</v>
      </c>
      <c r="Z14" s="123" t="s">
        <v>1437</v>
      </c>
      <c r="AA14" s="119">
        <v>138.34</v>
      </c>
      <c r="AB14" s="121">
        <v>689.47699999999998</v>
      </c>
      <c r="AC14" s="119">
        <v>147.893</v>
      </c>
      <c r="AD14" s="120">
        <v>68.147000000000006</v>
      </c>
      <c r="AE14" s="120">
        <v>86.789000000000001</v>
      </c>
      <c r="AF14" s="121">
        <v>0</v>
      </c>
      <c r="AG14" s="119">
        <v>13.409269999999999</v>
      </c>
      <c r="AH14" s="120">
        <v>12.5</v>
      </c>
      <c r="AI14" s="120">
        <v>8.3130900000000008</v>
      </c>
      <c r="AJ14" s="120">
        <v>17.737500000000001</v>
      </c>
      <c r="AK14" s="121">
        <v>20.399999999999999</v>
      </c>
      <c r="AL14" s="119">
        <v>95.12</v>
      </c>
      <c r="AM14" s="121">
        <v>95.4</v>
      </c>
      <c r="AN14" s="119">
        <v>77.555000000000007</v>
      </c>
      <c r="AO14" s="125" t="s">
        <v>1437</v>
      </c>
      <c r="AP14" s="125" t="s">
        <v>1437</v>
      </c>
      <c r="AQ14" s="125" t="s">
        <v>1437</v>
      </c>
      <c r="AR14" s="120">
        <v>17.723600000000001</v>
      </c>
      <c r="AS14" s="120">
        <v>6.7561799999999996</v>
      </c>
      <c r="AT14" s="120">
        <v>65.489000000000004</v>
      </c>
      <c r="AU14" s="120">
        <v>19.931999999999999</v>
      </c>
      <c r="AV14" s="121">
        <v>37.436999999999998</v>
      </c>
      <c r="AW14" s="124">
        <v>11.98</v>
      </c>
    </row>
    <row r="15" spans="1:49" x14ac:dyDescent="0.3">
      <c r="A15" s="126" t="s">
        <v>710</v>
      </c>
      <c r="B15" s="119">
        <v>14.1</v>
      </c>
      <c r="C15" s="120">
        <v>38</v>
      </c>
      <c r="D15" s="120">
        <v>121.8</v>
      </c>
      <c r="E15" s="120">
        <v>93.197739999999996</v>
      </c>
      <c r="F15" s="120">
        <v>33.700000000000003</v>
      </c>
      <c r="G15" s="121">
        <v>130</v>
      </c>
      <c r="H15" s="119">
        <v>41.7</v>
      </c>
      <c r="I15" s="121">
        <v>175</v>
      </c>
      <c r="J15" s="119">
        <v>0</v>
      </c>
      <c r="K15" s="120">
        <v>0</v>
      </c>
      <c r="L15" s="121">
        <v>23.771000000000001</v>
      </c>
      <c r="M15" s="122" t="s">
        <v>1437</v>
      </c>
      <c r="N15" s="123" t="s">
        <v>1437</v>
      </c>
      <c r="O15" s="124">
        <v>4.2439999999999998</v>
      </c>
      <c r="P15" s="119">
        <v>100.83</v>
      </c>
      <c r="Q15" s="120">
        <v>163.38</v>
      </c>
      <c r="R15" s="120">
        <v>433.56</v>
      </c>
      <c r="S15" s="121">
        <v>326.82</v>
      </c>
      <c r="T15" s="124">
        <v>217.77199999999999</v>
      </c>
      <c r="U15" s="124">
        <v>7.07</v>
      </c>
      <c r="V15" s="119">
        <v>11.53</v>
      </c>
      <c r="W15" s="120">
        <v>19.437999999999999</v>
      </c>
      <c r="X15" s="120">
        <v>0.37</v>
      </c>
      <c r="Y15" s="125" t="s">
        <v>1437</v>
      </c>
      <c r="Z15" s="123" t="s">
        <v>1437</v>
      </c>
      <c r="AA15" s="119">
        <v>138.34</v>
      </c>
      <c r="AB15" s="121">
        <v>689.47699999999998</v>
      </c>
      <c r="AC15" s="119">
        <v>147.893</v>
      </c>
      <c r="AD15" s="120">
        <v>68.147000000000006</v>
      </c>
      <c r="AE15" s="120">
        <v>86.789000000000001</v>
      </c>
      <c r="AF15" s="121">
        <v>0</v>
      </c>
      <c r="AG15" s="119">
        <v>13.409269999999999</v>
      </c>
      <c r="AH15" s="120">
        <v>12.5</v>
      </c>
      <c r="AI15" s="120">
        <v>8.3130900000000008</v>
      </c>
      <c r="AJ15" s="120">
        <v>17.737500000000001</v>
      </c>
      <c r="AK15" s="121">
        <v>20.399999999999999</v>
      </c>
      <c r="AL15" s="119">
        <v>95.12</v>
      </c>
      <c r="AM15" s="121">
        <v>95.4</v>
      </c>
      <c r="AN15" s="119">
        <v>77.555000000000007</v>
      </c>
      <c r="AO15" s="125" t="s">
        <v>1437</v>
      </c>
      <c r="AP15" s="125" t="s">
        <v>1437</v>
      </c>
      <c r="AQ15" s="125" t="s">
        <v>1437</v>
      </c>
      <c r="AR15" s="120">
        <v>17.723600000000001</v>
      </c>
      <c r="AS15" s="120">
        <v>6.7561799999999996</v>
      </c>
      <c r="AT15" s="120">
        <v>65.489000000000004</v>
      </c>
      <c r="AU15" s="120">
        <v>19.931999999999999</v>
      </c>
      <c r="AV15" s="121">
        <v>37.436999999999998</v>
      </c>
      <c r="AW15" s="124">
        <v>11.98</v>
      </c>
    </row>
    <row r="16" spans="1:49" x14ac:dyDescent="0.3">
      <c r="A16" s="126" t="s">
        <v>711</v>
      </c>
      <c r="B16" s="119">
        <v>14.1</v>
      </c>
      <c r="C16" s="120">
        <v>38</v>
      </c>
      <c r="D16" s="120">
        <v>121.8</v>
      </c>
      <c r="E16" s="120">
        <v>93.760869999999997</v>
      </c>
      <c r="F16" s="120">
        <v>32</v>
      </c>
      <c r="G16" s="121">
        <v>130</v>
      </c>
      <c r="H16" s="119">
        <v>42.8</v>
      </c>
      <c r="I16" s="121">
        <v>175</v>
      </c>
      <c r="J16" s="119">
        <v>0</v>
      </c>
      <c r="K16" s="120">
        <v>0</v>
      </c>
      <c r="L16" s="121">
        <v>23.683</v>
      </c>
      <c r="M16" s="122" t="s">
        <v>1437</v>
      </c>
      <c r="N16" s="123" t="s">
        <v>1437</v>
      </c>
      <c r="O16" s="124">
        <v>4.2439999999999998</v>
      </c>
      <c r="P16" s="119">
        <v>100.83</v>
      </c>
      <c r="Q16" s="120">
        <v>155.41</v>
      </c>
      <c r="R16" s="120">
        <v>451.02</v>
      </c>
      <c r="S16" s="121">
        <v>340.22</v>
      </c>
      <c r="T16" s="124">
        <v>217.73400000000001</v>
      </c>
      <c r="U16" s="124">
        <v>7.06</v>
      </c>
      <c r="V16" s="119">
        <v>10.99</v>
      </c>
      <c r="W16" s="120">
        <v>18.178000000000001</v>
      </c>
      <c r="X16" s="120">
        <v>0.37</v>
      </c>
      <c r="Y16" s="125" t="s">
        <v>1437</v>
      </c>
      <c r="Z16" s="123" t="s">
        <v>1437</v>
      </c>
      <c r="AA16" s="119">
        <v>135.02000000000001</v>
      </c>
      <c r="AB16" s="121">
        <v>686.15700000000004</v>
      </c>
      <c r="AC16" s="119">
        <v>146.05699999999999</v>
      </c>
      <c r="AD16" s="120">
        <v>68.498999999999995</v>
      </c>
      <c r="AE16" s="120">
        <v>87.837999999999994</v>
      </c>
      <c r="AF16" s="121">
        <v>0</v>
      </c>
      <c r="AG16" s="119">
        <v>13.409269999999999</v>
      </c>
      <c r="AH16" s="120">
        <v>12.5</v>
      </c>
      <c r="AI16" s="120">
        <v>7.4718499999999999</v>
      </c>
      <c r="AJ16" s="120">
        <v>17.737500000000001</v>
      </c>
      <c r="AK16" s="121">
        <v>19.5</v>
      </c>
      <c r="AL16" s="119">
        <v>95.77</v>
      </c>
      <c r="AM16" s="121">
        <v>96.05</v>
      </c>
      <c r="AN16" s="119">
        <v>74.555000000000007</v>
      </c>
      <c r="AO16" s="125" t="s">
        <v>1437</v>
      </c>
      <c r="AP16" s="125" t="s">
        <v>1437</v>
      </c>
      <c r="AQ16" s="125" t="s">
        <v>1437</v>
      </c>
      <c r="AR16" s="120">
        <v>17.627749999999999</v>
      </c>
      <c r="AS16" s="120">
        <v>6.7561799999999996</v>
      </c>
      <c r="AT16" s="120">
        <v>65.489000000000004</v>
      </c>
      <c r="AU16" s="120">
        <v>19.47</v>
      </c>
      <c r="AV16" s="121">
        <v>37.271999999999998</v>
      </c>
      <c r="AW16" s="124">
        <v>11.813000000000001</v>
      </c>
    </row>
    <row r="17" spans="1:49" x14ac:dyDescent="0.3">
      <c r="A17" s="126" t="s">
        <v>712</v>
      </c>
      <c r="B17" s="119">
        <v>14.1</v>
      </c>
      <c r="C17" s="120">
        <v>38</v>
      </c>
      <c r="D17" s="120">
        <v>121.8</v>
      </c>
      <c r="E17" s="120">
        <v>93.760869999999997</v>
      </c>
      <c r="F17" s="120">
        <v>32</v>
      </c>
      <c r="G17" s="121">
        <v>130</v>
      </c>
      <c r="H17" s="119">
        <v>42.8</v>
      </c>
      <c r="I17" s="121">
        <v>175</v>
      </c>
      <c r="J17" s="119">
        <v>0</v>
      </c>
      <c r="K17" s="120">
        <v>0</v>
      </c>
      <c r="L17" s="121">
        <v>23.683</v>
      </c>
      <c r="M17" s="122" t="s">
        <v>1437</v>
      </c>
      <c r="N17" s="123" t="s">
        <v>1437</v>
      </c>
      <c r="O17" s="124">
        <v>4.2439999999999998</v>
      </c>
      <c r="P17" s="119">
        <v>100.83</v>
      </c>
      <c r="Q17" s="120">
        <v>155.41</v>
      </c>
      <c r="R17" s="120">
        <v>451.02</v>
      </c>
      <c r="S17" s="121">
        <v>340.22</v>
      </c>
      <c r="T17" s="124">
        <v>217.73400000000001</v>
      </c>
      <c r="U17" s="124">
        <v>7.06</v>
      </c>
      <c r="V17" s="119">
        <v>10.99</v>
      </c>
      <c r="W17" s="120">
        <v>18.178000000000001</v>
      </c>
      <c r="X17" s="120">
        <v>0.37</v>
      </c>
      <c r="Y17" s="125" t="s">
        <v>1437</v>
      </c>
      <c r="Z17" s="123" t="s">
        <v>1437</v>
      </c>
      <c r="AA17" s="119">
        <v>135.02000000000001</v>
      </c>
      <c r="AB17" s="121">
        <v>686.15700000000004</v>
      </c>
      <c r="AC17" s="119">
        <v>146.05699999999999</v>
      </c>
      <c r="AD17" s="120">
        <v>68.498999999999995</v>
      </c>
      <c r="AE17" s="120">
        <v>87.837999999999994</v>
      </c>
      <c r="AF17" s="121">
        <v>0</v>
      </c>
      <c r="AG17" s="119">
        <v>13.409269999999999</v>
      </c>
      <c r="AH17" s="120">
        <v>12.5</v>
      </c>
      <c r="AI17" s="120">
        <v>7.4718499999999999</v>
      </c>
      <c r="AJ17" s="120">
        <v>17.737500000000001</v>
      </c>
      <c r="AK17" s="121">
        <v>19.5</v>
      </c>
      <c r="AL17" s="119">
        <v>95.77</v>
      </c>
      <c r="AM17" s="121">
        <v>96.05</v>
      </c>
      <c r="AN17" s="119">
        <v>74.555000000000007</v>
      </c>
      <c r="AO17" s="125" t="s">
        <v>1437</v>
      </c>
      <c r="AP17" s="125" t="s">
        <v>1437</v>
      </c>
      <c r="AQ17" s="125" t="s">
        <v>1437</v>
      </c>
      <c r="AR17" s="120">
        <v>17.627749999999999</v>
      </c>
      <c r="AS17" s="120">
        <v>6.7561799999999996</v>
      </c>
      <c r="AT17" s="120">
        <v>65.489000000000004</v>
      </c>
      <c r="AU17" s="120">
        <v>19.47</v>
      </c>
      <c r="AV17" s="121">
        <v>37.271999999999998</v>
      </c>
      <c r="AW17" s="124">
        <v>11.813000000000001</v>
      </c>
    </row>
    <row r="18" spans="1:49" x14ac:dyDescent="0.3">
      <c r="A18" s="126" t="s">
        <v>713</v>
      </c>
      <c r="B18" s="119">
        <v>14.1</v>
      </c>
      <c r="C18" s="120">
        <v>38</v>
      </c>
      <c r="D18" s="120">
        <v>121.8</v>
      </c>
      <c r="E18" s="120">
        <v>86.762370000000004</v>
      </c>
      <c r="F18" s="120">
        <v>38.9</v>
      </c>
      <c r="G18" s="121">
        <v>130</v>
      </c>
      <c r="H18" s="119">
        <v>42.8</v>
      </c>
      <c r="I18" s="121">
        <v>175</v>
      </c>
      <c r="J18" s="119">
        <v>0</v>
      </c>
      <c r="K18" s="120">
        <v>0</v>
      </c>
      <c r="L18" s="121">
        <v>23.79</v>
      </c>
      <c r="M18" s="122" t="s">
        <v>1437</v>
      </c>
      <c r="N18" s="123" t="s">
        <v>1437</v>
      </c>
      <c r="O18" s="124">
        <v>4.2439999999999998</v>
      </c>
      <c r="P18" s="119">
        <v>99.86</v>
      </c>
      <c r="Q18" s="120">
        <v>156.54</v>
      </c>
      <c r="R18" s="120">
        <v>457.67</v>
      </c>
      <c r="S18" s="121">
        <v>347.89</v>
      </c>
      <c r="T18" s="124">
        <v>212.53100000000001</v>
      </c>
      <c r="U18" s="124">
        <v>7.01</v>
      </c>
      <c r="V18" s="119">
        <v>10.45</v>
      </c>
      <c r="W18" s="120">
        <v>18.541</v>
      </c>
      <c r="X18" s="120">
        <v>0.38</v>
      </c>
      <c r="Y18" s="125" t="s">
        <v>1437</v>
      </c>
      <c r="Z18" s="123" t="s">
        <v>1437</v>
      </c>
      <c r="AA18" s="119">
        <v>134.83000000000001</v>
      </c>
      <c r="AB18" s="121">
        <v>685.96699999999998</v>
      </c>
      <c r="AC18" s="119">
        <v>144.238</v>
      </c>
      <c r="AD18" s="120">
        <v>69.141999999999996</v>
      </c>
      <c r="AE18" s="120">
        <v>87.546000000000006</v>
      </c>
      <c r="AF18" s="121">
        <v>0</v>
      </c>
      <c r="AG18" s="119">
        <v>13.409269999999999</v>
      </c>
      <c r="AH18" s="120">
        <v>9.3000000000000007</v>
      </c>
      <c r="AI18" s="120">
        <v>8.0586500000000001</v>
      </c>
      <c r="AJ18" s="120">
        <v>17.737500000000001</v>
      </c>
      <c r="AK18" s="121">
        <v>19.5</v>
      </c>
      <c r="AL18" s="119">
        <v>93.98</v>
      </c>
      <c r="AM18" s="121">
        <v>94.27</v>
      </c>
      <c r="AN18" s="119">
        <v>74.555000000000007</v>
      </c>
      <c r="AO18" s="125" t="s">
        <v>1437</v>
      </c>
      <c r="AP18" s="125" t="s">
        <v>1437</v>
      </c>
      <c r="AQ18" s="125" t="s">
        <v>1437</v>
      </c>
      <c r="AR18" s="120">
        <v>17.553879999999999</v>
      </c>
      <c r="AS18" s="120">
        <v>6.7561799999999996</v>
      </c>
      <c r="AT18" s="120">
        <v>65.489000000000004</v>
      </c>
      <c r="AU18" s="120">
        <v>19.114000000000001</v>
      </c>
      <c r="AV18" s="121">
        <v>37.209000000000003</v>
      </c>
      <c r="AW18" s="124">
        <v>11.656000000000001</v>
      </c>
    </row>
    <row r="19" spans="1:49" x14ac:dyDescent="0.3">
      <c r="A19" s="126" t="s">
        <v>714</v>
      </c>
      <c r="B19" s="119">
        <v>14.1</v>
      </c>
      <c r="C19" s="120">
        <v>38</v>
      </c>
      <c r="D19" s="120">
        <v>121.8</v>
      </c>
      <c r="E19" s="120">
        <v>86.762370000000004</v>
      </c>
      <c r="F19" s="120">
        <v>38.9</v>
      </c>
      <c r="G19" s="121">
        <v>130</v>
      </c>
      <c r="H19" s="119">
        <v>42.8</v>
      </c>
      <c r="I19" s="121">
        <v>175</v>
      </c>
      <c r="J19" s="119">
        <v>0</v>
      </c>
      <c r="K19" s="120">
        <v>0</v>
      </c>
      <c r="L19" s="121">
        <v>23.79</v>
      </c>
      <c r="M19" s="122" t="s">
        <v>1437</v>
      </c>
      <c r="N19" s="123" t="s">
        <v>1437</v>
      </c>
      <c r="O19" s="124">
        <v>4.2439999999999998</v>
      </c>
      <c r="P19" s="119">
        <v>99.86</v>
      </c>
      <c r="Q19" s="120">
        <v>156.54</v>
      </c>
      <c r="R19" s="120">
        <v>457.67</v>
      </c>
      <c r="S19" s="121">
        <v>347.89</v>
      </c>
      <c r="T19" s="124">
        <v>212.53100000000001</v>
      </c>
      <c r="U19" s="124">
        <v>7.01</v>
      </c>
      <c r="V19" s="119">
        <v>10.45</v>
      </c>
      <c r="W19" s="120">
        <v>18.541</v>
      </c>
      <c r="X19" s="120">
        <v>0.38</v>
      </c>
      <c r="Y19" s="125" t="s">
        <v>1437</v>
      </c>
      <c r="Z19" s="123" t="s">
        <v>1437</v>
      </c>
      <c r="AA19" s="119">
        <v>134.83000000000001</v>
      </c>
      <c r="AB19" s="121">
        <v>685.96699999999998</v>
      </c>
      <c r="AC19" s="119">
        <v>144.238</v>
      </c>
      <c r="AD19" s="120">
        <v>69.141999999999996</v>
      </c>
      <c r="AE19" s="120">
        <v>87.546000000000006</v>
      </c>
      <c r="AF19" s="121">
        <v>0</v>
      </c>
      <c r="AG19" s="119">
        <v>13.409269999999999</v>
      </c>
      <c r="AH19" s="120">
        <v>9.3000000000000007</v>
      </c>
      <c r="AI19" s="120">
        <v>8.0586500000000001</v>
      </c>
      <c r="AJ19" s="120">
        <v>17.737500000000001</v>
      </c>
      <c r="AK19" s="121">
        <v>19.5</v>
      </c>
      <c r="AL19" s="119">
        <v>93.98</v>
      </c>
      <c r="AM19" s="121">
        <v>94.27</v>
      </c>
      <c r="AN19" s="119">
        <v>74.555000000000007</v>
      </c>
      <c r="AO19" s="125" t="s">
        <v>1437</v>
      </c>
      <c r="AP19" s="125" t="s">
        <v>1437</v>
      </c>
      <c r="AQ19" s="125" t="s">
        <v>1437</v>
      </c>
      <c r="AR19" s="120">
        <v>17.553879999999999</v>
      </c>
      <c r="AS19" s="120">
        <v>6.7561799999999996</v>
      </c>
      <c r="AT19" s="120">
        <v>65.489000000000004</v>
      </c>
      <c r="AU19" s="120">
        <v>19.114000000000001</v>
      </c>
      <c r="AV19" s="121">
        <v>37.209000000000003</v>
      </c>
      <c r="AW19" s="124">
        <v>11.656000000000001</v>
      </c>
    </row>
    <row r="20" spans="1:49" x14ac:dyDescent="0.3">
      <c r="A20" s="126" t="s">
        <v>715</v>
      </c>
      <c r="B20" s="119">
        <v>14.1</v>
      </c>
      <c r="C20" s="120">
        <v>38</v>
      </c>
      <c r="D20" s="120">
        <v>116.8</v>
      </c>
      <c r="E20" s="120">
        <v>92.346599999999995</v>
      </c>
      <c r="F20" s="120">
        <v>33</v>
      </c>
      <c r="G20" s="121">
        <v>125</v>
      </c>
      <c r="H20" s="119">
        <v>45</v>
      </c>
      <c r="I20" s="121">
        <v>175</v>
      </c>
      <c r="J20" s="119">
        <v>0</v>
      </c>
      <c r="K20" s="120">
        <v>0</v>
      </c>
      <c r="L20" s="121">
        <v>23.832000000000001</v>
      </c>
      <c r="M20" s="122" t="s">
        <v>1437</v>
      </c>
      <c r="N20" s="123" t="s">
        <v>1437</v>
      </c>
      <c r="O20" s="124">
        <v>4.2439999999999998</v>
      </c>
      <c r="P20" s="119">
        <v>99.86</v>
      </c>
      <c r="Q20" s="120">
        <v>170.34</v>
      </c>
      <c r="R20" s="120">
        <v>451.02</v>
      </c>
      <c r="S20" s="121">
        <v>341.24</v>
      </c>
      <c r="T20" s="124">
        <v>204.11799999999999</v>
      </c>
      <c r="U20" s="124">
        <v>7.01</v>
      </c>
      <c r="V20" s="119">
        <v>13.23</v>
      </c>
      <c r="W20" s="120">
        <v>17.606000000000002</v>
      </c>
      <c r="X20" s="120">
        <v>0.38</v>
      </c>
      <c r="Y20" s="125" t="s">
        <v>1437</v>
      </c>
      <c r="Z20" s="123" t="s">
        <v>1437</v>
      </c>
      <c r="AA20" s="119">
        <v>109.97</v>
      </c>
      <c r="AB20" s="121">
        <v>661.10299999999995</v>
      </c>
      <c r="AC20" s="119">
        <v>142.43700000000001</v>
      </c>
      <c r="AD20" s="120">
        <v>67.994</v>
      </c>
      <c r="AE20" s="120">
        <v>89.066999999999993</v>
      </c>
      <c r="AF20" s="121">
        <v>0</v>
      </c>
      <c r="AG20" s="119">
        <v>13.409269999999999</v>
      </c>
      <c r="AH20" s="120">
        <v>9.1999999999999993</v>
      </c>
      <c r="AI20" s="120">
        <v>7.2049799999999999</v>
      </c>
      <c r="AJ20" s="120">
        <v>17.737500000000001</v>
      </c>
      <c r="AK20" s="121">
        <v>19.5</v>
      </c>
      <c r="AL20" s="119">
        <v>94.81</v>
      </c>
      <c r="AM20" s="121">
        <v>95.1</v>
      </c>
      <c r="AN20" s="119">
        <v>74.05</v>
      </c>
      <c r="AO20" s="125" t="s">
        <v>1437</v>
      </c>
      <c r="AP20" s="125" t="s">
        <v>1437</v>
      </c>
      <c r="AQ20" s="125" t="s">
        <v>1437</v>
      </c>
      <c r="AR20" s="120">
        <v>17.508230000000001</v>
      </c>
      <c r="AS20" s="120">
        <v>6.7561799999999996</v>
      </c>
      <c r="AT20" s="120">
        <v>65.489000000000004</v>
      </c>
      <c r="AU20" s="120">
        <v>18.893999999999998</v>
      </c>
      <c r="AV20" s="121">
        <v>36.747</v>
      </c>
      <c r="AW20" s="124">
        <v>11.471</v>
      </c>
    </row>
    <row r="21" spans="1:49" x14ac:dyDescent="0.3">
      <c r="A21" s="126" t="s">
        <v>716</v>
      </c>
      <c r="B21" s="119">
        <v>14.1</v>
      </c>
      <c r="C21" s="120">
        <v>38</v>
      </c>
      <c r="D21" s="120">
        <v>116.8</v>
      </c>
      <c r="E21" s="120">
        <v>92.346599999999995</v>
      </c>
      <c r="F21" s="120">
        <v>33</v>
      </c>
      <c r="G21" s="121">
        <v>125</v>
      </c>
      <c r="H21" s="119">
        <v>45</v>
      </c>
      <c r="I21" s="121">
        <v>175</v>
      </c>
      <c r="J21" s="119">
        <v>0</v>
      </c>
      <c r="K21" s="120">
        <v>0</v>
      </c>
      <c r="L21" s="121">
        <v>23.832000000000001</v>
      </c>
      <c r="M21" s="122" t="s">
        <v>1437</v>
      </c>
      <c r="N21" s="123" t="s">
        <v>1437</v>
      </c>
      <c r="O21" s="124">
        <v>4.2439999999999998</v>
      </c>
      <c r="P21" s="119">
        <v>99.86</v>
      </c>
      <c r="Q21" s="120">
        <v>170.34</v>
      </c>
      <c r="R21" s="120">
        <v>451.02</v>
      </c>
      <c r="S21" s="121">
        <v>341.24</v>
      </c>
      <c r="T21" s="124">
        <v>204.11799999999999</v>
      </c>
      <c r="U21" s="124">
        <v>7.01</v>
      </c>
      <c r="V21" s="119">
        <v>13.23</v>
      </c>
      <c r="W21" s="120">
        <v>17.606000000000002</v>
      </c>
      <c r="X21" s="120">
        <v>0.38</v>
      </c>
      <c r="Y21" s="125" t="s">
        <v>1437</v>
      </c>
      <c r="Z21" s="123" t="s">
        <v>1437</v>
      </c>
      <c r="AA21" s="119">
        <v>109.97</v>
      </c>
      <c r="AB21" s="121">
        <v>661.10299999999995</v>
      </c>
      <c r="AC21" s="119">
        <v>142.43700000000001</v>
      </c>
      <c r="AD21" s="120">
        <v>67.994</v>
      </c>
      <c r="AE21" s="120">
        <v>89.066999999999993</v>
      </c>
      <c r="AF21" s="121">
        <v>0</v>
      </c>
      <c r="AG21" s="119">
        <v>13.409269999999999</v>
      </c>
      <c r="AH21" s="120">
        <v>9.1999999999999993</v>
      </c>
      <c r="AI21" s="120">
        <v>7.2049799999999999</v>
      </c>
      <c r="AJ21" s="120">
        <v>17.737500000000001</v>
      </c>
      <c r="AK21" s="121">
        <v>19.5</v>
      </c>
      <c r="AL21" s="119">
        <v>94.81</v>
      </c>
      <c r="AM21" s="121">
        <v>95.1</v>
      </c>
      <c r="AN21" s="119">
        <v>74.05</v>
      </c>
      <c r="AO21" s="125" t="s">
        <v>1437</v>
      </c>
      <c r="AP21" s="125" t="s">
        <v>1437</v>
      </c>
      <c r="AQ21" s="125" t="s">
        <v>1437</v>
      </c>
      <c r="AR21" s="120">
        <v>17.508230000000001</v>
      </c>
      <c r="AS21" s="120">
        <v>6.7561799999999996</v>
      </c>
      <c r="AT21" s="120">
        <v>65.489000000000004</v>
      </c>
      <c r="AU21" s="120">
        <v>18.893999999999998</v>
      </c>
      <c r="AV21" s="121">
        <v>36.747</v>
      </c>
      <c r="AW21" s="124">
        <v>11.471</v>
      </c>
    </row>
    <row r="22" spans="1:49" x14ac:dyDescent="0.3">
      <c r="A22" s="126" t="s">
        <v>717</v>
      </c>
      <c r="B22" s="119">
        <v>14.1</v>
      </c>
      <c r="C22" s="120">
        <v>38</v>
      </c>
      <c r="D22" s="120">
        <v>116.8</v>
      </c>
      <c r="E22" s="120">
        <v>88.355580000000003</v>
      </c>
      <c r="F22" s="120">
        <v>35</v>
      </c>
      <c r="G22" s="121">
        <v>125</v>
      </c>
      <c r="H22" s="119">
        <v>45</v>
      </c>
      <c r="I22" s="121">
        <v>172</v>
      </c>
      <c r="J22" s="119">
        <v>0</v>
      </c>
      <c r="K22" s="120">
        <v>0</v>
      </c>
      <c r="L22" s="121">
        <v>23.725999999999999</v>
      </c>
      <c r="M22" s="122" t="s">
        <v>1437</v>
      </c>
      <c r="N22" s="123" t="s">
        <v>1437</v>
      </c>
      <c r="O22" s="124">
        <v>4.2439999999999998</v>
      </c>
      <c r="P22" s="119">
        <v>99.86</v>
      </c>
      <c r="Q22" s="120">
        <v>171.52</v>
      </c>
      <c r="R22" s="120">
        <v>442.24</v>
      </c>
      <c r="S22" s="121">
        <v>332.46</v>
      </c>
      <c r="T22" s="124">
        <v>197.70599999999999</v>
      </c>
      <c r="U22" s="124">
        <v>6.96</v>
      </c>
      <c r="V22" s="119">
        <v>13.23</v>
      </c>
      <c r="W22" s="120">
        <v>15.83</v>
      </c>
      <c r="X22" s="120">
        <v>0.38</v>
      </c>
      <c r="Y22" s="125" t="s">
        <v>1437</v>
      </c>
      <c r="Z22" s="123" t="s">
        <v>1437</v>
      </c>
      <c r="AA22" s="119">
        <v>102.67</v>
      </c>
      <c r="AB22" s="121">
        <v>653.803</v>
      </c>
      <c r="AC22" s="119">
        <v>142.33199999999999</v>
      </c>
      <c r="AD22" s="120">
        <v>68.626000000000005</v>
      </c>
      <c r="AE22" s="120">
        <v>87.600999999999999</v>
      </c>
      <c r="AF22" s="121">
        <v>0</v>
      </c>
      <c r="AG22" s="119">
        <v>13.409269999999999</v>
      </c>
      <c r="AH22" s="120">
        <v>9.1999999999999993</v>
      </c>
      <c r="AI22" s="120">
        <v>8.6179000000000006</v>
      </c>
      <c r="AJ22" s="120">
        <v>17.737500000000001</v>
      </c>
      <c r="AK22" s="121">
        <v>19.5</v>
      </c>
      <c r="AL22" s="119">
        <v>94.79</v>
      </c>
      <c r="AM22" s="121">
        <v>95.08</v>
      </c>
      <c r="AN22" s="119">
        <v>74.05</v>
      </c>
      <c r="AO22" s="125" t="s">
        <v>1437</v>
      </c>
      <c r="AP22" s="125" t="s">
        <v>1437</v>
      </c>
      <c r="AQ22" s="125" t="s">
        <v>1437</v>
      </c>
      <c r="AR22" s="120">
        <v>17.508230000000001</v>
      </c>
      <c r="AS22" s="120">
        <v>6.7561799999999996</v>
      </c>
      <c r="AT22" s="120">
        <v>65.489000000000004</v>
      </c>
      <c r="AU22" s="120">
        <v>18.893999999999998</v>
      </c>
      <c r="AV22" s="121">
        <v>36.619999999999997</v>
      </c>
      <c r="AW22" s="124">
        <v>11.327</v>
      </c>
    </row>
    <row r="23" spans="1:49" x14ac:dyDescent="0.3">
      <c r="A23" s="126" t="s">
        <v>718</v>
      </c>
      <c r="B23" s="119">
        <v>14.1</v>
      </c>
      <c r="C23" s="120">
        <v>38</v>
      </c>
      <c r="D23" s="120">
        <v>116.8</v>
      </c>
      <c r="E23" s="120">
        <v>88.355580000000003</v>
      </c>
      <c r="F23" s="120">
        <v>35</v>
      </c>
      <c r="G23" s="121">
        <v>125</v>
      </c>
      <c r="H23" s="119">
        <v>45</v>
      </c>
      <c r="I23" s="121">
        <v>172</v>
      </c>
      <c r="J23" s="119">
        <v>0</v>
      </c>
      <c r="K23" s="120">
        <v>0</v>
      </c>
      <c r="L23" s="121">
        <v>23.725999999999999</v>
      </c>
      <c r="M23" s="122" t="s">
        <v>1437</v>
      </c>
      <c r="N23" s="123" t="s">
        <v>1437</v>
      </c>
      <c r="O23" s="124">
        <v>4.2439999999999998</v>
      </c>
      <c r="P23" s="119">
        <v>99.86</v>
      </c>
      <c r="Q23" s="120">
        <v>171.52</v>
      </c>
      <c r="R23" s="120">
        <v>442.24</v>
      </c>
      <c r="S23" s="121">
        <v>332.46</v>
      </c>
      <c r="T23" s="124">
        <v>197.70599999999999</v>
      </c>
      <c r="U23" s="124">
        <v>6.96</v>
      </c>
      <c r="V23" s="119">
        <v>13.23</v>
      </c>
      <c r="W23" s="120">
        <v>15.83</v>
      </c>
      <c r="X23" s="120">
        <v>0.38</v>
      </c>
      <c r="Y23" s="125" t="s">
        <v>1437</v>
      </c>
      <c r="Z23" s="123" t="s">
        <v>1437</v>
      </c>
      <c r="AA23" s="119">
        <v>102.67</v>
      </c>
      <c r="AB23" s="121">
        <v>653.803</v>
      </c>
      <c r="AC23" s="119">
        <v>142.33199999999999</v>
      </c>
      <c r="AD23" s="120">
        <v>68.626000000000005</v>
      </c>
      <c r="AE23" s="120">
        <v>87.600999999999999</v>
      </c>
      <c r="AF23" s="121">
        <v>0</v>
      </c>
      <c r="AG23" s="119">
        <v>13.409269999999999</v>
      </c>
      <c r="AH23" s="120">
        <v>9.1999999999999993</v>
      </c>
      <c r="AI23" s="120">
        <v>8.6179000000000006</v>
      </c>
      <c r="AJ23" s="120">
        <v>17.737500000000001</v>
      </c>
      <c r="AK23" s="121">
        <v>19.5</v>
      </c>
      <c r="AL23" s="119">
        <v>94.79</v>
      </c>
      <c r="AM23" s="121">
        <v>95.08</v>
      </c>
      <c r="AN23" s="119">
        <v>74.05</v>
      </c>
      <c r="AO23" s="125" t="s">
        <v>1437</v>
      </c>
      <c r="AP23" s="125" t="s">
        <v>1437</v>
      </c>
      <c r="AQ23" s="125" t="s">
        <v>1437</v>
      </c>
      <c r="AR23" s="120">
        <v>17.508230000000001</v>
      </c>
      <c r="AS23" s="120">
        <v>6.7561799999999996</v>
      </c>
      <c r="AT23" s="120">
        <v>65.489000000000004</v>
      </c>
      <c r="AU23" s="120">
        <v>18.893999999999998</v>
      </c>
      <c r="AV23" s="121">
        <v>36.619999999999997</v>
      </c>
      <c r="AW23" s="124">
        <v>11.327</v>
      </c>
    </row>
    <row r="24" spans="1:49" x14ac:dyDescent="0.3">
      <c r="A24" s="126" t="s">
        <v>719</v>
      </c>
      <c r="B24" s="119">
        <v>14.1</v>
      </c>
      <c r="C24" s="120">
        <v>38</v>
      </c>
      <c r="D24" s="120">
        <v>116.8</v>
      </c>
      <c r="E24" s="120">
        <v>94.320639999999997</v>
      </c>
      <c r="F24" s="120">
        <v>30.7</v>
      </c>
      <c r="G24" s="121">
        <v>125</v>
      </c>
      <c r="H24" s="119">
        <v>45</v>
      </c>
      <c r="I24" s="121">
        <v>170</v>
      </c>
      <c r="J24" s="119">
        <v>0</v>
      </c>
      <c r="K24" s="120">
        <v>0</v>
      </c>
      <c r="L24" s="121">
        <v>23.780999999999999</v>
      </c>
      <c r="M24" s="119">
        <v>1.07</v>
      </c>
      <c r="N24" s="121">
        <v>273.29000000000002</v>
      </c>
      <c r="O24" s="124">
        <v>4.2439999999999998</v>
      </c>
      <c r="P24" s="119">
        <v>100.83</v>
      </c>
      <c r="Q24" s="120">
        <v>170.34</v>
      </c>
      <c r="R24" s="120">
        <v>437.89</v>
      </c>
      <c r="S24" s="121">
        <v>328.11</v>
      </c>
      <c r="T24" s="124">
        <v>194.97800000000001</v>
      </c>
      <c r="U24" s="124">
        <v>6.96</v>
      </c>
      <c r="V24" s="119">
        <v>13.23</v>
      </c>
      <c r="W24" s="120">
        <v>17.782</v>
      </c>
      <c r="X24" s="120">
        <v>0.39</v>
      </c>
      <c r="Y24" s="125" t="s">
        <v>1437</v>
      </c>
      <c r="Z24" s="123" t="s">
        <v>1437</v>
      </c>
      <c r="AA24" s="119">
        <v>99.15</v>
      </c>
      <c r="AB24" s="121">
        <v>650.28399999999999</v>
      </c>
      <c r="AC24" s="119">
        <v>140.548</v>
      </c>
      <c r="AD24" s="120">
        <v>68.884</v>
      </c>
      <c r="AE24" s="120">
        <v>87.272000000000006</v>
      </c>
      <c r="AF24" s="121">
        <v>0</v>
      </c>
      <c r="AG24" s="119">
        <v>13.409269999999999</v>
      </c>
      <c r="AH24" s="120">
        <v>9.1999999999999993</v>
      </c>
      <c r="AI24" s="120">
        <v>5.8253300000000001</v>
      </c>
      <c r="AJ24" s="120">
        <v>17.737500000000001</v>
      </c>
      <c r="AK24" s="121">
        <v>19.3</v>
      </c>
      <c r="AL24" s="119">
        <v>94.81</v>
      </c>
      <c r="AM24" s="121">
        <v>95.1</v>
      </c>
      <c r="AN24" s="119">
        <v>77.555000000000007</v>
      </c>
      <c r="AO24" s="125" t="s">
        <v>1437</v>
      </c>
      <c r="AP24" s="125" t="s">
        <v>1437</v>
      </c>
      <c r="AQ24" s="125" t="s">
        <v>1437</v>
      </c>
      <c r="AR24" s="120">
        <v>17.439139999999998</v>
      </c>
      <c r="AS24" s="120">
        <v>6.7561799999999996</v>
      </c>
      <c r="AT24" s="120">
        <v>65.489000000000004</v>
      </c>
      <c r="AU24" s="120">
        <v>18.561</v>
      </c>
      <c r="AV24" s="121">
        <v>36.619999999999997</v>
      </c>
      <c r="AW24" s="124">
        <v>11.359</v>
      </c>
    </row>
    <row r="25" spans="1:49" x14ac:dyDescent="0.3">
      <c r="A25" s="126" t="s">
        <v>720</v>
      </c>
      <c r="B25" s="119">
        <v>14.1</v>
      </c>
      <c r="C25" s="120">
        <v>38</v>
      </c>
      <c r="D25" s="120">
        <v>116.8</v>
      </c>
      <c r="E25" s="120">
        <v>94.320639999999997</v>
      </c>
      <c r="F25" s="120">
        <v>30.7</v>
      </c>
      <c r="G25" s="121">
        <v>125</v>
      </c>
      <c r="H25" s="119">
        <v>45</v>
      </c>
      <c r="I25" s="121">
        <v>170</v>
      </c>
      <c r="J25" s="119">
        <v>0</v>
      </c>
      <c r="K25" s="120">
        <v>0</v>
      </c>
      <c r="L25" s="121">
        <v>23.780999999999999</v>
      </c>
      <c r="M25" s="119">
        <v>1.07</v>
      </c>
      <c r="N25" s="121">
        <v>273.29000000000002</v>
      </c>
      <c r="O25" s="124">
        <v>4.2439999999999998</v>
      </c>
      <c r="P25" s="119">
        <v>100.83</v>
      </c>
      <c r="Q25" s="120">
        <v>170.34</v>
      </c>
      <c r="R25" s="120">
        <v>437.89</v>
      </c>
      <c r="S25" s="121">
        <v>328.11</v>
      </c>
      <c r="T25" s="124">
        <v>194.97800000000001</v>
      </c>
      <c r="U25" s="124">
        <v>6.96</v>
      </c>
      <c r="V25" s="119">
        <v>13.23</v>
      </c>
      <c r="W25" s="120">
        <v>17.782</v>
      </c>
      <c r="X25" s="120">
        <v>0.39</v>
      </c>
      <c r="Y25" s="125" t="s">
        <v>1437</v>
      </c>
      <c r="Z25" s="123" t="s">
        <v>1437</v>
      </c>
      <c r="AA25" s="119">
        <v>99.15</v>
      </c>
      <c r="AB25" s="121">
        <v>650.28399999999999</v>
      </c>
      <c r="AC25" s="119">
        <v>140.548</v>
      </c>
      <c r="AD25" s="120">
        <v>68.884</v>
      </c>
      <c r="AE25" s="120">
        <v>87.272000000000006</v>
      </c>
      <c r="AF25" s="121">
        <v>0</v>
      </c>
      <c r="AG25" s="119">
        <v>13.409269999999999</v>
      </c>
      <c r="AH25" s="120">
        <v>9.1999999999999993</v>
      </c>
      <c r="AI25" s="120">
        <v>5.8253300000000001</v>
      </c>
      <c r="AJ25" s="120">
        <v>17.737500000000001</v>
      </c>
      <c r="AK25" s="121">
        <v>19.3</v>
      </c>
      <c r="AL25" s="119">
        <v>94.81</v>
      </c>
      <c r="AM25" s="121">
        <v>95.1</v>
      </c>
      <c r="AN25" s="119">
        <v>77.555000000000007</v>
      </c>
      <c r="AO25" s="125" t="s">
        <v>1437</v>
      </c>
      <c r="AP25" s="125" t="s">
        <v>1437</v>
      </c>
      <c r="AQ25" s="125" t="s">
        <v>1437</v>
      </c>
      <c r="AR25" s="120">
        <v>17.439139999999998</v>
      </c>
      <c r="AS25" s="120">
        <v>6.7561799999999996</v>
      </c>
      <c r="AT25" s="120">
        <v>65.489000000000004</v>
      </c>
      <c r="AU25" s="120">
        <v>18.561</v>
      </c>
      <c r="AV25" s="121">
        <v>36.619999999999997</v>
      </c>
      <c r="AW25" s="124">
        <v>11.359</v>
      </c>
    </row>
    <row r="26" spans="1:49" x14ac:dyDescent="0.3">
      <c r="A26" s="126" t="s">
        <v>721</v>
      </c>
      <c r="B26" s="119">
        <v>14.1</v>
      </c>
      <c r="C26" s="120">
        <v>38</v>
      </c>
      <c r="D26" s="120">
        <v>116.8</v>
      </c>
      <c r="E26" s="120">
        <v>95.430340000000001</v>
      </c>
      <c r="F26" s="120">
        <v>28.1</v>
      </c>
      <c r="G26" s="121">
        <v>125</v>
      </c>
      <c r="H26" s="119">
        <v>43.9</v>
      </c>
      <c r="I26" s="121">
        <v>170</v>
      </c>
      <c r="J26" s="119">
        <v>0</v>
      </c>
      <c r="K26" s="120">
        <v>0</v>
      </c>
      <c r="L26" s="121">
        <v>23.797000000000001</v>
      </c>
      <c r="M26" s="122" t="s">
        <v>1437</v>
      </c>
      <c r="N26" s="123" t="s">
        <v>1437</v>
      </c>
      <c r="O26" s="124">
        <v>4.2439999999999998</v>
      </c>
      <c r="P26" s="119">
        <v>102.78</v>
      </c>
      <c r="Q26" s="120">
        <v>168.01</v>
      </c>
      <c r="R26" s="120">
        <v>431.41</v>
      </c>
      <c r="S26" s="121">
        <v>321.63</v>
      </c>
      <c r="T26" s="124">
        <v>190.90799999999999</v>
      </c>
      <c r="U26" s="124">
        <v>6.94</v>
      </c>
      <c r="V26" s="119">
        <v>13.23</v>
      </c>
      <c r="W26" s="120">
        <v>16.661000000000001</v>
      </c>
      <c r="X26" s="120">
        <v>0.39</v>
      </c>
      <c r="Y26" s="125" t="s">
        <v>1437</v>
      </c>
      <c r="Z26" s="123" t="s">
        <v>1437</v>
      </c>
      <c r="AA26" s="119">
        <v>234.58</v>
      </c>
      <c r="AB26" s="121">
        <v>663.13599999999997</v>
      </c>
      <c r="AC26" s="119">
        <v>140.548</v>
      </c>
      <c r="AD26" s="120">
        <v>68.710999999999999</v>
      </c>
      <c r="AE26" s="120">
        <v>88.646000000000001</v>
      </c>
      <c r="AF26" s="121">
        <v>0</v>
      </c>
      <c r="AG26" s="119">
        <v>13.409269999999999</v>
      </c>
      <c r="AH26" s="120">
        <v>9.1</v>
      </c>
      <c r="AI26" s="120">
        <v>5.2765700000000004</v>
      </c>
      <c r="AJ26" s="120">
        <v>17.737500000000001</v>
      </c>
      <c r="AK26" s="121">
        <v>17</v>
      </c>
      <c r="AL26" s="119">
        <v>87.55</v>
      </c>
      <c r="AM26" s="121">
        <v>87.84</v>
      </c>
      <c r="AN26" s="119">
        <v>74.555000000000007</v>
      </c>
      <c r="AO26" s="125" t="s">
        <v>1437</v>
      </c>
      <c r="AP26" s="125" t="s">
        <v>1437</v>
      </c>
      <c r="AQ26" s="125" t="s">
        <v>1437</v>
      </c>
      <c r="AR26" s="120">
        <v>17.428560000000001</v>
      </c>
      <c r="AS26" s="120">
        <v>6.7561799999999996</v>
      </c>
      <c r="AT26" s="120">
        <v>65.489000000000004</v>
      </c>
      <c r="AU26" s="120">
        <v>18.510000000000002</v>
      </c>
      <c r="AV26" s="121">
        <v>36.619999999999997</v>
      </c>
      <c r="AW26" s="124">
        <v>11.304</v>
      </c>
    </row>
    <row r="27" spans="1:49" x14ac:dyDescent="0.3">
      <c r="A27" s="126" t="s">
        <v>722</v>
      </c>
      <c r="B27" s="119">
        <v>14.1</v>
      </c>
      <c r="C27" s="120">
        <v>38</v>
      </c>
      <c r="D27" s="120">
        <v>116.8</v>
      </c>
      <c r="E27" s="120">
        <v>95.430340000000001</v>
      </c>
      <c r="F27" s="120">
        <v>28.1</v>
      </c>
      <c r="G27" s="121">
        <v>125</v>
      </c>
      <c r="H27" s="119">
        <v>43.9</v>
      </c>
      <c r="I27" s="121">
        <v>170</v>
      </c>
      <c r="J27" s="119">
        <v>0</v>
      </c>
      <c r="K27" s="120">
        <v>0</v>
      </c>
      <c r="L27" s="121">
        <v>23.797000000000001</v>
      </c>
      <c r="M27" s="122" t="s">
        <v>1437</v>
      </c>
      <c r="N27" s="123" t="s">
        <v>1437</v>
      </c>
      <c r="O27" s="124">
        <v>4.2439999999999998</v>
      </c>
      <c r="P27" s="119">
        <v>102.78</v>
      </c>
      <c r="Q27" s="120">
        <v>168.01</v>
      </c>
      <c r="R27" s="120">
        <v>431.41</v>
      </c>
      <c r="S27" s="121">
        <v>321.63</v>
      </c>
      <c r="T27" s="124">
        <v>190.90799999999999</v>
      </c>
      <c r="U27" s="124">
        <v>6.94</v>
      </c>
      <c r="V27" s="119">
        <v>13.23</v>
      </c>
      <c r="W27" s="120">
        <v>16.661000000000001</v>
      </c>
      <c r="X27" s="120">
        <v>0.39</v>
      </c>
      <c r="Y27" s="125" t="s">
        <v>1437</v>
      </c>
      <c r="Z27" s="123" t="s">
        <v>1437</v>
      </c>
      <c r="AA27" s="119">
        <v>234.58</v>
      </c>
      <c r="AB27" s="121">
        <v>663.13599999999997</v>
      </c>
      <c r="AC27" s="119">
        <v>140.548</v>
      </c>
      <c r="AD27" s="120">
        <v>68.710999999999999</v>
      </c>
      <c r="AE27" s="120">
        <v>88.646000000000001</v>
      </c>
      <c r="AF27" s="121">
        <v>0</v>
      </c>
      <c r="AG27" s="119">
        <v>13.409269999999999</v>
      </c>
      <c r="AH27" s="120">
        <v>9.1</v>
      </c>
      <c r="AI27" s="120">
        <v>5.2765700000000004</v>
      </c>
      <c r="AJ27" s="120">
        <v>17.737500000000001</v>
      </c>
      <c r="AK27" s="121">
        <v>17</v>
      </c>
      <c r="AL27" s="119">
        <v>87.55</v>
      </c>
      <c r="AM27" s="121">
        <v>87.84</v>
      </c>
      <c r="AN27" s="119">
        <v>74.555000000000007</v>
      </c>
      <c r="AO27" s="125" t="s">
        <v>1437</v>
      </c>
      <c r="AP27" s="125" t="s">
        <v>1437</v>
      </c>
      <c r="AQ27" s="125" t="s">
        <v>1437</v>
      </c>
      <c r="AR27" s="120">
        <v>17.428560000000001</v>
      </c>
      <c r="AS27" s="120">
        <v>6.7561799999999996</v>
      </c>
      <c r="AT27" s="120">
        <v>65.489000000000004</v>
      </c>
      <c r="AU27" s="120">
        <v>18.510000000000002</v>
      </c>
      <c r="AV27" s="121">
        <v>36.619999999999997</v>
      </c>
      <c r="AW27" s="124">
        <v>11.304</v>
      </c>
    </row>
    <row r="28" spans="1:49" x14ac:dyDescent="0.3">
      <c r="A28" s="126" t="s">
        <v>723</v>
      </c>
      <c r="B28" s="119">
        <v>14.1</v>
      </c>
      <c r="C28" s="120">
        <v>38</v>
      </c>
      <c r="D28" s="120">
        <v>116.8</v>
      </c>
      <c r="E28" s="120">
        <v>89.744759999999999</v>
      </c>
      <c r="F28" s="120">
        <v>35.200000000000003</v>
      </c>
      <c r="G28" s="121">
        <v>125</v>
      </c>
      <c r="H28" s="119">
        <v>43.9</v>
      </c>
      <c r="I28" s="121">
        <v>168</v>
      </c>
      <c r="J28" s="119">
        <v>0</v>
      </c>
      <c r="K28" s="120">
        <v>0</v>
      </c>
      <c r="L28" s="121">
        <v>23.731000000000002</v>
      </c>
      <c r="M28" s="122" t="s">
        <v>1437</v>
      </c>
      <c r="N28" s="123" t="s">
        <v>1437</v>
      </c>
      <c r="O28" s="124">
        <v>4.2439999999999998</v>
      </c>
      <c r="P28" s="119">
        <v>102.78</v>
      </c>
      <c r="Q28" s="120">
        <v>165.69</v>
      </c>
      <c r="R28" s="120">
        <v>424.98</v>
      </c>
      <c r="S28" s="121">
        <v>316.22000000000003</v>
      </c>
      <c r="T28" s="124">
        <v>197.88399999999999</v>
      </c>
      <c r="U28" s="124">
        <v>6.7</v>
      </c>
      <c r="V28" s="119">
        <v>12.66</v>
      </c>
      <c r="W28" s="120">
        <v>17.065000000000001</v>
      </c>
      <c r="X28" s="120">
        <v>0.39</v>
      </c>
      <c r="Y28" s="125" t="s">
        <v>1437</v>
      </c>
      <c r="Z28" s="123" t="s">
        <v>1437</v>
      </c>
      <c r="AA28" s="119">
        <v>232.29</v>
      </c>
      <c r="AB28" s="121">
        <v>666.50800000000004</v>
      </c>
      <c r="AC28" s="119">
        <v>135.29499999999999</v>
      </c>
      <c r="AD28" s="120">
        <v>68.347999999999999</v>
      </c>
      <c r="AE28" s="120">
        <v>87.876999999999995</v>
      </c>
      <c r="AF28" s="121">
        <v>0</v>
      </c>
      <c r="AG28" s="119">
        <v>13.409269999999999</v>
      </c>
      <c r="AH28" s="120">
        <v>8.6999999999999993</v>
      </c>
      <c r="AI28" s="120">
        <v>8.8775300000000001</v>
      </c>
      <c r="AJ28" s="120">
        <v>17.737500000000001</v>
      </c>
      <c r="AK28" s="121">
        <v>17</v>
      </c>
      <c r="AL28" s="119">
        <v>94.83</v>
      </c>
      <c r="AM28" s="121">
        <v>95.12</v>
      </c>
      <c r="AN28" s="119">
        <v>74.05</v>
      </c>
      <c r="AO28" s="125" t="s">
        <v>1437</v>
      </c>
      <c r="AP28" s="125" t="s">
        <v>1437</v>
      </c>
      <c r="AQ28" s="125" t="s">
        <v>1437</v>
      </c>
      <c r="AR28" s="120">
        <v>17.385400000000001</v>
      </c>
      <c r="AS28" s="120">
        <v>6.7561799999999996</v>
      </c>
      <c r="AT28" s="120">
        <v>65.489000000000004</v>
      </c>
      <c r="AU28" s="120">
        <v>18.302</v>
      </c>
      <c r="AV28" s="121">
        <v>36.619999999999997</v>
      </c>
      <c r="AW28" s="124">
        <v>11.275</v>
      </c>
    </row>
    <row r="29" spans="1:49" x14ac:dyDescent="0.3">
      <c r="A29" s="126" t="s">
        <v>724</v>
      </c>
      <c r="B29" s="119">
        <v>14.1</v>
      </c>
      <c r="C29" s="120">
        <v>38</v>
      </c>
      <c r="D29" s="120">
        <v>116.8</v>
      </c>
      <c r="E29" s="120">
        <v>89.744759999999999</v>
      </c>
      <c r="F29" s="120">
        <v>35.200000000000003</v>
      </c>
      <c r="G29" s="121">
        <v>125</v>
      </c>
      <c r="H29" s="119">
        <v>43.9</v>
      </c>
      <c r="I29" s="121">
        <v>168</v>
      </c>
      <c r="J29" s="119">
        <v>0</v>
      </c>
      <c r="K29" s="120">
        <v>0</v>
      </c>
      <c r="L29" s="121">
        <v>23.731000000000002</v>
      </c>
      <c r="M29" s="122" t="s">
        <v>1437</v>
      </c>
      <c r="N29" s="123" t="s">
        <v>1437</v>
      </c>
      <c r="O29" s="124">
        <v>4.2439999999999998</v>
      </c>
      <c r="P29" s="119">
        <v>102.78</v>
      </c>
      <c r="Q29" s="120">
        <v>165.69</v>
      </c>
      <c r="R29" s="120">
        <v>424.98</v>
      </c>
      <c r="S29" s="121">
        <v>316.22000000000003</v>
      </c>
      <c r="T29" s="124">
        <v>197.88399999999999</v>
      </c>
      <c r="U29" s="124">
        <v>6.7</v>
      </c>
      <c r="V29" s="119">
        <v>12.66</v>
      </c>
      <c r="W29" s="120">
        <v>17.065000000000001</v>
      </c>
      <c r="X29" s="120">
        <v>0.39</v>
      </c>
      <c r="Y29" s="125" t="s">
        <v>1437</v>
      </c>
      <c r="Z29" s="123" t="s">
        <v>1437</v>
      </c>
      <c r="AA29" s="119">
        <v>232.29</v>
      </c>
      <c r="AB29" s="121">
        <v>666.50800000000004</v>
      </c>
      <c r="AC29" s="119">
        <v>135.29499999999999</v>
      </c>
      <c r="AD29" s="120">
        <v>68.347999999999999</v>
      </c>
      <c r="AE29" s="120">
        <v>87.876999999999995</v>
      </c>
      <c r="AF29" s="121">
        <v>0</v>
      </c>
      <c r="AG29" s="119">
        <v>13.409269999999999</v>
      </c>
      <c r="AH29" s="120">
        <v>8.6999999999999993</v>
      </c>
      <c r="AI29" s="120">
        <v>8.8775300000000001</v>
      </c>
      <c r="AJ29" s="120">
        <v>17.737500000000001</v>
      </c>
      <c r="AK29" s="121">
        <v>17</v>
      </c>
      <c r="AL29" s="119">
        <v>94.83</v>
      </c>
      <c r="AM29" s="121">
        <v>95.12</v>
      </c>
      <c r="AN29" s="119">
        <v>74.05</v>
      </c>
      <c r="AO29" s="125" t="s">
        <v>1437</v>
      </c>
      <c r="AP29" s="125" t="s">
        <v>1437</v>
      </c>
      <c r="AQ29" s="125" t="s">
        <v>1437</v>
      </c>
      <c r="AR29" s="120">
        <v>17.385400000000001</v>
      </c>
      <c r="AS29" s="120">
        <v>6.7561799999999996</v>
      </c>
      <c r="AT29" s="120">
        <v>65.489000000000004</v>
      </c>
      <c r="AU29" s="120">
        <v>18.302</v>
      </c>
      <c r="AV29" s="121">
        <v>36.619999999999997</v>
      </c>
      <c r="AW29" s="124">
        <v>11.275</v>
      </c>
    </row>
    <row r="30" spans="1:49" x14ac:dyDescent="0.3">
      <c r="A30" s="126" t="s">
        <v>725</v>
      </c>
      <c r="B30" s="119">
        <v>14.1</v>
      </c>
      <c r="C30" s="120">
        <v>38</v>
      </c>
      <c r="D30" s="120">
        <v>116.8</v>
      </c>
      <c r="E30" s="120">
        <v>89.450999999999993</v>
      </c>
      <c r="F30" s="120">
        <v>31.1</v>
      </c>
      <c r="G30" s="121">
        <v>125</v>
      </c>
      <c r="H30" s="119">
        <v>43.9</v>
      </c>
      <c r="I30" s="121">
        <v>164</v>
      </c>
      <c r="J30" s="119">
        <v>0</v>
      </c>
      <c r="K30" s="120">
        <v>0</v>
      </c>
      <c r="L30" s="121">
        <v>23.827999999999999</v>
      </c>
      <c r="M30" s="122" t="s">
        <v>1437</v>
      </c>
      <c r="N30" s="123" t="s">
        <v>1437</v>
      </c>
      <c r="O30" s="124">
        <v>4.2439999999999998</v>
      </c>
      <c r="P30" s="119">
        <v>94.18</v>
      </c>
      <c r="Q30" s="120">
        <v>164.53</v>
      </c>
      <c r="R30" s="120">
        <v>429.26</v>
      </c>
      <c r="S30" s="121">
        <v>326.48</v>
      </c>
      <c r="T30" s="124">
        <v>204.858</v>
      </c>
      <c r="U30" s="124">
        <v>6.62</v>
      </c>
      <c r="V30" s="119">
        <v>13.82</v>
      </c>
      <c r="W30" s="120">
        <v>15.7</v>
      </c>
      <c r="X30" s="120">
        <v>0.4</v>
      </c>
      <c r="Y30" s="125" t="s">
        <v>1437</v>
      </c>
      <c r="Z30" s="123" t="s">
        <v>1437</v>
      </c>
      <c r="AA30" s="119">
        <v>242.33</v>
      </c>
      <c r="AB30" s="121">
        <v>676.92600000000004</v>
      </c>
      <c r="AC30" s="119">
        <v>135.29499999999999</v>
      </c>
      <c r="AD30" s="120">
        <v>68.37</v>
      </c>
      <c r="AE30" s="120">
        <v>88.158000000000001</v>
      </c>
      <c r="AF30" s="121">
        <v>0</v>
      </c>
      <c r="AG30" s="119">
        <v>13.409269999999999</v>
      </c>
      <c r="AH30" s="120">
        <v>8.6999999999999993</v>
      </c>
      <c r="AI30" s="120">
        <v>9.8775600000000008</v>
      </c>
      <c r="AJ30" s="120">
        <v>17.737500000000001</v>
      </c>
      <c r="AK30" s="121">
        <v>17</v>
      </c>
      <c r="AL30" s="119">
        <v>94.83</v>
      </c>
      <c r="AM30" s="121">
        <v>95.12</v>
      </c>
      <c r="AN30" s="119">
        <v>74.555000000000007</v>
      </c>
      <c r="AO30" s="125" t="s">
        <v>1437</v>
      </c>
      <c r="AP30" s="125" t="s">
        <v>1437</v>
      </c>
      <c r="AQ30" s="125" t="s">
        <v>1437</v>
      </c>
      <c r="AR30" s="120">
        <v>17.319839999999999</v>
      </c>
      <c r="AS30" s="120">
        <v>6.7561799999999996</v>
      </c>
      <c r="AT30" s="120">
        <v>65.489000000000004</v>
      </c>
      <c r="AU30" s="120">
        <v>17.986000000000001</v>
      </c>
      <c r="AV30" s="121">
        <v>36.619999999999997</v>
      </c>
      <c r="AW30" s="124">
        <v>11.183999999999999</v>
      </c>
    </row>
    <row r="31" spans="1:49" x14ac:dyDescent="0.3">
      <c r="A31" s="126" t="s">
        <v>726</v>
      </c>
      <c r="B31" s="119">
        <v>14.1</v>
      </c>
      <c r="C31" s="120">
        <v>38</v>
      </c>
      <c r="D31" s="120">
        <v>116.8</v>
      </c>
      <c r="E31" s="120">
        <v>89.450999999999993</v>
      </c>
      <c r="F31" s="120">
        <v>31.1</v>
      </c>
      <c r="G31" s="121">
        <v>125</v>
      </c>
      <c r="H31" s="119">
        <v>43.9</v>
      </c>
      <c r="I31" s="121">
        <v>164</v>
      </c>
      <c r="J31" s="119">
        <v>0</v>
      </c>
      <c r="K31" s="120">
        <v>0</v>
      </c>
      <c r="L31" s="121">
        <v>23.827999999999999</v>
      </c>
      <c r="M31" s="122" t="s">
        <v>1437</v>
      </c>
      <c r="N31" s="123" t="s">
        <v>1437</v>
      </c>
      <c r="O31" s="124">
        <v>4.2439999999999998</v>
      </c>
      <c r="P31" s="119">
        <v>94.18</v>
      </c>
      <c r="Q31" s="120">
        <v>164.53</v>
      </c>
      <c r="R31" s="120">
        <v>429.26</v>
      </c>
      <c r="S31" s="121">
        <v>326.48</v>
      </c>
      <c r="T31" s="124">
        <v>204.858</v>
      </c>
      <c r="U31" s="124">
        <v>6.62</v>
      </c>
      <c r="V31" s="119">
        <v>13.82</v>
      </c>
      <c r="W31" s="120">
        <v>15.7</v>
      </c>
      <c r="X31" s="120">
        <v>0.4</v>
      </c>
      <c r="Y31" s="125" t="s">
        <v>1437</v>
      </c>
      <c r="Z31" s="123" t="s">
        <v>1437</v>
      </c>
      <c r="AA31" s="119">
        <v>242.33</v>
      </c>
      <c r="AB31" s="121">
        <v>676.92600000000004</v>
      </c>
      <c r="AC31" s="119">
        <v>135.29499999999999</v>
      </c>
      <c r="AD31" s="120">
        <v>68.37</v>
      </c>
      <c r="AE31" s="120">
        <v>88.158000000000001</v>
      </c>
      <c r="AF31" s="121">
        <v>0</v>
      </c>
      <c r="AG31" s="119">
        <v>13.409269999999999</v>
      </c>
      <c r="AH31" s="120">
        <v>8.6999999999999993</v>
      </c>
      <c r="AI31" s="120">
        <v>9.8775600000000008</v>
      </c>
      <c r="AJ31" s="120">
        <v>17.737500000000001</v>
      </c>
      <c r="AK31" s="121">
        <v>17</v>
      </c>
      <c r="AL31" s="119">
        <v>94.83</v>
      </c>
      <c r="AM31" s="121">
        <v>95.12</v>
      </c>
      <c r="AN31" s="119">
        <v>74.555000000000007</v>
      </c>
      <c r="AO31" s="125" t="s">
        <v>1437</v>
      </c>
      <c r="AP31" s="125" t="s">
        <v>1437</v>
      </c>
      <c r="AQ31" s="125" t="s">
        <v>1437</v>
      </c>
      <c r="AR31" s="120">
        <v>17.319839999999999</v>
      </c>
      <c r="AS31" s="120">
        <v>6.7561799999999996</v>
      </c>
      <c r="AT31" s="120">
        <v>65.489000000000004</v>
      </c>
      <c r="AU31" s="120">
        <v>17.986000000000001</v>
      </c>
      <c r="AV31" s="121">
        <v>36.619999999999997</v>
      </c>
      <c r="AW31" s="124">
        <v>11.183999999999999</v>
      </c>
    </row>
    <row r="32" spans="1:49" x14ac:dyDescent="0.3">
      <c r="A32" s="126" t="s">
        <v>727</v>
      </c>
      <c r="B32" s="119">
        <v>14.1</v>
      </c>
      <c r="C32" s="120">
        <v>38</v>
      </c>
      <c r="D32" s="120">
        <v>116.7</v>
      </c>
      <c r="E32" s="120">
        <v>91.774789999999996</v>
      </c>
      <c r="F32" s="120">
        <v>28</v>
      </c>
      <c r="G32" s="121">
        <v>125</v>
      </c>
      <c r="H32" s="119">
        <v>39</v>
      </c>
      <c r="I32" s="121">
        <v>164</v>
      </c>
      <c r="J32" s="119">
        <v>0</v>
      </c>
      <c r="K32" s="120">
        <v>0</v>
      </c>
      <c r="L32" s="121">
        <v>23.817</v>
      </c>
      <c r="M32" s="122" t="s">
        <v>1437</v>
      </c>
      <c r="N32" s="123" t="s">
        <v>1437</v>
      </c>
      <c r="O32" s="124">
        <v>4.2439999999999998</v>
      </c>
      <c r="P32" s="119">
        <v>97.94</v>
      </c>
      <c r="Q32" s="120">
        <v>163.38</v>
      </c>
      <c r="R32" s="120">
        <v>433.56</v>
      </c>
      <c r="S32" s="121">
        <v>332.73</v>
      </c>
      <c r="T32" s="124">
        <v>197.71600000000001</v>
      </c>
      <c r="U32" s="124">
        <v>6.57</v>
      </c>
      <c r="V32" s="119">
        <v>15.02</v>
      </c>
      <c r="W32" s="120">
        <v>15.46</v>
      </c>
      <c r="X32" s="120">
        <v>0.4</v>
      </c>
      <c r="Y32" s="125" t="s">
        <v>1437</v>
      </c>
      <c r="Z32" s="123" t="s">
        <v>1437</v>
      </c>
      <c r="AA32" s="119">
        <v>237.37</v>
      </c>
      <c r="AB32" s="121">
        <v>671.495</v>
      </c>
      <c r="AC32" s="119">
        <v>133.577</v>
      </c>
      <c r="AD32" s="120">
        <v>68.391999999999996</v>
      </c>
      <c r="AE32" s="120">
        <v>87.042000000000002</v>
      </c>
      <c r="AF32" s="121">
        <v>0</v>
      </c>
      <c r="AG32" s="119">
        <v>13.409269999999999</v>
      </c>
      <c r="AH32" s="120">
        <v>11.3</v>
      </c>
      <c r="AI32" s="120">
        <v>10.049250000000001</v>
      </c>
      <c r="AJ32" s="120">
        <v>17.737500000000001</v>
      </c>
      <c r="AK32" s="121">
        <v>17</v>
      </c>
      <c r="AL32" s="119">
        <v>94.83</v>
      </c>
      <c r="AM32" s="121">
        <v>95.12</v>
      </c>
      <c r="AN32" s="119">
        <v>74.05</v>
      </c>
      <c r="AO32" s="125" t="s">
        <v>1437</v>
      </c>
      <c r="AP32" s="125" t="s">
        <v>1437</v>
      </c>
      <c r="AQ32" s="125" t="s">
        <v>1437</v>
      </c>
      <c r="AR32" s="120">
        <v>17.39453</v>
      </c>
      <c r="AS32" s="120">
        <v>6.7561799999999996</v>
      </c>
      <c r="AT32" s="120">
        <v>65.489000000000004</v>
      </c>
      <c r="AU32" s="120">
        <v>18.346</v>
      </c>
      <c r="AV32" s="121">
        <v>36.845999999999997</v>
      </c>
      <c r="AW32" s="124">
        <v>11.237</v>
      </c>
    </row>
    <row r="33" spans="1:49" x14ac:dyDescent="0.3">
      <c r="A33" s="126" t="s">
        <v>728</v>
      </c>
      <c r="B33" s="119">
        <v>14.1</v>
      </c>
      <c r="C33" s="120">
        <v>38</v>
      </c>
      <c r="D33" s="120">
        <v>116.7</v>
      </c>
      <c r="E33" s="120">
        <v>91.774789999999996</v>
      </c>
      <c r="F33" s="120">
        <v>28</v>
      </c>
      <c r="G33" s="121">
        <v>125</v>
      </c>
      <c r="H33" s="119">
        <v>39</v>
      </c>
      <c r="I33" s="121">
        <v>164</v>
      </c>
      <c r="J33" s="119">
        <v>0</v>
      </c>
      <c r="K33" s="120">
        <v>0</v>
      </c>
      <c r="L33" s="121">
        <v>23.817</v>
      </c>
      <c r="M33" s="122" t="s">
        <v>1437</v>
      </c>
      <c r="N33" s="123" t="s">
        <v>1437</v>
      </c>
      <c r="O33" s="124">
        <v>4.2439999999999998</v>
      </c>
      <c r="P33" s="119">
        <v>97.94</v>
      </c>
      <c r="Q33" s="120">
        <v>163.38</v>
      </c>
      <c r="R33" s="120">
        <v>433.56</v>
      </c>
      <c r="S33" s="121">
        <v>332.73</v>
      </c>
      <c r="T33" s="124">
        <v>197.71600000000001</v>
      </c>
      <c r="U33" s="124">
        <v>6.57</v>
      </c>
      <c r="V33" s="119">
        <v>15.02</v>
      </c>
      <c r="W33" s="120">
        <v>15.46</v>
      </c>
      <c r="X33" s="120">
        <v>0.4</v>
      </c>
      <c r="Y33" s="125" t="s">
        <v>1437</v>
      </c>
      <c r="Z33" s="123" t="s">
        <v>1437</v>
      </c>
      <c r="AA33" s="119">
        <v>237.37</v>
      </c>
      <c r="AB33" s="121">
        <v>671.495</v>
      </c>
      <c r="AC33" s="119">
        <v>133.577</v>
      </c>
      <c r="AD33" s="120">
        <v>68.391999999999996</v>
      </c>
      <c r="AE33" s="120">
        <v>87.042000000000002</v>
      </c>
      <c r="AF33" s="121">
        <v>0</v>
      </c>
      <c r="AG33" s="119">
        <v>13.409269999999999</v>
      </c>
      <c r="AH33" s="120">
        <v>11.3</v>
      </c>
      <c r="AI33" s="120">
        <v>10.049250000000001</v>
      </c>
      <c r="AJ33" s="120">
        <v>17.737500000000001</v>
      </c>
      <c r="AK33" s="121">
        <v>17</v>
      </c>
      <c r="AL33" s="119">
        <v>94.83</v>
      </c>
      <c r="AM33" s="121">
        <v>95.12</v>
      </c>
      <c r="AN33" s="119">
        <v>74.05</v>
      </c>
      <c r="AO33" s="125" t="s">
        <v>1437</v>
      </c>
      <c r="AP33" s="125" t="s">
        <v>1437</v>
      </c>
      <c r="AQ33" s="125" t="s">
        <v>1437</v>
      </c>
      <c r="AR33" s="120">
        <v>17.39453</v>
      </c>
      <c r="AS33" s="120">
        <v>6.7561799999999996</v>
      </c>
      <c r="AT33" s="120">
        <v>65.489000000000004</v>
      </c>
      <c r="AU33" s="120">
        <v>18.346</v>
      </c>
      <c r="AV33" s="121">
        <v>36.845999999999997</v>
      </c>
      <c r="AW33" s="124">
        <v>11.237</v>
      </c>
    </row>
    <row r="34" spans="1:49" x14ac:dyDescent="0.3">
      <c r="A34" s="126" t="s">
        <v>729</v>
      </c>
      <c r="B34" s="119">
        <v>14.1</v>
      </c>
      <c r="C34" s="120">
        <v>38</v>
      </c>
      <c r="D34" s="120">
        <v>113.7</v>
      </c>
      <c r="E34" s="120">
        <v>83.987719999999996</v>
      </c>
      <c r="F34" s="120">
        <v>35.700000000000003</v>
      </c>
      <c r="G34" s="121">
        <v>122</v>
      </c>
      <c r="H34" s="119">
        <v>39</v>
      </c>
      <c r="I34" s="121">
        <v>164</v>
      </c>
      <c r="J34" s="119">
        <v>0</v>
      </c>
      <c r="K34" s="120">
        <v>0</v>
      </c>
      <c r="L34" s="121">
        <v>23.84</v>
      </c>
      <c r="M34" s="122" t="s">
        <v>1437</v>
      </c>
      <c r="N34" s="123" t="s">
        <v>1437</v>
      </c>
      <c r="O34" s="124">
        <v>4.2439999999999998</v>
      </c>
      <c r="P34" s="119">
        <v>106.74</v>
      </c>
      <c r="Q34" s="120">
        <v>162.22999999999999</v>
      </c>
      <c r="R34" s="120">
        <v>431.41</v>
      </c>
      <c r="S34" s="121">
        <v>329.61</v>
      </c>
      <c r="T34" s="124">
        <v>214.61799999999999</v>
      </c>
      <c r="U34" s="124">
        <v>6.47</v>
      </c>
      <c r="V34" s="119">
        <v>17.54</v>
      </c>
      <c r="W34" s="120">
        <v>18.170000000000002</v>
      </c>
      <c r="X34" s="120">
        <v>0.4</v>
      </c>
      <c r="Y34" s="125" t="s">
        <v>1437</v>
      </c>
      <c r="Z34" s="123" t="s">
        <v>1437</v>
      </c>
      <c r="AA34" s="119">
        <v>257.76</v>
      </c>
      <c r="AB34" s="121">
        <v>692.36900000000003</v>
      </c>
      <c r="AC34" s="119">
        <v>131.875</v>
      </c>
      <c r="AD34" s="120">
        <v>68.921000000000006</v>
      </c>
      <c r="AE34" s="120">
        <v>84.590999999999994</v>
      </c>
      <c r="AF34" s="121">
        <v>0</v>
      </c>
      <c r="AG34" s="119">
        <v>13.409269999999999</v>
      </c>
      <c r="AH34" s="120">
        <v>15.3</v>
      </c>
      <c r="AI34" s="120">
        <v>9.1011000000000006</v>
      </c>
      <c r="AJ34" s="120">
        <v>17.737500000000001</v>
      </c>
      <c r="AK34" s="121">
        <v>17</v>
      </c>
      <c r="AL34" s="119">
        <v>94.81</v>
      </c>
      <c r="AM34" s="121">
        <v>95.1</v>
      </c>
      <c r="AN34" s="119">
        <v>74.555000000000007</v>
      </c>
      <c r="AO34" s="125" t="s">
        <v>1437</v>
      </c>
      <c r="AP34" s="125" t="s">
        <v>1437</v>
      </c>
      <c r="AQ34" s="125" t="s">
        <v>1437</v>
      </c>
      <c r="AR34" s="120">
        <v>17.566949999999999</v>
      </c>
      <c r="AS34" s="120">
        <v>6.7561799999999996</v>
      </c>
      <c r="AT34" s="120">
        <v>65.489000000000004</v>
      </c>
      <c r="AU34" s="120">
        <v>19.177</v>
      </c>
      <c r="AV34" s="121">
        <v>36.222999999999999</v>
      </c>
      <c r="AW34" s="124">
        <v>11.236000000000001</v>
      </c>
    </row>
    <row r="35" spans="1:49" x14ac:dyDescent="0.3">
      <c r="A35" s="126" t="s">
        <v>730</v>
      </c>
      <c r="B35" s="119">
        <v>14.1</v>
      </c>
      <c r="C35" s="120">
        <v>38</v>
      </c>
      <c r="D35" s="120">
        <v>113.7</v>
      </c>
      <c r="E35" s="120">
        <v>83.987719999999996</v>
      </c>
      <c r="F35" s="120">
        <v>35.700000000000003</v>
      </c>
      <c r="G35" s="121">
        <v>122</v>
      </c>
      <c r="H35" s="119">
        <v>39</v>
      </c>
      <c r="I35" s="121">
        <v>164</v>
      </c>
      <c r="J35" s="119">
        <v>0</v>
      </c>
      <c r="K35" s="120">
        <v>0</v>
      </c>
      <c r="L35" s="121">
        <v>23.84</v>
      </c>
      <c r="M35" s="122" t="s">
        <v>1437</v>
      </c>
      <c r="N35" s="123" t="s">
        <v>1437</v>
      </c>
      <c r="O35" s="124">
        <v>4.2439999999999998</v>
      </c>
      <c r="P35" s="119">
        <v>106.74</v>
      </c>
      <c r="Q35" s="120">
        <v>162.22999999999999</v>
      </c>
      <c r="R35" s="120">
        <v>431.41</v>
      </c>
      <c r="S35" s="121">
        <v>329.61</v>
      </c>
      <c r="T35" s="124">
        <v>214.61799999999999</v>
      </c>
      <c r="U35" s="124">
        <v>6.47</v>
      </c>
      <c r="V35" s="119">
        <v>17.54</v>
      </c>
      <c r="W35" s="120">
        <v>18.170000000000002</v>
      </c>
      <c r="X35" s="120">
        <v>0.4</v>
      </c>
      <c r="Y35" s="125" t="s">
        <v>1437</v>
      </c>
      <c r="Z35" s="123" t="s">
        <v>1437</v>
      </c>
      <c r="AA35" s="119">
        <v>257.76</v>
      </c>
      <c r="AB35" s="121">
        <v>692.36900000000003</v>
      </c>
      <c r="AC35" s="119">
        <v>131.875</v>
      </c>
      <c r="AD35" s="120">
        <v>68.921000000000006</v>
      </c>
      <c r="AE35" s="120">
        <v>84.590999999999994</v>
      </c>
      <c r="AF35" s="121">
        <v>0</v>
      </c>
      <c r="AG35" s="119">
        <v>13.409269999999999</v>
      </c>
      <c r="AH35" s="120">
        <v>15.3</v>
      </c>
      <c r="AI35" s="120">
        <v>9.1011000000000006</v>
      </c>
      <c r="AJ35" s="120">
        <v>17.737500000000001</v>
      </c>
      <c r="AK35" s="121">
        <v>17</v>
      </c>
      <c r="AL35" s="119">
        <v>94.81</v>
      </c>
      <c r="AM35" s="121">
        <v>95.1</v>
      </c>
      <c r="AN35" s="119">
        <v>74.555000000000007</v>
      </c>
      <c r="AO35" s="125" t="s">
        <v>1437</v>
      </c>
      <c r="AP35" s="125" t="s">
        <v>1437</v>
      </c>
      <c r="AQ35" s="125" t="s">
        <v>1437</v>
      </c>
      <c r="AR35" s="120">
        <v>17.566949999999999</v>
      </c>
      <c r="AS35" s="120">
        <v>6.7561799999999996</v>
      </c>
      <c r="AT35" s="120">
        <v>65.489000000000004</v>
      </c>
      <c r="AU35" s="120">
        <v>19.177</v>
      </c>
      <c r="AV35" s="121">
        <v>36.222999999999999</v>
      </c>
      <c r="AW35" s="124">
        <v>11.236000000000001</v>
      </c>
    </row>
    <row r="36" spans="1:49" x14ac:dyDescent="0.3">
      <c r="A36" s="126" t="s">
        <v>731</v>
      </c>
      <c r="B36" s="119">
        <v>14.1</v>
      </c>
      <c r="C36" s="120">
        <v>38</v>
      </c>
      <c r="D36" s="120">
        <v>111.7</v>
      </c>
      <c r="E36" s="120">
        <v>77.805859999999996</v>
      </c>
      <c r="F36" s="120">
        <v>38.9</v>
      </c>
      <c r="G36" s="121">
        <v>120</v>
      </c>
      <c r="H36" s="119">
        <v>39</v>
      </c>
      <c r="I36" s="121">
        <v>164</v>
      </c>
      <c r="J36" s="119">
        <v>0</v>
      </c>
      <c r="K36" s="120">
        <v>0</v>
      </c>
      <c r="L36" s="121">
        <v>23.81</v>
      </c>
      <c r="M36" s="122" t="s">
        <v>1437</v>
      </c>
      <c r="N36" s="123" t="s">
        <v>1437</v>
      </c>
      <c r="O36" s="124">
        <v>4.2439999999999998</v>
      </c>
      <c r="P36" s="119">
        <v>107.75</v>
      </c>
      <c r="Q36" s="120">
        <v>161.09</v>
      </c>
      <c r="R36" s="120">
        <v>422.85</v>
      </c>
      <c r="S36" s="121">
        <v>321.05</v>
      </c>
      <c r="T36" s="124">
        <v>227.77500000000001</v>
      </c>
      <c r="U36" s="124">
        <v>6.4</v>
      </c>
      <c r="V36" s="119">
        <v>9.93</v>
      </c>
      <c r="W36" s="120">
        <v>16.420000000000002</v>
      </c>
      <c r="X36" s="120">
        <v>0.43</v>
      </c>
      <c r="Y36" s="125" t="s">
        <v>1437</v>
      </c>
      <c r="Z36" s="123" t="s">
        <v>1437</v>
      </c>
      <c r="AA36" s="119">
        <v>257.70999999999998</v>
      </c>
      <c r="AB36" s="121">
        <v>692.18399999999997</v>
      </c>
      <c r="AC36" s="119">
        <v>128.52099999999999</v>
      </c>
      <c r="AD36" s="120">
        <v>68.463999999999999</v>
      </c>
      <c r="AE36" s="120">
        <v>84.477999999999994</v>
      </c>
      <c r="AF36" s="121">
        <v>0</v>
      </c>
      <c r="AG36" s="119">
        <v>13.409269999999999</v>
      </c>
      <c r="AH36" s="120">
        <v>15</v>
      </c>
      <c r="AI36" s="120">
        <v>8.4420099999999998</v>
      </c>
      <c r="AJ36" s="120">
        <v>17.737500000000001</v>
      </c>
      <c r="AK36" s="121">
        <v>17</v>
      </c>
      <c r="AL36" s="119">
        <v>94.83</v>
      </c>
      <c r="AM36" s="121">
        <v>95.12</v>
      </c>
      <c r="AN36" s="119">
        <v>74.05</v>
      </c>
      <c r="AO36" s="125" t="s">
        <v>1437</v>
      </c>
      <c r="AP36" s="125" t="s">
        <v>1437</v>
      </c>
      <c r="AQ36" s="125" t="s">
        <v>1437</v>
      </c>
      <c r="AR36" s="120">
        <v>17.723600000000001</v>
      </c>
      <c r="AS36" s="120">
        <v>6.7561799999999996</v>
      </c>
      <c r="AT36" s="120">
        <v>65.489000000000004</v>
      </c>
      <c r="AU36" s="120">
        <v>19.931999999999999</v>
      </c>
      <c r="AV36" s="121">
        <v>36.253</v>
      </c>
      <c r="AW36" s="124">
        <v>11.153</v>
      </c>
    </row>
    <row r="37" spans="1:49" x14ac:dyDescent="0.3">
      <c r="A37" s="126" t="s">
        <v>732</v>
      </c>
      <c r="B37" s="119">
        <v>14.1</v>
      </c>
      <c r="C37" s="120">
        <v>38</v>
      </c>
      <c r="D37" s="120">
        <v>111.7</v>
      </c>
      <c r="E37" s="120">
        <v>77.805859999999996</v>
      </c>
      <c r="F37" s="120">
        <v>38.9</v>
      </c>
      <c r="G37" s="121">
        <v>120</v>
      </c>
      <c r="H37" s="119">
        <v>39</v>
      </c>
      <c r="I37" s="121">
        <v>164</v>
      </c>
      <c r="J37" s="119">
        <v>0</v>
      </c>
      <c r="K37" s="120">
        <v>0</v>
      </c>
      <c r="L37" s="121">
        <v>23.81</v>
      </c>
      <c r="M37" s="122" t="s">
        <v>1437</v>
      </c>
      <c r="N37" s="123" t="s">
        <v>1437</v>
      </c>
      <c r="O37" s="124">
        <v>4.2439999999999998</v>
      </c>
      <c r="P37" s="119">
        <v>107.75</v>
      </c>
      <c r="Q37" s="120">
        <v>161.09</v>
      </c>
      <c r="R37" s="120">
        <v>422.85</v>
      </c>
      <c r="S37" s="121">
        <v>321.05</v>
      </c>
      <c r="T37" s="124">
        <v>227.77500000000001</v>
      </c>
      <c r="U37" s="124">
        <v>6.4</v>
      </c>
      <c r="V37" s="119">
        <v>9.93</v>
      </c>
      <c r="W37" s="120">
        <v>16.420000000000002</v>
      </c>
      <c r="X37" s="120">
        <v>0.43</v>
      </c>
      <c r="Y37" s="125" t="s">
        <v>1437</v>
      </c>
      <c r="Z37" s="123" t="s">
        <v>1437</v>
      </c>
      <c r="AA37" s="119">
        <v>257.70999999999998</v>
      </c>
      <c r="AB37" s="121">
        <v>692.18399999999997</v>
      </c>
      <c r="AC37" s="119">
        <v>128.52099999999999</v>
      </c>
      <c r="AD37" s="120">
        <v>68.463999999999999</v>
      </c>
      <c r="AE37" s="120">
        <v>84.477999999999994</v>
      </c>
      <c r="AF37" s="121">
        <v>0</v>
      </c>
      <c r="AG37" s="119">
        <v>13.409269999999999</v>
      </c>
      <c r="AH37" s="120">
        <v>15</v>
      </c>
      <c r="AI37" s="120">
        <v>8.4420099999999998</v>
      </c>
      <c r="AJ37" s="120">
        <v>17.737500000000001</v>
      </c>
      <c r="AK37" s="121">
        <v>17</v>
      </c>
      <c r="AL37" s="119">
        <v>94.83</v>
      </c>
      <c r="AM37" s="121">
        <v>95.12</v>
      </c>
      <c r="AN37" s="119">
        <v>74.05</v>
      </c>
      <c r="AO37" s="125" t="s">
        <v>1437</v>
      </c>
      <c r="AP37" s="125" t="s">
        <v>1437</v>
      </c>
      <c r="AQ37" s="125" t="s">
        <v>1437</v>
      </c>
      <c r="AR37" s="120">
        <v>17.723600000000001</v>
      </c>
      <c r="AS37" s="120">
        <v>6.7561799999999996</v>
      </c>
      <c r="AT37" s="120">
        <v>65.489000000000004</v>
      </c>
      <c r="AU37" s="120">
        <v>19.931999999999999</v>
      </c>
      <c r="AV37" s="121">
        <v>36.253</v>
      </c>
      <c r="AW37" s="124">
        <v>11.153</v>
      </c>
    </row>
    <row r="38" spans="1:49" x14ac:dyDescent="0.3">
      <c r="A38" s="126" t="s">
        <v>733</v>
      </c>
      <c r="B38" s="119">
        <v>14.1</v>
      </c>
      <c r="C38" s="120">
        <v>38</v>
      </c>
      <c r="D38" s="120">
        <v>111.7</v>
      </c>
      <c r="E38" s="120">
        <v>87.667739999999995</v>
      </c>
      <c r="F38" s="120">
        <v>28.5</v>
      </c>
      <c r="G38" s="121">
        <v>120</v>
      </c>
      <c r="H38" s="119">
        <v>39</v>
      </c>
      <c r="I38" s="121">
        <v>164</v>
      </c>
      <c r="J38" s="119">
        <v>0</v>
      </c>
      <c r="K38" s="120">
        <v>0</v>
      </c>
      <c r="L38" s="121">
        <v>23.855</v>
      </c>
      <c r="M38" s="122" t="s">
        <v>1437</v>
      </c>
      <c r="N38" s="123" t="s">
        <v>1437</v>
      </c>
      <c r="O38" s="124">
        <v>4.2439999999999998</v>
      </c>
      <c r="P38" s="119">
        <v>108.76</v>
      </c>
      <c r="Q38" s="120">
        <v>161.09</v>
      </c>
      <c r="R38" s="120">
        <v>410.21</v>
      </c>
      <c r="S38" s="121">
        <v>308.41000000000003</v>
      </c>
      <c r="T38" s="124">
        <v>234.441</v>
      </c>
      <c r="U38" s="124">
        <v>6.31</v>
      </c>
      <c r="V38" s="119">
        <v>12.09</v>
      </c>
      <c r="W38" s="120">
        <v>24.25</v>
      </c>
      <c r="X38" s="120">
        <v>0.44</v>
      </c>
      <c r="Y38" s="125" t="s">
        <v>1437</v>
      </c>
      <c r="Z38" s="123" t="s">
        <v>1437</v>
      </c>
      <c r="AA38" s="119">
        <v>254.4</v>
      </c>
      <c r="AB38" s="121">
        <v>685.06299999999999</v>
      </c>
      <c r="AC38" s="119">
        <v>125.23099999999999</v>
      </c>
      <c r="AD38" s="120">
        <v>67.938999999999993</v>
      </c>
      <c r="AE38" s="120">
        <v>83.263000000000005</v>
      </c>
      <c r="AF38" s="121">
        <v>0</v>
      </c>
      <c r="AG38" s="119">
        <v>13.409269999999999</v>
      </c>
      <c r="AH38" s="120">
        <v>14.5</v>
      </c>
      <c r="AI38" s="120">
        <v>9.3579899999999991</v>
      </c>
      <c r="AJ38" s="120">
        <v>17.737500000000001</v>
      </c>
      <c r="AK38" s="121">
        <v>17</v>
      </c>
      <c r="AL38" s="119">
        <v>94.79</v>
      </c>
      <c r="AM38" s="121">
        <v>95.08</v>
      </c>
      <c r="AN38" s="119">
        <v>73.543999999999997</v>
      </c>
      <c r="AO38" s="125" t="s">
        <v>1437</v>
      </c>
      <c r="AP38" s="125" t="s">
        <v>1437</v>
      </c>
      <c r="AQ38" s="125" t="s">
        <v>1437</v>
      </c>
      <c r="AR38" s="120">
        <v>18.265139999999999</v>
      </c>
      <c r="AS38" s="120">
        <v>6.7561799999999996</v>
      </c>
      <c r="AT38" s="120">
        <v>65.489000000000004</v>
      </c>
      <c r="AU38" s="120">
        <v>22.542000000000002</v>
      </c>
      <c r="AV38" s="121">
        <v>36.545999999999999</v>
      </c>
      <c r="AW38" s="124">
        <v>10.827999999999999</v>
      </c>
    </row>
    <row r="39" spans="1:49" x14ac:dyDescent="0.3">
      <c r="A39" s="126" t="s">
        <v>734</v>
      </c>
      <c r="B39" s="119">
        <v>14.1</v>
      </c>
      <c r="C39" s="120">
        <v>38</v>
      </c>
      <c r="D39" s="120">
        <v>111.7</v>
      </c>
      <c r="E39" s="120">
        <v>87.667739999999995</v>
      </c>
      <c r="F39" s="120">
        <v>28.5</v>
      </c>
      <c r="G39" s="121">
        <v>120</v>
      </c>
      <c r="H39" s="119">
        <v>39</v>
      </c>
      <c r="I39" s="121">
        <v>164</v>
      </c>
      <c r="J39" s="119">
        <v>0</v>
      </c>
      <c r="K39" s="120">
        <v>0</v>
      </c>
      <c r="L39" s="121">
        <v>23.855</v>
      </c>
      <c r="M39" s="122" t="s">
        <v>1437</v>
      </c>
      <c r="N39" s="123" t="s">
        <v>1437</v>
      </c>
      <c r="O39" s="124">
        <v>4.2439999999999998</v>
      </c>
      <c r="P39" s="119">
        <v>108.76</v>
      </c>
      <c r="Q39" s="120">
        <v>161.09</v>
      </c>
      <c r="R39" s="120">
        <v>410.21</v>
      </c>
      <c r="S39" s="121">
        <v>308.41000000000003</v>
      </c>
      <c r="T39" s="124">
        <v>234.441</v>
      </c>
      <c r="U39" s="124">
        <v>6.31</v>
      </c>
      <c r="V39" s="119">
        <v>12.09</v>
      </c>
      <c r="W39" s="120">
        <v>24.25</v>
      </c>
      <c r="X39" s="120">
        <v>0.44</v>
      </c>
      <c r="Y39" s="125" t="s">
        <v>1437</v>
      </c>
      <c r="Z39" s="123" t="s">
        <v>1437</v>
      </c>
      <c r="AA39" s="119">
        <v>254.4</v>
      </c>
      <c r="AB39" s="121">
        <v>685.06299999999999</v>
      </c>
      <c r="AC39" s="119">
        <v>125.23099999999999</v>
      </c>
      <c r="AD39" s="120">
        <v>67.938999999999993</v>
      </c>
      <c r="AE39" s="120">
        <v>83.263000000000005</v>
      </c>
      <c r="AF39" s="121">
        <v>0</v>
      </c>
      <c r="AG39" s="119">
        <v>13.409269999999999</v>
      </c>
      <c r="AH39" s="120">
        <v>14.5</v>
      </c>
      <c r="AI39" s="120">
        <v>9.3579899999999991</v>
      </c>
      <c r="AJ39" s="120">
        <v>17.737500000000001</v>
      </c>
      <c r="AK39" s="121">
        <v>17</v>
      </c>
      <c r="AL39" s="119">
        <v>94.79</v>
      </c>
      <c r="AM39" s="121">
        <v>95.08</v>
      </c>
      <c r="AN39" s="119">
        <v>73.543999999999997</v>
      </c>
      <c r="AO39" s="125" t="s">
        <v>1437</v>
      </c>
      <c r="AP39" s="125" t="s">
        <v>1437</v>
      </c>
      <c r="AQ39" s="125" t="s">
        <v>1437</v>
      </c>
      <c r="AR39" s="120">
        <v>18.265139999999999</v>
      </c>
      <c r="AS39" s="120">
        <v>6.7561799999999996</v>
      </c>
      <c r="AT39" s="120">
        <v>65.489000000000004</v>
      </c>
      <c r="AU39" s="120">
        <v>22.542000000000002</v>
      </c>
      <c r="AV39" s="121">
        <v>36.545999999999999</v>
      </c>
      <c r="AW39" s="124">
        <v>10.827999999999999</v>
      </c>
    </row>
    <row r="40" spans="1:49" x14ac:dyDescent="0.3">
      <c r="A40" s="126" t="s">
        <v>735</v>
      </c>
      <c r="B40" s="119">
        <v>15.1</v>
      </c>
      <c r="C40" s="120">
        <v>38</v>
      </c>
      <c r="D40" s="120">
        <v>111.7</v>
      </c>
      <c r="E40" s="120">
        <v>88.266159999999999</v>
      </c>
      <c r="F40" s="120">
        <v>28.8</v>
      </c>
      <c r="G40" s="121">
        <v>120</v>
      </c>
      <c r="H40" s="119">
        <v>39</v>
      </c>
      <c r="I40" s="121">
        <v>164</v>
      </c>
      <c r="J40" s="119">
        <v>0</v>
      </c>
      <c r="K40" s="120">
        <v>0</v>
      </c>
      <c r="L40" s="121">
        <v>23.806999999999999</v>
      </c>
      <c r="M40" s="122" t="s">
        <v>1437</v>
      </c>
      <c r="N40" s="123" t="s">
        <v>1437</v>
      </c>
      <c r="O40" s="124">
        <v>4.2439999999999998</v>
      </c>
      <c r="P40" s="119">
        <v>109.78</v>
      </c>
      <c r="Q40" s="120">
        <v>162.22999999999999</v>
      </c>
      <c r="R40" s="120">
        <v>399.85</v>
      </c>
      <c r="S40" s="121">
        <v>298.05</v>
      </c>
      <c r="T40" s="124">
        <v>227.71199999999999</v>
      </c>
      <c r="U40" s="124">
        <v>6.35</v>
      </c>
      <c r="V40" s="119">
        <v>16.899999999999999</v>
      </c>
      <c r="W40" s="120">
        <v>23.75</v>
      </c>
      <c r="X40" s="120">
        <v>0.45</v>
      </c>
      <c r="Y40" s="125" t="s">
        <v>1437</v>
      </c>
      <c r="Z40" s="123" t="s">
        <v>1437</v>
      </c>
      <c r="AA40" s="119">
        <v>253.1</v>
      </c>
      <c r="AB40" s="121">
        <v>683.10599999999999</v>
      </c>
      <c r="AC40" s="119">
        <v>126.86799999999999</v>
      </c>
      <c r="AD40" s="120">
        <v>68.688000000000002</v>
      </c>
      <c r="AE40" s="120">
        <v>83.433000000000007</v>
      </c>
      <c r="AF40" s="121">
        <v>0</v>
      </c>
      <c r="AG40" s="119">
        <v>13.409269999999999</v>
      </c>
      <c r="AH40" s="120">
        <v>10.6</v>
      </c>
      <c r="AI40" s="120">
        <v>8.8407400000000003</v>
      </c>
      <c r="AJ40" s="120">
        <v>17.737500000000001</v>
      </c>
      <c r="AK40" s="121">
        <v>16.8</v>
      </c>
      <c r="AL40" s="119">
        <v>94.79</v>
      </c>
      <c r="AM40" s="121">
        <v>95.08</v>
      </c>
      <c r="AN40" s="119">
        <v>73.037000000000006</v>
      </c>
      <c r="AO40" s="125" t="s">
        <v>1437</v>
      </c>
      <c r="AP40" s="125" t="s">
        <v>1437</v>
      </c>
      <c r="AQ40" s="125" t="s">
        <v>1437</v>
      </c>
      <c r="AR40" s="120">
        <v>18.733229999999999</v>
      </c>
      <c r="AS40" s="120">
        <v>6.7561799999999996</v>
      </c>
      <c r="AT40" s="120">
        <v>65.489000000000004</v>
      </c>
      <c r="AU40" s="120">
        <v>24.797999999999998</v>
      </c>
      <c r="AV40" s="121">
        <v>36.381999999999998</v>
      </c>
      <c r="AW40" s="124">
        <v>10.725</v>
      </c>
    </row>
    <row r="41" spans="1:49" x14ac:dyDescent="0.3">
      <c r="A41" s="126" t="s">
        <v>736</v>
      </c>
      <c r="B41" s="119">
        <v>15.1</v>
      </c>
      <c r="C41" s="120">
        <v>38</v>
      </c>
      <c r="D41" s="120">
        <v>111.7</v>
      </c>
      <c r="E41" s="120">
        <v>88.266159999999999</v>
      </c>
      <c r="F41" s="120">
        <v>28.8</v>
      </c>
      <c r="G41" s="121">
        <v>120</v>
      </c>
      <c r="H41" s="119">
        <v>39</v>
      </c>
      <c r="I41" s="121">
        <v>164</v>
      </c>
      <c r="J41" s="119">
        <v>0</v>
      </c>
      <c r="K41" s="120">
        <v>0</v>
      </c>
      <c r="L41" s="121">
        <v>23.806999999999999</v>
      </c>
      <c r="M41" s="122" t="s">
        <v>1437</v>
      </c>
      <c r="N41" s="123" t="s">
        <v>1437</v>
      </c>
      <c r="O41" s="124">
        <v>4.2439999999999998</v>
      </c>
      <c r="P41" s="119">
        <v>109.78</v>
      </c>
      <c r="Q41" s="120">
        <v>162.22999999999999</v>
      </c>
      <c r="R41" s="120">
        <v>399.85</v>
      </c>
      <c r="S41" s="121">
        <v>298.05</v>
      </c>
      <c r="T41" s="124">
        <v>227.71199999999999</v>
      </c>
      <c r="U41" s="124">
        <v>6.35</v>
      </c>
      <c r="V41" s="119">
        <v>16.899999999999999</v>
      </c>
      <c r="W41" s="120">
        <v>23.75</v>
      </c>
      <c r="X41" s="120">
        <v>0.45</v>
      </c>
      <c r="Y41" s="125" t="s">
        <v>1437</v>
      </c>
      <c r="Z41" s="123" t="s">
        <v>1437</v>
      </c>
      <c r="AA41" s="119">
        <v>253.1</v>
      </c>
      <c r="AB41" s="121">
        <v>683.10599999999999</v>
      </c>
      <c r="AC41" s="119">
        <v>126.86799999999999</v>
      </c>
      <c r="AD41" s="120">
        <v>68.688000000000002</v>
      </c>
      <c r="AE41" s="120">
        <v>83.433000000000007</v>
      </c>
      <c r="AF41" s="121">
        <v>0</v>
      </c>
      <c r="AG41" s="119">
        <v>13.409269999999999</v>
      </c>
      <c r="AH41" s="120">
        <v>10.6</v>
      </c>
      <c r="AI41" s="120">
        <v>8.8407400000000003</v>
      </c>
      <c r="AJ41" s="120">
        <v>17.737500000000001</v>
      </c>
      <c r="AK41" s="121">
        <v>16.8</v>
      </c>
      <c r="AL41" s="119">
        <v>94.79</v>
      </c>
      <c r="AM41" s="121">
        <v>95.08</v>
      </c>
      <c r="AN41" s="119">
        <v>73.037000000000006</v>
      </c>
      <c r="AO41" s="125" t="s">
        <v>1437</v>
      </c>
      <c r="AP41" s="125" t="s">
        <v>1437</v>
      </c>
      <c r="AQ41" s="125" t="s">
        <v>1437</v>
      </c>
      <c r="AR41" s="120">
        <v>18.733229999999999</v>
      </c>
      <c r="AS41" s="120">
        <v>6.7561799999999996</v>
      </c>
      <c r="AT41" s="120">
        <v>65.489000000000004</v>
      </c>
      <c r="AU41" s="120">
        <v>24.797999999999998</v>
      </c>
      <c r="AV41" s="121">
        <v>36.381999999999998</v>
      </c>
      <c r="AW41" s="124">
        <v>10.725</v>
      </c>
    </row>
    <row r="42" spans="1:49" x14ac:dyDescent="0.3">
      <c r="A42" s="126" t="s">
        <v>737</v>
      </c>
      <c r="B42" s="119">
        <v>15.1</v>
      </c>
      <c r="C42" s="120">
        <v>38</v>
      </c>
      <c r="D42" s="120">
        <v>111.7</v>
      </c>
      <c r="E42" s="120">
        <v>79.479299999999995</v>
      </c>
      <c r="F42" s="120">
        <v>35.200000000000003</v>
      </c>
      <c r="G42" s="121">
        <v>120</v>
      </c>
      <c r="H42" s="119">
        <v>39</v>
      </c>
      <c r="I42" s="121">
        <v>160</v>
      </c>
      <c r="J42" s="119">
        <v>0</v>
      </c>
      <c r="K42" s="120">
        <v>0</v>
      </c>
      <c r="L42" s="121">
        <v>23.898</v>
      </c>
      <c r="M42" s="122" t="s">
        <v>1437</v>
      </c>
      <c r="N42" s="123" t="s">
        <v>1437</v>
      </c>
      <c r="O42" s="124">
        <v>4.2439999999999998</v>
      </c>
      <c r="P42" s="119">
        <v>108.76</v>
      </c>
      <c r="Q42" s="120">
        <v>159.94</v>
      </c>
      <c r="R42" s="120">
        <v>399.85</v>
      </c>
      <c r="S42" s="121">
        <v>298.05</v>
      </c>
      <c r="T42" s="124">
        <v>240.24</v>
      </c>
      <c r="U42" s="124">
        <v>6.49</v>
      </c>
      <c r="V42" s="119">
        <v>11.53</v>
      </c>
      <c r="W42" s="120">
        <v>21.96</v>
      </c>
      <c r="X42" s="120">
        <v>6.54</v>
      </c>
      <c r="Y42" s="125" t="s">
        <v>1437</v>
      </c>
      <c r="Z42" s="123" t="s">
        <v>1437</v>
      </c>
      <c r="AA42" s="119">
        <v>260.69</v>
      </c>
      <c r="AB42" s="121">
        <v>691.68100000000004</v>
      </c>
      <c r="AC42" s="119">
        <v>122.004</v>
      </c>
      <c r="AD42" s="120">
        <v>67.436000000000007</v>
      </c>
      <c r="AE42" s="120">
        <v>82.816000000000003</v>
      </c>
      <c r="AF42" s="121">
        <v>0</v>
      </c>
      <c r="AG42" s="119">
        <v>13.409269999999999</v>
      </c>
      <c r="AH42" s="120">
        <v>11.4</v>
      </c>
      <c r="AI42" s="120">
        <v>10.21917</v>
      </c>
      <c r="AJ42" s="120">
        <v>17.737500000000001</v>
      </c>
      <c r="AK42" s="121">
        <v>16.8</v>
      </c>
      <c r="AL42" s="119">
        <v>94.79</v>
      </c>
      <c r="AM42" s="121">
        <v>95.08</v>
      </c>
      <c r="AN42" s="119">
        <v>73.037000000000006</v>
      </c>
      <c r="AO42" s="125" t="s">
        <v>1437</v>
      </c>
      <c r="AP42" s="125" t="s">
        <v>1437</v>
      </c>
      <c r="AQ42" s="125" t="s">
        <v>1437</v>
      </c>
      <c r="AR42" s="120">
        <v>18.696709999999999</v>
      </c>
      <c r="AS42" s="120">
        <v>6.7561799999999996</v>
      </c>
      <c r="AT42" s="120">
        <v>65.489000000000004</v>
      </c>
      <c r="AU42" s="120">
        <v>24.622</v>
      </c>
      <c r="AV42" s="121">
        <v>36.545999999999999</v>
      </c>
      <c r="AW42" s="124">
        <v>10.760999999999999</v>
      </c>
    </row>
    <row r="43" spans="1:49" x14ac:dyDescent="0.3">
      <c r="A43" s="126" t="s">
        <v>738</v>
      </c>
      <c r="B43" s="119">
        <v>15.1</v>
      </c>
      <c r="C43" s="120">
        <v>38</v>
      </c>
      <c r="D43" s="120">
        <v>111.7</v>
      </c>
      <c r="E43" s="120">
        <v>79.479299999999995</v>
      </c>
      <c r="F43" s="120">
        <v>35.200000000000003</v>
      </c>
      <c r="G43" s="121">
        <v>120</v>
      </c>
      <c r="H43" s="119">
        <v>39</v>
      </c>
      <c r="I43" s="121">
        <v>160</v>
      </c>
      <c r="J43" s="119">
        <v>0</v>
      </c>
      <c r="K43" s="120">
        <v>0</v>
      </c>
      <c r="L43" s="121">
        <v>23.898</v>
      </c>
      <c r="M43" s="122" t="s">
        <v>1437</v>
      </c>
      <c r="N43" s="123" t="s">
        <v>1437</v>
      </c>
      <c r="O43" s="124">
        <v>4.2439999999999998</v>
      </c>
      <c r="P43" s="119">
        <v>108.76</v>
      </c>
      <c r="Q43" s="120">
        <v>159.94</v>
      </c>
      <c r="R43" s="120">
        <v>399.85</v>
      </c>
      <c r="S43" s="121">
        <v>298.05</v>
      </c>
      <c r="T43" s="124">
        <v>240.24</v>
      </c>
      <c r="U43" s="124">
        <v>6.49</v>
      </c>
      <c r="V43" s="119">
        <v>11.53</v>
      </c>
      <c r="W43" s="120">
        <v>21.96</v>
      </c>
      <c r="X43" s="120">
        <v>6.54</v>
      </c>
      <c r="Y43" s="125" t="s">
        <v>1437</v>
      </c>
      <c r="Z43" s="123" t="s">
        <v>1437</v>
      </c>
      <c r="AA43" s="119">
        <v>260.69</v>
      </c>
      <c r="AB43" s="121">
        <v>691.68100000000004</v>
      </c>
      <c r="AC43" s="119">
        <v>122.004</v>
      </c>
      <c r="AD43" s="120">
        <v>67.436000000000007</v>
      </c>
      <c r="AE43" s="120">
        <v>82.816000000000003</v>
      </c>
      <c r="AF43" s="121">
        <v>0</v>
      </c>
      <c r="AG43" s="119">
        <v>13.409269999999999</v>
      </c>
      <c r="AH43" s="120">
        <v>11.4</v>
      </c>
      <c r="AI43" s="120">
        <v>10.21917</v>
      </c>
      <c r="AJ43" s="120">
        <v>17.737500000000001</v>
      </c>
      <c r="AK43" s="121">
        <v>16.8</v>
      </c>
      <c r="AL43" s="119">
        <v>94.79</v>
      </c>
      <c r="AM43" s="121">
        <v>95.08</v>
      </c>
      <c r="AN43" s="119">
        <v>73.037000000000006</v>
      </c>
      <c r="AO43" s="125" t="s">
        <v>1437</v>
      </c>
      <c r="AP43" s="125" t="s">
        <v>1437</v>
      </c>
      <c r="AQ43" s="125" t="s">
        <v>1437</v>
      </c>
      <c r="AR43" s="120">
        <v>18.696709999999999</v>
      </c>
      <c r="AS43" s="120">
        <v>6.7561799999999996</v>
      </c>
      <c r="AT43" s="120">
        <v>65.489000000000004</v>
      </c>
      <c r="AU43" s="120">
        <v>24.622</v>
      </c>
      <c r="AV43" s="121">
        <v>36.545999999999999</v>
      </c>
      <c r="AW43" s="124">
        <v>10.760999999999999</v>
      </c>
    </row>
    <row r="44" spans="1:49" x14ac:dyDescent="0.3">
      <c r="A44" s="126" t="s">
        <v>739</v>
      </c>
      <c r="B44" s="119">
        <v>16</v>
      </c>
      <c r="C44" s="120">
        <v>38</v>
      </c>
      <c r="D44" s="120">
        <v>109.7</v>
      </c>
      <c r="E44" s="120">
        <v>82.405889999999999</v>
      </c>
      <c r="F44" s="120">
        <v>33.299999999999997</v>
      </c>
      <c r="G44" s="121">
        <v>118</v>
      </c>
      <c r="H44" s="119">
        <v>40.1</v>
      </c>
      <c r="I44" s="121">
        <v>160</v>
      </c>
      <c r="J44" s="119">
        <v>0</v>
      </c>
      <c r="K44" s="120">
        <v>0</v>
      </c>
      <c r="L44" s="121">
        <v>23.471</v>
      </c>
      <c r="M44" s="122" t="s">
        <v>1437</v>
      </c>
      <c r="N44" s="123" t="s">
        <v>1437</v>
      </c>
      <c r="O44" s="124">
        <v>4.2439999999999998</v>
      </c>
      <c r="P44" s="119">
        <v>109.78</v>
      </c>
      <c r="Q44" s="120">
        <v>155.41</v>
      </c>
      <c r="R44" s="120">
        <v>401.91</v>
      </c>
      <c r="S44" s="121">
        <v>301.08</v>
      </c>
      <c r="T44" s="124">
        <v>256.154</v>
      </c>
      <c r="U44" s="124">
        <v>6.68</v>
      </c>
      <c r="V44" s="119">
        <v>7.94</v>
      </c>
      <c r="W44" s="120">
        <v>30.77</v>
      </c>
      <c r="X44" s="120">
        <v>7.51</v>
      </c>
      <c r="Y44" s="125" t="s">
        <v>1437</v>
      </c>
      <c r="Z44" s="123" t="s">
        <v>1437</v>
      </c>
      <c r="AA44" s="119">
        <v>275.14</v>
      </c>
      <c r="AB44" s="121">
        <v>706.13199999999995</v>
      </c>
      <c r="AC44" s="119">
        <v>122.004</v>
      </c>
      <c r="AD44" s="120">
        <v>68.504999999999995</v>
      </c>
      <c r="AE44" s="120">
        <v>81.153000000000006</v>
      </c>
      <c r="AF44" s="121">
        <v>0</v>
      </c>
      <c r="AG44" s="119">
        <v>13.409269999999999</v>
      </c>
      <c r="AH44" s="120">
        <v>20</v>
      </c>
      <c r="AI44" s="120">
        <v>9.1811100000000003</v>
      </c>
      <c r="AJ44" s="120">
        <v>17.737500000000001</v>
      </c>
      <c r="AK44" s="121">
        <v>16.8</v>
      </c>
      <c r="AL44" s="119">
        <v>94.59</v>
      </c>
      <c r="AM44" s="121">
        <v>94.88</v>
      </c>
      <c r="AN44" s="119">
        <v>73.037000000000006</v>
      </c>
      <c r="AO44" s="125" t="s">
        <v>1437</v>
      </c>
      <c r="AP44" s="125" t="s">
        <v>1437</v>
      </c>
      <c r="AQ44" s="125" t="s">
        <v>1437</v>
      </c>
      <c r="AR44" s="120">
        <v>19.055040000000002</v>
      </c>
      <c r="AS44" s="120">
        <v>6.7561799999999996</v>
      </c>
      <c r="AT44" s="120">
        <v>65.489000000000004</v>
      </c>
      <c r="AU44" s="120">
        <v>26.349</v>
      </c>
      <c r="AV44" s="121">
        <v>36.381999999999998</v>
      </c>
      <c r="AW44" s="124">
        <v>10.92</v>
      </c>
    </row>
    <row r="45" spans="1:49" x14ac:dyDescent="0.3">
      <c r="A45" s="126" t="s">
        <v>740</v>
      </c>
      <c r="B45" s="119">
        <v>16</v>
      </c>
      <c r="C45" s="120">
        <v>38</v>
      </c>
      <c r="D45" s="120">
        <v>109.7</v>
      </c>
      <c r="E45" s="120">
        <v>82.405889999999999</v>
      </c>
      <c r="F45" s="120">
        <v>33.299999999999997</v>
      </c>
      <c r="G45" s="121">
        <v>118</v>
      </c>
      <c r="H45" s="119">
        <v>40.1</v>
      </c>
      <c r="I45" s="121">
        <v>160</v>
      </c>
      <c r="J45" s="119">
        <v>0</v>
      </c>
      <c r="K45" s="120">
        <v>0</v>
      </c>
      <c r="L45" s="121">
        <v>23.471</v>
      </c>
      <c r="M45" s="122" t="s">
        <v>1437</v>
      </c>
      <c r="N45" s="123" t="s">
        <v>1437</v>
      </c>
      <c r="O45" s="124">
        <v>4.2439999999999998</v>
      </c>
      <c r="P45" s="119">
        <v>109.78</v>
      </c>
      <c r="Q45" s="120">
        <v>155.41</v>
      </c>
      <c r="R45" s="120">
        <v>401.91</v>
      </c>
      <c r="S45" s="121">
        <v>301.08</v>
      </c>
      <c r="T45" s="124">
        <v>256.154</v>
      </c>
      <c r="U45" s="124">
        <v>6.68</v>
      </c>
      <c r="V45" s="119">
        <v>7.94</v>
      </c>
      <c r="W45" s="120">
        <v>30.77</v>
      </c>
      <c r="X45" s="120">
        <v>7.51</v>
      </c>
      <c r="Y45" s="125" t="s">
        <v>1437</v>
      </c>
      <c r="Z45" s="123" t="s">
        <v>1437</v>
      </c>
      <c r="AA45" s="119">
        <v>275.14</v>
      </c>
      <c r="AB45" s="121">
        <v>706.13199999999995</v>
      </c>
      <c r="AC45" s="119">
        <v>122.004</v>
      </c>
      <c r="AD45" s="120">
        <v>68.504999999999995</v>
      </c>
      <c r="AE45" s="120">
        <v>81.153000000000006</v>
      </c>
      <c r="AF45" s="121">
        <v>0</v>
      </c>
      <c r="AG45" s="119">
        <v>13.409269999999999</v>
      </c>
      <c r="AH45" s="120">
        <v>20</v>
      </c>
      <c r="AI45" s="120">
        <v>9.1811100000000003</v>
      </c>
      <c r="AJ45" s="120">
        <v>17.737500000000001</v>
      </c>
      <c r="AK45" s="121">
        <v>16.8</v>
      </c>
      <c r="AL45" s="119">
        <v>94.59</v>
      </c>
      <c r="AM45" s="121">
        <v>94.88</v>
      </c>
      <c r="AN45" s="119">
        <v>73.037000000000006</v>
      </c>
      <c r="AO45" s="125" t="s">
        <v>1437</v>
      </c>
      <c r="AP45" s="125" t="s">
        <v>1437</v>
      </c>
      <c r="AQ45" s="125" t="s">
        <v>1437</v>
      </c>
      <c r="AR45" s="120">
        <v>19.055040000000002</v>
      </c>
      <c r="AS45" s="120">
        <v>6.7561799999999996</v>
      </c>
      <c r="AT45" s="120">
        <v>65.489000000000004</v>
      </c>
      <c r="AU45" s="120">
        <v>26.349</v>
      </c>
      <c r="AV45" s="121">
        <v>36.381999999999998</v>
      </c>
      <c r="AW45" s="124">
        <v>10.92</v>
      </c>
    </row>
    <row r="46" spans="1:49" x14ac:dyDescent="0.3">
      <c r="A46" s="126" t="s">
        <v>741</v>
      </c>
      <c r="B46" s="119">
        <v>16</v>
      </c>
      <c r="C46" s="120">
        <v>38</v>
      </c>
      <c r="D46" s="120">
        <v>109.7</v>
      </c>
      <c r="E46" s="120">
        <v>83.042240000000007</v>
      </c>
      <c r="F46" s="120">
        <v>29.5</v>
      </c>
      <c r="G46" s="121">
        <v>118</v>
      </c>
      <c r="H46" s="119">
        <v>42.2</v>
      </c>
      <c r="I46" s="121">
        <v>164</v>
      </c>
      <c r="J46" s="119">
        <v>0</v>
      </c>
      <c r="K46" s="120">
        <v>0</v>
      </c>
      <c r="L46" s="121">
        <v>23.786999999999999</v>
      </c>
      <c r="M46" s="122" t="s">
        <v>1437</v>
      </c>
      <c r="N46" s="123" t="s">
        <v>1437</v>
      </c>
      <c r="O46" s="124">
        <v>4.2439999999999998</v>
      </c>
      <c r="P46" s="119">
        <v>110.8</v>
      </c>
      <c r="Q46" s="120">
        <v>156.54</v>
      </c>
      <c r="R46" s="120">
        <v>397.79</v>
      </c>
      <c r="S46" s="121">
        <v>296.95999999999998</v>
      </c>
      <c r="T46" s="124">
        <v>270.90300000000002</v>
      </c>
      <c r="U46" s="124">
        <v>6.66</v>
      </c>
      <c r="V46" s="119">
        <v>5.28</v>
      </c>
      <c r="W46" s="120">
        <v>29.93</v>
      </c>
      <c r="X46" s="120">
        <v>8.48</v>
      </c>
      <c r="Y46" s="125" t="s">
        <v>1437</v>
      </c>
      <c r="Z46" s="123" t="s">
        <v>1437</v>
      </c>
      <c r="AA46" s="119">
        <v>278.70999999999998</v>
      </c>
      <c r="AB46" s="121">
        <v>709.70299999999997</v>
      </c>
      <c r="AC46" s="119">
        <v>123.50700000000001</v>
      </c>
      <c r="AD46" s="120">
        <v>68.423000000000002</v>
      </c>
      <c r="AE46" s="120">
        <v>80.718999999999994</v>
      </c>
      <c r="AF46" s="121">
        <v>0</v>
      </c>
      <c r="AG46" s="119">
        <v>13.409269999999999</v>
      </c>
      <c r="AH46" s="120">
        <v>17.3</v>
      </c>
      <c r="AI46" s="120">
        <v>9.2047699999999999</v>
      </c>
      <c r="AJ46" s="120">
        <v>17.737500000000001</v>
      </c>
      <c r="AK46" s="121">
        <v>16.8</v>
      </c>
      <c r="AL46" s="119">
        <v>94.81</v>
      </c>
      <c r="AM46" s="121">
        <v>95.1</v>
      </c>
      <c r="AN46" s="119">
        <v>72.528000000000006</v>
      </c>
      <c r="AO46" s="125" t="s">
        <v>1437</v>
      </c>
      <c r="AP46" s="125" t="s">
        <v>1437</v>
      </c>
      <c r="AQ46" s="125" t="s">
        <v>1437</v>
      </c>
      <c r="AR46" s="120">
        <v>19.532050000000002</v>
      </c>
      <c r="AS46" s="120">
        <v>6.7561799999999996</v>
      </c>
      <c r="AT46" s="120">
        <v>65.489000000000004</v>
      </c>
      <c r="AU46" s="120">
        <v>28.648</v>
      </c>
      <c r="AV46" s="121">
        <v>35.86</v>
      </c>
      <c r="AW46" s="124">
        <v>11.523</v>
      </c>
    </row>
    <row r="47" spans="1:49" x14ac:dyDescent="0.3">
      <c r="A47" s="126" t="s">
        <v>742</v>
      </c>
      <c r="B47" s="119">
        <v>16</v>
      </c>
      <c r="C47" s="120">
        <v>38</v>
      </c>
      <c r="D47" s="120">
        <v>109.7</v>
      </c>
      <c r="E47" s="120">
        <v>83.042240000000007</v>
      </c>
      <c r="F47" s="120">
        <v>29.5</v>
      </c>
      <c r="G47" s="121">
        <v>118</v>
      </c>
      <c r="H47" s="119">
        <v>42.2</v>
      </c>
      <c r="I47" s="121">
        <v>164</v>
      </c>
      <c r="J47" s="119">
        <v>0</v>
      </c>
      <c r="K47" s="120">
        <v>0</v>
      </c>
      <c r="L47" s="121">
        <v>23.786999999999999</v>
      </c>
      <c r="M47" s="122" t="s">
        <v>1437</v>
      </c>
      <c r="N47" s="123" t="s">
        <v>1437</v>
      </c>
      <c r="O47" s="124">
        <v>4.2439999999999998</v>
      </c>
      <c r="P47" s="119">
        <v>110.8</v>
      </c>
      <c r="Q47" s="120">
        <v>156.54</v>
      </c>
      <c r="R47" s="120">
        <v>397.79</v>
      </c>
      <c r="S47" s="121">
        <v>296.95999999999998</v>
      </c>
      <c r="T47" s="124">
        <v>270.90300000000002</v>
      </c>
      <c r="U47" s="124">
        <v>6.66</v>
      </c>
      <c r="V47" s="119">
        <v>5.28</v>
      </c>
      <c r="W47" s="120">
        <v>29.93</v>
      </c>
      <c r="X47" s="120">
        <v>8.48</v>
      </c>
      <c r="Y47" s="125" t="s">
        <v>1437</v>
      </c>
      <c r="Z47" s="123" t="s">
        <v>1437</v>
      </c>
      <c r="AA47" s="119">
        <v>278.70999999999998</v>
      </c>
      <c r="AB47" s="121">
        <v>709.70299999999997</v>
      </c>
      <c r="AC47" s="119">
        <v>123.50700000000001</v>
      </c>
      <c r="AD47" s="120">
        <v>68.423000000000002</v>
      </c>
      <c r="AE47" s="120">
        <v>80.718999999999994</v>
      </c>
      <c r="AF47" s="121">
        <v>0</v>
      </c>
      <c r="AG47" s="119">
        <v>13.409269999999999</v>
      </c>
      <c r="AH47" s="120">
        <v>17.3</v>
      </c>
      <c r="AI47" s="120">
        <v>9.2047699999999999</v>
      </c>
      <c r="AJ47" s="120">
        <v>17.737500000000001</v>
      </c>
      <c r="AK47" s="121">
        <v>16.8</v>
      </c>
      <c r="AL47" s="119">
        <v>94.81</v>
      </c>
      <c r="AM47" s="121">
        <v>95.1</v>
      </c>
      <c r="AN47" s="119">
        <v>72.528000000000006</v>
      </c>
      <c r="AO47" s="125" t="s">
        <v>1437</v>
      </c>
      <c r="AP47" s="125" t="s">
        <v>1437</v>
      </c>
      <c r="AQ47" s="125" t="s">
        <v>1437</v>
      </c>
      <c r="AR47" s="120">
        <v>19.532050000000002</v>
      </c>
      <c r="AS47" s="120">
        <v>6.7561799999999996</v>
      </c>
      <c r="AT47" s="120">
        <v>65.489000000000004</v>
      </c>
      <c r="AU47" s="120">
        <v>28.648</v>
      </c>
      <c r="AV47" s="121">
        <v>35.86</v>
      </c>
      <c r="AW47" s="124">
        <v>11.523</v>
      </c>
    </row>
    <row r="48" spans="1:49" x14ac:dyDescent="0.3">
      <c r="A48" s="126" t="s">
        <v>743</v>
      </c>
      <c r="B48" s="119">
        <v>16</v>
      </c>
      <c r="C48" s="120">
        <v>38</v>
      </c>
      <c r="D48" s="120">
        <v>107.7</v>
      </c>
      <c r="E48" s="120">
        <v>81.764589999999998</v>
      </c>
      <c r="F48" s="120">
        <v>32.200000000000003</v>
      </c>
      <c r="G48" s="121">
        <v>116</v>
      </c>
      <c r="H48" s="119">
        <v>48.6</v>
      </c>
      <c r="I48" s="121">
        <v>164</v>
      </c>
      <c r="J48" s="119">
        <v>0</v>
      </c>
      <c r="K48" s="120">
        <v>0</v>
      </c>
      <c r="L48" s="121">
        <v>23.760999999999999</v>
      </c>
      <c r="M48" s="119">
        <v>1.07</v>
      </c>
      <c r="N48" s="121">
        <v>255.77</v>
      </c>
      <c r="O48" s="124">
        <v>4.2439999999999998</v>
      </c>
      <c r="P48" s="119">
        <v>110.8</v>
      </c>
      <c r="Q48" s="120">
        <v>161.09</v>
      </c>
      <c r="R48" s="120">
        <v>393.71</v>
      </c>
      <c r="S48" s="121">
        <v>298.60000000000002</v>
      </c>
      <c r="T48" s="124">
        <v>264.99900000000002</v>
      </c>
      <c r="U48" s="124">
        <v>6.72</v>
      </c>
      <c r="V48" s="119">
        <v>1.82</v>
      </c>
      <c r="W48" s="120">
        <v>30.07</v>
      </c>
      <c r="X48" s="120">
        <v>3.43</v>
      </c>
      <c r="Y48" s="125" t="s">
        <v>1437</v>
      </c>
      <c r="Z48" s="123" t="s">
        <v>1437</v>
      </c>
      <c r="AA48" s="119">
        <v>266.22000000000003</v>
      </c>
      <c r="AB48" s="121">
        <v>697.21900000000005</v>
      </c>
      <c r="AC48" s="119">
        <v>120.312</v>
      </c>
      <c r="AD48" s="120">
        <v>68.450999999999993</v>
      </c>
      <c r="AE48" s="120">
        <v>80.149000000000001</v>
      </c>
      <c r="AF48" s="121">
        <v>0</v>
      </c>
      <c r="AG48" s="119">
        <v>13.409269999999999</v>
      </c>
      <c r="AH48" s="120">
        <v>22.3</v>
      </c>
      <c r="AI48" s="120">
        <v>9.0086399999999998</v>
      </c>
      <c r="AJ48" s="120">
        <v>17.737500000000001</v>
      </c>
      <c r="AK48" s="121">
        <v>16.8</v>
      </c>
      <c r="AL48" s="119">
        <v>94.83</v>
      </c>
      <c r="AM48" s="121">
        <v>95.12</v>
      </c>
      <c r="AN48" s="119">
        <v>72.528000000000006</v>
      </c>
      <c r="AO48" s="125" t="s">
        <v>1437</v>
      </c>
      <c r="AP48" s="125" t="s">
        <v>1437</v>
      </c>
      <c r="AQ48" s="125" t="s">
        <v>1437</v>
      </c>
      <c r="AR48" s="120">
        <v>19.667950000000001</v>
      </c>
      <c r="AS48" s="120">
        <v>6.7561799999999996</v>
      </c>
      <c r="AT48" s="120">
        <v>65.489000000000004</v>
      </c>
      <c r="AU48" s="120">
        <v>29.303000000000001</v>
      </c>
      <c r="AV48" s="121">
        <v>35.732999999999997</v>
      </c>
      <c r="AW48" s="124">
        <v>11.925000000000001</v>
      </c>
    </row>
    <row r="49" spans="1:49" x14ac:dyDescent="0.3">
      <c r="A49" s="126" t="s">
        <v>744</v>
      </c>
      <c r="B49" s="119">
        <v>16</v>
      </c>
      <c r="C49" s="120">
        <v>38</v>
      </c>
      <c r="D49" s="120">
        <v>107.7</v>
      </c>
      <c r="E49" s="120">
        <v>81.764589999999998</v>
      </c>
      <c r="F49" s="120">
        <v>32.200000000000003</v>
      </c>
      <c r="G49" s="121">
        <v>116</v>
      </c>
      <c r="H49" s="119">
        <v>48.6</v>
      </c>
      <c r="I49" s="121">
        <v>164</v>
      </c>
      <c r="J49" s="119">
        <v>0</v>
      </c>
      <c r="K49" s="120">
        <v>0</v>
      </c>
      <c r="L49" s="121">
        <v>23.760999999999999</v>
      </c>
      <c r="M49" s="119">
        <v>1.07</v>
      </c>
      <c r="N49" s="121">
        <v>255.77</v>
      </c>
      <c r="O49" s="124">
        <v>4.2439999999999998</v>
      </c>
      <c r="P49" s="119">
        <v>110.8</v>
      </c>
      <c r="Q49" s="120">
        <v>161.09</v>
      </c>
      <c r="R49" s="120">
        <v>393.71</v>
      </c>
      <c r="S49" s="121">
        <v>298.60000000000002</v>
      </c>
      <c r="T49" s="124">
        <v>264.99900000000002</v>
      </c>
      <c r="U49" s="124">
        <v>6.72</v>
      </c>
      <c r="V49" s="119">
        <v>1.82</v>
      </c>
      <c r="W49" s="120">
        <v>30.07</v>
      </c>
      <c r="X49" s="120">
        <v>3.43</v>
      </c>
      <c r="Y49" s="125" t="s">
        <v>1437</v>
      </c>
      <c r="Z49" s="123" t="s">
        <v>1437</v>
      </c>
      <c r="AA49" s="119">
        <v>266.22000000000003</v>
      </c>
      <c r="AB49" s="121">
        <v>697.21900000000005</v>
      </c>
      <c r="AC49" s="119">
        <v>120.312</v>
      </c>
      <c r="AD49" s="120">
        <v>68.450999999999993</v>
      </c>
      <c r="AE49" s="120">
        <v>80.149000000000001</v>
      </c>
      <c r="AF49" s="121">
        <v>0</v>
      </c>
      <c r="AG49" s="119">
        <v>13.409269999999999</v>
      </c>
      <c r="AH49" s="120">
        <v>22.3</v>
      </c>
      <c r="AI49" s="120">
        <v>9.0086399999999998</v>
      </c>
      <c r="AJ49" s="120">
        <v>17.737500000000001</v>
      </c>
      <c r="AK49" s="121">
        <v>16.8</v>
      </c>
      <c r="AL49" s="119">
        <v>94.83</v>
      </c>
      <c r="AM49" s="121">
        <v>95.12</v>
      </c>
      <c r="AN49" s="119">
        <v>72.528000000000006</v>
      </c>
      <c r="AO49" s="125" t="s">
        <v>1437</v>
      </c>
      <c r="AP49" s="125" t="s">
        <v>1437</v>
      </c>
      <c r="AQ49" s="125" t="s">
        <v>1437</v>
      </c>
      <c r="AR49" s="120">
        <v>19.667950000000001</v>
      </c>
      <c r="AS49" s="120">
        <v>6.7561799999999996</v>
      </c>
      <c r="AT49" s="120">
        <v>65.489000000000004</v>
      </c>
      <c r="AU49" s="120">
        <v>29.303000000000001</v>
      </c>
      <c r="AV49" s="121">
        <v>35.732999999999997</v>
      </c>
      <c r="AW49" s="124">
        <v>11.925000000000001</v>
      </c>
    </row>
    <row r="50" spans="1:49" x14ac:dyDescent="0.3">
      <c r="A50" s="126" t="s">
        <v>745</v>
      </c>
      <c r="B50" s="119">
        <v>16</v>
      </c>
      <c r="C50" s="120">
        <v>38</v>
      </c>
      <c r="D50" s="120">
        <v>106.7</v>
      </c>
      <c r="E50" s="120">
        <v>79.047610000000006</v>
      </c>
      <c r="F50" s="120">
        <v>33.799999999999997</v>
      </c>
      <c r="G50" s="121">
        <v>115</v>
      </c>
      <c r="H50" s="119">
        <v>57.7</v>
      </c>
      <c r="I50" s="121">
        <v>164</v>
      </c>
      <c r="J50" s="119">
        <v>0</v>
      </c>
      <c r="K50" s="120">
        <v>0</v>
      </c>
      <c r="L50" s="121">
        <v>23.823</v>
      </c>
      <c r="M50" s="122" t="s">
        <v>1437</v>
      </c>
      <c r="N50" s="123" t="s">
        <v>1437</v>
      </c>
      <c r="O50" s="124">
        <v>4.2439999999999998</v>
      </c>
      <c r="P50" s="119">
        <v>110.8</v>
      </c>
      <c r="Q50" s="120">
        <v>162.22999999999999</v>
      </c>
      <c r="R50" s="120">
        <v>387.62</v>
      </c>
      <c r="S50" s="121">
        <v>311.74</v>
      </c>
      <c r="T50" s="124">
        <v>282.59800000000001</v>
      </c>
      <c r="U50" s="124">
        <v>6.74</v>
      </c>
      <c r="V50" s="119">
        <v>3.05</v>
      </c>
      <c r="W50" s="120">
        <v>31.26</v>
      </c>
      <c r="X50" s="120">
        <v>7.34</v>
      </c>
      <c r="Y50" s="125" t="s">
        <v>1437</v>
      </c>
      <c r="Z50" s="123" t="s">
        <v>1437</v>
      </c>
      <c r="AA50" s="119">
        <v>263.81</v>
      </c>
      <c r="AB50" s="121">
        <v>694.80700000000002</v>
      </c>
      <c r="AC50" s="119">
        <v>120.312</v>
      </c>
      <c r="AD50" s="120">
        <v>68.616</v>
      </c>
      <c r="AE50" s="120">
        <v>79.917000000000002</v>
      </c>
      <c r="AF50" s="121">
        <v>0</v>
      </c>
      <c r="AG50" s="119">
        <v>13.409269999999999</v>
      </c>
      <c r="AH50" s="120">
        <v>22.9</v>
      </c>
      <c r="AI50" s="120">
        <v>9.1627600000000005</v>
      </c>
      <c r="AJ50" s="120">
        <v>17.737500000000001</v>
      </c>
      <c r="AK50" s="121">
        <v>16.8</v>
      </c>
      <c r="AL50" s="119">
        <v>94.79</v>
      </c>
      <c r="AM50" s="121">
        <v>95.08</v>
      </c>
      <c r="AN50" s="119">
        <v>72.016999999999996</v>
      </c>
      <c r="AO50" s="125" t="s">
        <v>1437</v>
      </c>
      <c r="AP50" s="125" t="s">
        <v>1437</v>
      </c>
      <c r="AQ50" s="125" t="s">
        <v>1437</v>
      </c>
      <c r="AR50" s="120">
        <v>19.083880000000001</v>
      </c>
      <c r="AS50" s="120">
        <v>6.7561799999999996</v>
      </c>
      <c r="AT50" s="120">
        <v>65.489000000000004</v>
      </c>
      <c r="AU50" s="120">
        <v>26.488</v>
      </c>
      <c r="AV50" s="121">
        <v>35.953000000000003</v>
      </c>
      <c r="AW50" s="124">
        <v>12.993</v>
      </c>
    </row>
    <row r="51" spans="1:49" x14ac:dyDescent="0.3">
      <c r="A51" s="126" t="s">
        <v>746</v>
      </c>
      <c r="B51" s="119">
        <v>16</v>
      </c>
      <c r="C51" s="120">
        <v>38</v>
      </c>
      <c r="D51" s="120">
        <v>106.7</v>
      </c>
      <c r="E51" s="120">
        <v>79.047610000000006</v>
      </c>
      <c r="F51" s="120">
        <v>33.799999999999997</v>
      </c>
      <c r="G51" s="121">
        <v>115</v>
      </c>
      <c r="H51" s="119">
        <v>57.7</v>
      </c>
      <c r="I51" s="121">
        <v>164</v>
      </c>
      <c r="J51" s="119">
        <v>0</v>
      </c>
      <c r="K51" s="120">
        <v>0</v>
      </c>
      <c r="L51" s="121">
        <v>23.823</v>
      </c>
      <c r="M51" s="122" t="s">
        <v>1437</v>
      </c>
      <c r="N51" s="123" t="s">
        <v>1437</v>
      </c>
      <c r="O51" s="124">
        <v>4.2439999999999998</v>
      </c>
      <c r="P51" s="119">
        <v>110.8</v>
      </c>
      <c r="Q51" s="120">
        <v>162.22999999999999</v>
      </c>
      <c r="R51" s="120">
        <v>387.62</v>
      </c>
      <c r="S51" s="121">
        <v>311.74</v>
      </c>
      <c r="T51" s="124">
        <v>282.59800000000001</v>
      </c>
      <c r="U51" s="124">
        <v>6.74</v>
      </c>
      <c r="V51" s="119">
        <v>3.05</v>
      </c>
      <c r="W51" s="120">
        <v>31.26</v>
      </c>
      <c r="X51" s="120">
        <v>7.34</v>
      </c>
      <c r="Y51" s="125" t="s">
        <v>1437</v>
      </c>
      <c r="Z51" s="123" t="s">
        <v>1437</v>
      </c>
      <c r="AA51" s="119">
        <v>263.81</v>
      </c>
      <c r="AB51" s="121">
        <v>694.80700000000002</v>
      </c>
      <c r="AC51" s="119">
        <v>120.312</v>
      </c>
      <c r="AD51" s="120">
        <v>68.616</v>
      </c>
      <c r="AE51" s="120">
        <v>79.917000000000002</v>
      </c>
      <c r="AF51" s="121">
        <v>0</v>
      </c>
      <c r="AG51" s="119">
        <v>13.409269999999999</v>
      </c>
      <c r="AH51" s="120">
        <v>22.9</v>
      </c>
      <c r="AI51" s="120">
        <v>9.1627600000000005</v>
      </c>
      <c r="AJ51" s="120">
        <v>17.737500000000001</v>
      </c>
      <c r="AK51" s="121">
        <v>16.8</v>
      </c>
      <c r="AL51" s="119">
        <v>94.79</v>
      </c>
      <c r="AM51" s="121">
        <v>95.08</v>
      </c>
      <c r="AN51" s="119">
        <v>72.016999999999996</v>
      </c>
      <c r="AO51" s="125" t="s">
        <v>1437</v>
      </c>
      <c r="AP51" s="125" t="s">
        <v>1437</v>
      </c>
      <c r="AQ51" s="125" t="s">
        <v>1437</v>
      </c>
      <c r="AR51" s="120">
        <v>19.083880000000001</v>
      </c>
      <c r="AS51" s="120">
        <v>6.7561799999999996</v>
      </c>
      <c r="AT51" s="120">
        <v>65.489000000000004</v>
      </c>
      <c r="AU51" s="120">
        <v>26.488</v>
      </c>
      <c r="AV51" s="121">
        <v>35.953000000000003</v>
      </c>
      <c r="AW51" s="124">
        <v>12.993</v>
      </c>
    </row>
    <row r="52" spans="1:49" x14ac:dyDescent="0.3">
      <c r="A52" s="126" t="s">
        <v>747</v>
      </c>
      <c r="B52" s="119">
        <v>16</v>
      </c>
      <c r="C52" s="120">
        <v>38</v>
      </c>
      <c r="D52" s="120">
        <v>106.7</v>
      </c>
      <c r="E52" s="120">
        <v>74.699269999999999</v>
      </c>
      <c r="F52" s="120">
        <v>36.700000000000003</v>
      </c>
      <c r="G52" s="121">
        <v>115</v>
      </c>
      <c r="H52" s="119">
        <v>62.3</v>
      </c>
      <c r="I52" s="121">
        <v>164</v>
      </c>
      <c r="J52" s="119">
        <v>0</v>
      </c>
      <c r="K52" s="120">
        <v>0</v>
      </c>
      <c r="L52" s="121">
        <v>23.812999999999999</v>
      </c>
      <c r="M52" s="122" t="s">
        <v>1437</v>
      </c>
      <c r="N52" s="123" t="s">
        <v>1437</v>
      </c>
      <c r="O52" s="124">
        <v>4.2439999999999998</v>
      </c>
      <c r="P52" s="119">
        <v>112.87</v>
      </c>
      <c r="Q52" s="120">
        <v>162.22999999999999</v>
      </c>
      <c r="R52" s="120">
        <v>383.59</v>
      </c>
      <c r="S52" s="121">
        <v>317.10000000000002</v>
      </c>
      <c r="T52" s="124">
        <v>280.00200000000001</v>
      </c>
      <c r="U52" s="124">
        <v>7.05</v>
      </c>
      <c r="V52" s="119">
        <v>2.11</v>
      </c>
      <c r="W52" s="120">
        <v>25.17</v>
      </c>
      <c r="X52" s="120">
        <v>5.15</v>
      </c>
      <c r="Y52" s="125" t="s">
        <v>1437</v>
      </c>
      <c r="Z52" s="123" t="s">
        <v>1437</v>
      </c>
      <c r="AA52" s="119">
        <v>245.55</v>
      </c>
      <c r="AB52" s="121">
        <v>676.54</v>
      </c>
      <c r="AC52" s="119">
        <v>120.414</v>
      </c>
      <c r="AD52" s="120">
        <v>68.379000000000005</v>
      </c>
      <c r="AE52" s="120">
        <v>79.938999999999993</v>
      </c>
      <c r="AF52" s="121">
        <v>0</v>
      </c>
      <c r="AG52" s="119">
        <v>13.409269999999999</v>
      </c>
      <c r="AH52" s="120">
        <v>23</v>
      </c>
      <c r="AI52" s="120">
        <v>9.2558000000000007</v>
      </c>
      <c r="AJ52" s="120">
        <v>17.737500000000001</v>
      </c>
      <c r="AK52" s="121">
        <v>16.8</v>
      </c>
      <c r="AL52" s="119">
        <v>94.79</v>
      </c>
      <c r="AM52" s="121">
        <v>95.08</v>
      </c>
      <c r="AN52" s="119">
        <v>72.016999999999996</v>
      </c>
      <c r="AO52" s="125" t="s">
        <v>1437</v>
      </c>
      <c r="AP52" s="125" t="s">
        <v>1437</v>
      </c>
      <c r="AQ52" s="125" t="s">
        <v>1437</v>
      </c>
      <c r="AR52" s="120">
        <v>18.742149999999999</v>
      </c>
      <c r="AS52" s="120">
        <v>6.7561799999999996</v>
      </c>
      <c r="AT52" s="120">
        <v>65.489000000000004</v>
      </c>
      <c r="AU52" s="120">
        <v>24.841000000000001</v>
      </c>
      <c r="AV52" s="121">
        <v>36.020000000000003</v>
      </c>
      <c r="AW52" s="124">
        <v>13.021000000000001</v>
      </c>
    </row>
    <row r="53" spans="1:49" x14ac:dyDescent="0.3">
      <c r="A53" s="126" t="s">
        <v>748</v>
      </c>
      <c r="B53" s="119">
        <v>16</v>
      </c>
      <c r="C53" s="120">
        <v>38</v>
      </c>
      <c r="D53" s="120">
        <v>106.7</v>
      </c>
      <c r="E53" s="120">
        <v>74.699269999999999</v>
      </c>
      <c r="F53" s="120">
        <v>36.700000000000003</v>
      </c>
      <c r="G53" s="121">
        <v>115</v>
      </c>
      <c r="H53" s="119">
        <v>62.3</v>
      </c>
      <c r="I53" s="121">
        <v>164</v>
      </c>
      <c r="J53" s="119">
        <v>0</v>
      </c>
      <c r="K53" s="120">
        <v>0</v>
      </c>
      <c r="L53" s="121">
        <v>23.812999999999999</v>
      </c>
      <c r="M53" s="122" t="s">
        <v>1437</v>
      </c>
      <c r="N53" s="123" t="s">
        <v>1437</v>
      </c>
      <c r="O53" s="124">
        <v>4.2439999999999998</v>
      </c>
      <c r="P53" s="119">
        <v>112.87</v>
      </c>
      <c r="Q53" s="120">
        <v>162.22999999999999</v>
      </c>
      <c r="R53" s="120">
        <v>383.59</v>
      </c>
      <c r="S53" s="121">
        <v>317.10000000000002</v>
      </c>
      <c r="T53" s="124">
        <v>280.00200000000001</v>
      </c>
      <c r="U53" s="124">
        <v>7.05</v>
      </c>
      <c r="V53" s="119">
        <v>2.11</v>
      </c>
      <c r="W53" s="120">
        <v>25.17</v>
      </c>
      <c r="X53" s="120">
        <v>5.15</v>
      </c>
      <c r="Y53" s="125" t="s">
        <v>1437</v>
      </c>
      <c r="Z53" s="123" t="s">
        <v>1437</v>
      </c>
      <c r="AA53" s="119">
        <v>245.55</v>
      </c>
      <c r="AB53" s="121">
        <v>676.54</v>
      </c>
      <c r="AC53" s="119">
        <v>120.414</v>
      </c>
      <c r="AD53" s="120">
        <v>68.379000000000005</v>
      </c>
      <c r="AE53" s="120">
        <v>79.938999999999993</v>
      </c>
      <c r="AF53" s="121">
        <v>0</v>
      </c>
      <c r="AG53" s="119">
        <v>13.409269999999999</v>
      </c>
      <c r="AH53" s="120">
        <v>23</v>
      </c>
      <c r="AI53" s="120">
        <v>9.2558000000000007</v>
      </c>
      <c r="AJ53" s="120">
        <v>17.737500000000001</v>
      </c>
      <c r="AK53" s="121">
        <v>16.8</v>
      </c>
      <c r="AL53" s="119">
        <v>94.79</v>
      </c>
      <c r="AM53" s="121">
        <v>95.08</v>
      </c>
      <c r="AN53" s="119">
        <v>72.016999999999996</v>
      </c>
      <c r="AO53" s="125" t="s">
        <v>1437</v>
      </c>
      <c r="AP53" s="125" t="s">
        <v>1437</v>
      </c>
      <c r="AQ53" s="125" t="s">
        <v>1437</v>
      </c>
      <c r="AR53" s="120">
        <v>18.742149999999999</v>
      </c>
      <c r="AS53" s="120">
        <v>6.7561799999999996</v>
      </c>
      <c r="AT53" s="120">
        <v>65.489000000000004</v>
      </c>
      <c r="AU53" s="120">
        <v>24.841000000000001</v>
      </c>
      <c r="AV53" s="121">
        <v>36.020000000000003</v>
      </c>
      <c r="AW53" s="124">
        <v>13.021000000000001</v>
      </c>
    </row>
    <row r="54" spans="1:49" x14ac:dyDescent="0.3">
      <c r="A54" s="126" t="s">
        <v>749</v>
      </c>
      <c r="B54" s="119">
        <v>16</v>
      </c>
      <c r="C54" s="120">
        <v>38</v>
      </c>
      <c r="D54" s="120">
        <v>106.7</v>
      </c>
      <c r="E54" s="120">
        <v>70.865949999999998</v>
      </c>
      <c r="F54" s="120">
        <v>38.5</v>
      </c>
      <c r="G54" s="121">
        <v>115</v>
      </c>
      <c r="H54" s="119">
        <v>60.1</v>
      </c>
      <c r="I54" s="121">
        <v>162</v>
      </c>
      <c r="J54" s="119">
        <v>0</v>
      </c>
      <c r="K54" s="120">
        <v>0</v>
      </c>
      <c r="L54" s="121">
        <v>23.765000000000001</v>
      </c>
      <c r="M54" s="122" t="s">
        <v>1437</v>
      </c>
      <c r="N54" s="123" t="s">
        <v>1437</v>
      </c>
      <c r="O54" s="124">
        <v>4.2439999999999998</v>
      </c>
      <c r="P54" s="119">
        <v>111.83</v>
      </c>
      <c r="Q54" s="120">
        <v>162.22999999999999</v>
      </c>
      <c r="R54" s="120">
        <v>379.59</v>
      </c>
      <c r="S54" s="121">
        <v>303.70999999999998</v>
      </c>
      <c r="T54" s="124">
        <v>282.71100000000001</v>
      </c>
      <c r="U54" s="124">
        <v>7.32</v>
      </c>
      <c r="V54" s="119">
        <v>1.5</v>
      </c>
      <c r="W54" s="120">
        <v>24.45</v>
      </c>
      <c r="X54" s="120">
        <v>3.8</v>
      </c>
      <c r="Y54" s="125" t="s">
        <v>1437</v>
      </c>
      <c r="Z54" s="123" t="s">
        <v>1437</v>
      </c>
      <c r="AA54" s="119">
        <v>248.22</v>
      </c>
      <c r="AB54" s="121">
        <v>679.21400000000006</v>
      </c>
      <c r="AC54" s="119">
        <v>120.414</v>
      </c>
      <c r="AD54" s="120">
        <v>68.453000000000003</v>
      </c>
      <c r="AE54" s="120">
        <v>80.463999999999999</v>
      </c>
      <c r="AF54" s="121">
        <v>0</v>
      </c>
      <c r="AG54" s="119">
        <v>13.409269999999999</v>
      </c>
      <c r="AH54" s="120">
        <v>22.8</v>
      </c>
      <c r="AI54" s="120">
        <v>9.5045999999999999</v>
      </c>
      <c r="AJ54" s="120">
        <v>17.737500000000001</v>
      </c>
      <c r="AK54" s="121">
        <v>17</v>
      </c>
      <c r="AL54" s="119">
        <v>94.79</v>
      </c>
      <c r="AM54" s="121">
        <v>95.08</v>
      </c>
      <c r="AN54" s="119">
        <v>72.016999999999996</v>
      </c>
      <c r="AO54" s="125" t="s">
        <v>1437</v>
      </c>
      <c r="AP54" s="125" t="s">
        <v>1437</v>
      </c>
      <c r="AQ54" s="125" t="s">
        <v>1437</v>
      </c>
      <c r="AR54" s="120">
        <v>18.440259999999999</v>
      </c>
      <c r="AS54" s="120">
        <v>6.7561799999999996</v>
      </c>
      <c r="AT54" s="120">
        <v>65.489000000000004</v>
      </c>
      <c r="AU54" s="120">
        <v>23.385999999999999</v>
      </c>
      <c r="AV54" s="121">
        <v>36.020000000000003</v>
      </c>
      <c r="AW54" s="124">
        <v>13.003</v>
      </c>
    </row>
    <row r="55" spans="1:49" x14ac:dyDescent="0.3">
      <c r="A55" s="126" t="s">
        <v>750</v>
      </c>
      <c r="B55" s="119">
        <v>16</v>
      </c>
      <c r="C55" s="120">
        <v>38</v>
      </c>
      <c r="D55" s="120">
        <v>106.7</v>
      </c>
      <c r="E55" s="120">
        <v>70.865949999999998</v>
      </c>
      <c r="F55" s="120">
        <v>38.5</v>
      </c>
      <c r="G55" s="121">
        <v>115</v>
      </c>
      <c r="H55" s="119">
        <v>60.1</v>
      </c>
      <c r="I55" s="121">
        <v>162</v>
      </c>
      <c r="J55" s="119">
        <v>0</v>
      </c>
      <c r="K55" s="120">
        <v>0</v>
      </c>
      <c r="L55" s="121">
        <v>23.765000000000001</v>
      </c>
      <c r="M55" s="122" t="s">
        <v>1437</v>
      </c>
      <c r="N55" s="123" t="s">
        <v>1437</v>
      </c>
      <c r="O55" s="124">
        <v>4.2439999999999998</v>
      </c>
      <c r="P55" s="119">
        <v>111.83</v>
      </c>
      <c r="Q55" s="120">
        <v>162.22999999999999</v>
      </c>
      <c r="R55" s="120">
        <v>379.59</v>
      </c>
      <c r="S55" s="121">
        <v>303.70999999999998</v>
      </c>
      <c r="T55" s="124">
        <v>282.71100000000001</v>
      </c>
      <c r="U55" s="124">
        <v>7.32</v>
      </c>
      <c r="V55" s="119">
        <v>1.5</v>
      </c>
      <c r="W55" s="120">
        <v>24.45</v>
      </c>
      <c r="X55" s="120">
        <v>3.8</v>
      </c>
      <c r="Y55" s="125" t="s">
        <v>1437</v>
      </c>
      <c r="Z55" s="123" t="s">
        <v>1437</v>
      </c>
      <c r="AA55" s="119">
        <v>248.22</v>
      </c>
      <c r="AB55" s="121">
        <v>679.21400000000006</v>
      </c>
      <c r="AC55" s="119">
        <v>120.414</v>
      </c>
      <c r="AD55" s="120">
        <v>68.453000000000003</v>
      </c>
      <c r="AE55" s="120">
        <v>80.463999999999999</v>
      </c>
      <c r="AF55" s="121">
        <v>0</v>
      </c>
      <c r="AG55" s="119">
        <v>13.409269999999999</v>
      </c>
      <c r="AH55" s="120">
        <v>22.8</v>
      </c>
      <c r="AI55" s="120">
        <v>9.5045999999999999</v>
      </c>
      <c r="AJ55" s="120">
        <v>17.737500000000001</v>
      </c>
      <c r="AK55" s="121">
        <v>17</v>
      </c>
      <c r="AL55" s="119">
        <v>94.79</v>
      </c>
      <c r="AM55" s="121">
        <v>95.08</v>
      </c>
      <c r="AN55" s="119">
        <v>72.016999999999996</v>
      </c>
      <c r="AO55" s="125" t="s">
        <v>1437</v>
      </c>
      <c r="AP55" s="125" t="s">
        <v>1437</v>
      </c>
      <c r="AQ55" s="125" t="s">
        <v>1437</v>
      </c>
      <c r="AR55" s="120">
        <v>18.440259999999999</v>
      </c>
      <c r="AS55" s="120">
        <v>6.7561799999999996</v>
      </c>
      <c r="AT55" s="120">
        <v>65.489000000000004</v>
      </c>
      <c r="AU55" s="120">
        <v>23.385999999999999</v>
      </c>
      <c r="AV55" s="121">
        <v>36.020000000000003</v>
      </c>
      <c r="AW55" s="124">
        <v>13.003</v>
      </c>
    </row>
    <row r="56" spans="1:49" x14ac:dyDescent="0.3">
      <c r="A56" s="126" t="s">
        <v>751</v>
      </c>
      <c r="B56" s="119">
        <v>16</v>
      </c>
      <c r="C56" s="120">
        <v>38</v>
      </c>
      <c r="D56" s="120">
        <v>106.7</v>
      </c>
      <c r="E56" s="120">
        <v>72.15419</v>
      </c>
      <c r="F56" s="120">
        <v>36</v>
      </c>
      <c r="G56" s="121">
        <v>115</v>
      </c>
      <c r="H56" s="119">
        <v>57.7</v>
      </c>
      <c r="I56" s="121">
        <v>160</v>
      </c>
      <c r="J56" s="119">
        <v>0</v>
      </c>
      <c r="K56" s="120">
        <v>0</v>
      </c>
      <c r="L56" s="121">
        <v>23.757999999999999</v>
      </c>
      <c r="M56" s="122" t="s">
        <v>1437</v>
      </c>
      <c r="N56" s="123" t="s">
        <v>1437</v>
      </c>
      <c r="O56" s="124">
        <v>4.2439999999999998</v>
      </c>
      <c r="P56" s="119">
        <v>111.83</v>
      </c>
      <c r="Q56" s="120">
        <v>162.22999999999999</v>
      </c>
      <c r="R56" s="120">
        <v>375.61</v>
      </c>
      <c r="S56" s="121">
        <v>275.75</v>
      </c>
      <c r="T56" s="124">
        <v>304.22500000000002</v>
      </c>
      <c r="U56" s="124">
        <v>7.47</v>
      </c>
      <c r="V56" s="119">
        <v>4.49</v>
      </c>
      <c r="W56" s="120">
        <v>25.33</v>
      </c>
      <c r="X56" s="120">
        <v>3.65</v>
      </c>
      <c r="Y56" s="125" t="s">
        <v>1437</v>
      </c>
      <c r="Z56" s="123" t="s">
        <v>1437</v>
      </c>
      <c r="AA56" s="119">
        <v>262.44</v>
      </c>
      <c r="AB56" s="121">
        <v>693.43299999999999</v>
      </c>
      <c r="AC56" s="119">
        <v>120.414</v>
      </c>
      <c r="AD56" s="120">
        <v>69.028999999999996</v>
      </c>
      <c r="AE56" s="120">
        <v>84.26</v>
      </c>
      <c r="AF56" s="121">
        <v>0</v>
      </c>
      <c r="AG56" s="119">
        <v>13.409269999999999</v>
      </c>
      <c r="AH56" s="120">
        <v>23</v>
      </c>
      <c r="AI56" s="120">
        <v>9.2824399999999994</v>
      </c>
      <c r="AJ56" s="120">
        <v>17.737500000000001</v>
      </c>
      <c r="AK56" s="121">
        <v>17</v>
      </c>
      <c r="AL56" s="119">
        <v>94.79</v>
      </c>
      <c r="AM56" s="121">
        <v>95.08</v>
      </c>
      <c r="AN56" s="119">
        <v>74.05</v>
      </c>
      <c r="AO56" s="125" t="s">
        <v>1437</v>
      </c>
      <c r="AP56" s="125" t="s">
        <v>1437</v>
      </c>
      <c r="AQ56" s="125" t="s">
        <v>1437</v>
      </c>
      <c r="AR56" s="120">
        <v>18.152270000000001</v>
      </c>
      <c r="AS56" s="120">
        <v>6.7561799999999996</v>
      </c>
      <c r="AT56" s="120">
        <v>65.489000000000004</v>
      </c>
      <c r="AU56" s="120">
        <v>21.998000000000001</v>
      </c>
      <c r="AV56" s="121">
        <v>35.783999999999999</v>
      </c>
      <c r="AW56" s="124">
        <v>12.486000000000001</v>
      </c>
    </row>
    <row r="57" spans="1:49" x14ac:dyDescent="0.3">
      <c r="A57" s="126" t="s">
        <v>752</v>
      </c>
      <c r="B57" s="119">
        <v>16</v>
      </c>
      <c r="C57" s="120">
        <v>38</v>
      </c>
      <c r="D57" s="120">
        <v>106.7</v>
      </c>
      <c r="E57" s="120">
        <v>72.15419</v>
      </c>
      <c r="F57" s="120">
        <v>36</v>
      </c>
      <c r="G57" s="121">
        <v>115</v>
      </c>
      <c r="H57" s="119">
        <v>57.7</v>
      </c>
      <c r="I57" s="121">
        <v>160</v>
      </c>
      <c r="J57" s="119">
        <v>0</v>
      </c>
      <c r="K57" s="120">
        <v>0</v>
      </c>
      <c r="L57" s="121">
        <v>23.757999999999999</v>
      </c>
      <c r="M57" s="122" t="s">
        <v>1437</v>
      </c>
      <c r="N57" s="123" t="s">
        <v>1437</v>
      </c>
      <c r="O57" s="124">
        <v>4.2439999999999998</v>
      </c>
      <c r="P57" s="119">
        <v>111.83</v>
      </c>
      <c r="Q57" s="120">
        <v>162.22999999999999</v>
      </c>
      <c r="R57" s="120">
        <v>375.61</v>
      </c>
      <c r="S57" s="121">
        <v>275.75</v>
      </c>
      <c r="T57" s="124">
        <v>304.22500000000002</v>
      </c>
      <c r="U57" s="124">
        <v>7.47</v>
      </c>
      <c r="V57" s="119">
        <v>4.49</v>
      </c>
      <c r="W57" s="120">
        <v>25.33</v>
      </c>
      <c r="X57" s="120">
        <v>3.65</v>
      </c>
      <c r="Y57" s="125" t="s">
        <v>1437</v>
      </c>
      <c r="Z57" s="123" t="s">
        <v>1437</v>
      </c>
      <c r="AA57" s="119">
        <v>262.44</v>
      </c>
      <c r="AB57" s="121">
        <v>693.43299999999999</v>
      </c>
      <c r="AC57" s="119">
        <v>120.414</v>
      </c>
      <c r="AD57" s="120">
        <v>69.028999999999996</v>
      </c>
      <c r="AE57" s="120">
        <v>84.26</v>
      </c>
      <c r="AF57" s="121">
        <v>0</v>
      </c>
      <c r="AG57" s="119">
        <v>13.409269999999999</v>
      </c>
      <c r="AH57" s="120">
        <v>23</v>
      </c>
      <c r="AI57" s="120">
        <v>9.2824399999999994</v>
      </c>
      <c r="AJ57" s="120">
        <v>17.737500000000001</v>
      </c>
      <c r="AK57" s="121">
        <v>17</v>
      </c>
      <c r="AL57" s="119">
        <v>94.79</v>
      </c>
      <c r="AM57" s="121">
        <v>95.08</v>
      </c>
      <c r="AN57" s="119">
        <v>74.05</v>
      </c>
      <c r="AO57" s="125" t="s">
        <v>1437</v>
      </c>
      <c r="AP57" s="125" t="s">
        <v>1437</v>
      </c>
      <c r="AQ57" s="125" t="s">
        <v>1437</v>
      </c>
      <c r="AR57" s="120">
        <v>18.152270000000001</v>
      </c>
      <c r="AS57" s="120">
        <v>6.7561799999999996</v>
      </c>
      <c r="AT57" s="120">
        <v>65.489000000000004</v>
      </c>
      <c r="AU57" s="120">
        <v>21.998000000000001</v>
      </c>
      <c r="AV57" s="121">
        <v>35.783999999999999</v>
      </c>
      <c r="AW57" s="124">
        <v>12.486000000000001</v>
      </c>
    </row>
    <row r="58" spans="1:49" x14ac:dyDescent="0.3">
      <c r="A58" s="126" t="s">
        <v>753</v>
      </c>
      <c r="B58" s="119">
        <v>16</v>
      </c>
      <c r="C58" s="120">
        <v>38</v>
      </c>
      <c r="D58" s="120">
        <v>106.7</v>
      </c>
      <c r="E58" s="120">
        <v>73.419830000000005</v>
      </c>
      <c r="F58" s="120">
        <v>35.799999999999997</v>
      </c>
      <c r="G58" s="121">
        <v>115</v>
      </c>
      <c r="H58" s="119">
        <v>55.5</v>
      </c>
      <c r="I58" s="121">
        <v>160</v>
      </c>
      <c r="J58" s="119">
        <v>0</v>
      </c>
      <c r="K58" s="120">
        <v>0</v>
      </c>
      <c r="L58" s="121">
        <v>23.733000000000001</v>
      </c>
      <c r="M58" s="122" t="s">
        <v>1437</v>
      </c>
      <c r="N58" s="123" t="s">
        <v>1437</v>
      </c>
      <c r="O58" s="124">
        <v>4.2439999999999998</v>
      </c>
      <c r="P58" s="119">
        <v>106.74</v>
      </c>
      <c r="Q58" s="120">
        <v>161.09</v>
      </c>
      <c r="R58" s="120">
        <v>371.66</v>
      </c>
      <c r="S58" s="121">
        <v>270.83</v>
      </c>
      <c r="T58" s="124">
        <v>298.577</v>
      </c>
      <c r="U58" s="124">
        <v>7.5</v>
      </c>
      <c r="V58" s="119">
        <v>3.39</v>
      </c>
      <c r="W58" s="120">
        <v>19.600000000000001</v>
      </c>
      <c r="X58" s="120">
        <v>3.57</v>
      </c>
      <c r="Y58" s="125" t="s">
        <v>1437</v>
      </c>
      <c r="Z58" s="123" t="s">
        <v>1437</v>
      </c>
      <c r="AA58" s="119">
        <v>242.5</v>
      </c>
      <c r="AB58" s="121">
        <v>673.49199999999996</v>
      </c>
      <c r="AC58" s="119">
        <v>118.84</v>
      </c>
      <c r="AD58" s="120">
        <v>66.849999999999994</v>
      </c>
      <c r="AE58" s="120">
        <v>84.992999999999995</v>
      </c>
      <c r="AF58" s="121">
        <v>0</v>
      </c>
      <c r="AG58" s="119">
        <v>13.409269999999999</v>
      </c>
      <c r="AH58" s="125" t="s">
        <v>1437</v>
      </c>
      <c r="AI58" s="120">
        <v>9.4543099999999995</v>
      </c>
      <c r="AJ58" s="120">
        <v>17.737500000000001</v>
      </c>
      <c r="AK58" s="123" t="s">
        <v>1437</v>
      </c>
      <c r="AL58" s="119">
        <v>94.83</v>
      </c>
      <c r="AM58" s="121">
        <v>95.12</v>
      </c>
      <c r="AN58" s="119">
        <v>73.543999999999997</v>
      </c>
      <c r="AO58" s="120">
        <v>55.495939999999997</v>
      </c>
      <c r="AP58" s="120">
        <v>59.739130000000003</v>
      </c>
      <c r="AQ58" s="120">
        <v>63.820329999999998</v>
      </c>
      <c r="AR58" s="120">
        <v>18.06305</v>
      </c>
      <c r="AS58" s="120">
        <v>6.7561799999999996</v>
      </c>
      <c r="AT58" s="120">
        <v>65.489000000000004</v>
      </c>
      <c r="AU58" s="120">
        <v>21.568000000000001</v>
      </c>
      <c r="AV58" s="121">
        <v>35.494</v>
      </c>
      <c r="AW58" s="124">
        <v>12.1</v>
      </c>
    </row>
    <row r="59" spans="1:49" x14ac:dyDescent="0.3">
      <c r="A59" s="127" t="s">
        <v>754</v>
      </c>
      <c r="B59" s="128">
        <v>16</v>
      </c>
      <c r="C59" s="129">
        <v>38</v>
      </c>
      <c r="D59" s="129">
        <v>106.7</v>
      </c>
      <c r="E59" s="129">
        <v>73.419830000000005</v>
      </c>
      <c r="F59" s="129">
        <v>35.799999999999997</v>
      </c>
      <c r="G59" s="130">
        <v>115</v>
      </c>
      <c r="H59" s="128">
        <v>55.5</v>
      </c>
      <c r="I59" s="130">
        <v>160</v>
      </c>
      <c r="J59" s="128">
        <v>0</v>
      </c>
      <c r="K59" s="129">
        <v>0</v>
      </c>
      <c r="L59" s="130">
        <v>23.733000000000001</v>
      </c>
      <c r="M59" s="131" t="s">
        <v>1437</v>
      </c>
      <c r="N59" s="132" t="s">
        <v>1437</v>
      </c>
      <c r="O59" s="133">
        <v>4.2439999999999998</v>
      </c>
      <c r="P59" s="128">
        <v>106.74</v>
      </c>
      <c r="Q59" s="129">
        <v>161.09</v>
      </c>
      <c r="R59" s="129">
        <v>371.66</v>
      </c>
      <c r="S59" s="130">
        <v>270.83</v>
      </c>
      <c r="T59" s="133">
        <v>298.577</v>
      </c>
      <c r="U59" s="133">
        <v>7.5</v>
      </c>
      <c r="V59" s="128">
        <v>3.39</v>
      </c>
      <c r="W59" s="129">
        <v>19.600000000000001</v>
      </c>
      <c r="X59" s="129">
        <v>3.57</v>
      </c>
      <c r="Y59" s="134" t="s">
        <v>1437</v>
      </c>
      <c r="Z59" s="132" t="s">
        <v>1437</v>
      </c>
      <c r="AA59" s="128">
        <v>242.5</v>
      </c>
      <c r="AB59" s="130">
        <v>673.49199999999996</v>
      </c>
      <c r="AC59" s="128">
        <v>118.84</v>
      </c>
      <c r="AD59" s="129">
        <v>66.849999999999994</v>
      </c>
      <c r="AE59" s="129">
        <v>84.992999999999995</v>
      </c>
      <c r="AF59" s="130">
        <v>0</v>
      </c>
      <c r="AG59" s="128">
        <v>13.409269999999999</v>
      </c>
      <c r="AH59" s="134" t="s">
        <v>1437</v>
      </c>
      <c r="AI59" s="129">
        <v>9.4543099999999995</v>
      </c>
      <c r="AJ59" s="129">
        <v>17.737500000000001</v>
      </c>
      <c r="AK59" s="132" t="s">
        <v>1437</v>
      </c>
      <c r="AL59" s="128">
        <v>94.83</v>
      </c>
      <c r="AM59" s="130">
        <v>95.12</v>
      </c>
      <c r="AN59" s="128">
        <v>73.543999999999997</v>
      </c>
      <c r="AO59" s="129">
        <v>55.495939999999997</v>
      </c>
      <c r="AP59" s="129">
        <v>59.739130000000003</v>
      </c>
      <c r="AQ59" s="129">
        <v>63.820329999999998</v>
      </c>
      <c r="AR59" s="129">
        <v>18.06305</v>
      </c>
      <c r="AS59" s="129">
        <v>6.7561799999999996</v>
      </c>
      <c r="AT59" s="129">
        <v>65.489000000000004</v>
      </c>
      <c r="AU59" s="129">
        <v>21.568000000000001</v>
      </c>
      <c r="AV59" s="130">
        <v>35.494</v>
      </c>
      <c r="AW59" s="133">
        <v>12.1</v>
      </c>
    </row>
    <row r="60" spans="1:49" x14ac:dyDescent="0.3">
      <c r="A60" s="135" t="s">
        <v>1367</v>
      </c>
      <c r="B60" s="136">
        <f t="shared" ref="B60:AW60" si="0">MIN(B12:B59)</f>
        <v>14.1</v>
      </c>
      <c r="C60" s="136">
        <f t="shared" si="0"/>
        <v>38</v>
      </c>
      <c r="D60" s="136">
        <f t="shared" si="0"/>
        <v>106.7</v>
      </c>
      <c r="E60" s="136">
        <f t="shared" si="0"/>
        <v>70.865949999999998</v>
      </c>
      <c r="F60" s="136">
        <f t="shared" si="0"/>
        <v>28</v>
      </c>
      <c r="G60" s="136">
        <f t="shared" si="0"/>
        <v>115</v>
      </c>
      <c r="H60" s="136">
        <f t="shared" si="0"/>
        <v>39</v>
      </c>
      <c r="I60" s="136">
        <f t="shared" si="0"/>
        <v>160</v>
      </c>
      <c r="J60" s="136">
        <f t="shared" si="0"/>
        <v>0</v>
      </c>
      <c r="K60" s="136">
        <f t="shared" si="0"/>
        <v>0</v>
      </c>
      <c r="L60" s="136">
        <f t="shared" si="0"/>
        <v>23.471</v>
      </c>
      <c r="M60" s="136">
        <f t="shared" si="0"/>
        <v>1.07</v>
      </c>
      <c r="N60" s="136">
        <f t="shared" si="0"/>
        <v>255.77</v>
      </c>
      <c r="O60" s="136">
        <f t="shared" si="0"/>
        <v>4.2439999999999998</v>
      </c>
      <c r="P60" s="136">
        <f t="shared" si="0"/>
        <v>94.18</v>
      </c>
      <c r="Q60" s="136">
        <f t="shared" si="0"/>
        <v>155.41</v>
      </c>
      <c r="R60" s="136">
        <f t="shared" si="0"/>
        <v>371.66</v>
      </c>
      <c r="S60" s="136">
        <f t="shared" si="0"/>
        <v>270.83</v>
      </c>
      <c r="T60" s="136">
        <f t="shared" si="0"/>
        <v>190.90799999999999</v>
      </c>
      <c r="U60" s="136">
        <f t="shared" si="0"/>
        <v>6.31</v>
      </c>
      <c r="V60" s="136">
        <f t="shared" si="0"/>
        <v>1.5</v>
      </c>
      <c r="W60" s="136">
        <f t="shared" si="0"/>
        <v>15.46</v>
      </c>
      <c r="X60" s="136">
        <f t="shared" si="0"/>
        <v>0.36</v>
      </c>
      <c r="Y60" s="136">
        <f t="shared" si="0"/>
        <v>0</v>
      </c>
      <c r="Z60" s="136">
        <f t="shared" si="0"/>
        <v>0</v>
      </c>
      <c r="AA60" s="136">
        <f t="shared" si="0"/>
        <v>99.15</v>
      </c>
      <c r="AB60" s="136">
        <f t="shared" si="0"/>
        <v>650.28399999999999</v>
      </c>
      <c r="AC60" s="136">
        <f t="shared" si="0"/>
        <v>118.84</v>
      </c>
      <c r="AD60" s="136">
        <f t="shared" si="0"/>
        <v>66.849999999999994</v>
      </c>
      <c r="AE60" s="136">
        <f t="shared" si="0"/>
        <v>79.917000000000002</v>
      </c>
      <c r="AF60" s="136">
        <f t="shared" si="0"/>
        <v>0</v>
      </c>
      <c r="AG60" s="136">
        <f t="shared" si="0"/>
        <v>13.409269999999999</v>
      </c>
      <c r="AH60" s="136">
        <f t="shared" si="0"/>
        <v>8.6999999999999993</v>
      </c>
      <c r="AI60" s="136">
        <f t="shared" si="0"/>
        <v>5.2765700000000004</v>
      </c>
      <c r="AJ60" s="136">
        <f t="shared" si="0"/>
        <v>17.737500000000001</v>
      </c>
      <c r="AK60" s="136">
        <f t="shared" si="0"/>
        <v>16.8</v>
      </c>
      <c r="AL60" s="136">
        <f t="shared" si="0"/>
        <v>87.55</v>
      </c>
      <c r="AM60" s="136">
        <f t="shared" si="0"/>
        <v>87.84</v>
      </c>
      <c r="AN60" s="136">
        <f t="shared" si="0"/>
        <v>72.016999999999996</v>
      </c>
      <c r="AO60" s="136">
        <f t="shared" si="0"/>
        <v>55.495939999999997</v>
      </c>
      <c r="AP60" s="136">
        <f t="shared" si="0"/>
        <v>59.739130000000003</v>
      </c>
      <c r="AQ60" s="136">
        <f t="shared" si="0"/>
        <v>63.820329999999998</v>
      </c>
      <c r="AR60" s="136">
        <f t="shared" si="0"/>
        <v>17.319839999999999</v>
      </c>
      <c r="AS60" s="136">
        <f t="shared" si="0"/>
        <v>6.7561799999999996</v>
      </c>
      <c r="AT60" s="136">
        <f t="shared" si="0"/>
        <v>65.489000000000004</v>
      </c>
      <c r="AU60" s="136">
        <f t="shared" si="0"/>
        <v>17.986000000000001</v>
      </c>
      <c r="AV60" s="136">
        <f t="shared" si="0"/>
        <v>35.494</v>
      </c>
      <c r="AW60" s="137">
        <f t="shared" si="0"/>
        <v>10.725</v>
      </c>
    </row>
    <row r="61" spans="1:49" x14ac:dyDescent="0.3">
      <c r="A61" s="138" t="s">
        <v>1365</v>
      </c>
      <c r="B61" s="139">
        <f t="shared" ref="B61:AW61" si="1">MAX(B12:B59)</f>
        <v>16</v>
      </c>
      <c r="C61" s="139">
        <f t="shared" si="1"/>
        <v>38</v>
      </c>
      <c r="D61" s="139">
        <f t="shared" si="1"/>
        <v>126.8</v>
      </c>
      <c r="E61" s="139">
        <f t="shared" si="1"/>
        <v>95.430340000000001</v>
      </c>
      <c r="F61" s="139">
        <f t="shared" si="1"/>
        <v>38.9</v>
      </c>
      <c r="G61" s="139">
        <f t="shared" si="1"/>
        <v>135</v>
      </c>
      <c r="H61" s="139">
        <f t="shared" si="1"/>
        <v>62.3</v>
      </c>
      <c r="I61" s="139">
        <f t="shared" si="1"/>
        <v>175</v>
      </c>
      <c r="J61" s="139">
        <f t="shared" si="1"/>
        <v>0</v>
      </c>
      <c r="K61" s="139">
        <f t="shared" si="1"/>
        <v>0</v>
      </c>
      <c r="L61" s="139">
        <f t="shared" si="1"/>
        <v>23.898</v>
      </c>
      <c r="M61" s="139">
        <f t="shared" si="1"/>
        <v>1.07</v>
      </c>
      <c r="N61" s="139">
        <f t="shared" si="1"/>
        <v>273.29000000000002</v>
      </c>
      <c r="O61" s="139">
        <f t="shared" si="1"/>
        <v>4.2439999999999998</v>
      </c>
      <c r="P61" s="139">
        <f t="shared" si="1"/>
        <v>112.87</v>
      </c>
      <c r="Q61" s="139">
        <f t="shared" si="1"/>
        <v>173.87</v>
      </c>
      <c r="R61" s="139">
        <f t="shared" si="1"/>
        <v>457.67</v>
      </c>
      <c r="S61" s="139">
        <f t="shared" si="1"/>
        <v>347.89</v>
      </c>
      <c r="T61" s="139">
        <f t="shared" si="1"/>
        <v>304.22500000000002</v>
      </c>
      <c r="U61" s="139">
        <f t="shared" si="1"/>
        <v>7.5</v>
      </c>
      <c r="V61" s="139">
        <f t="shared" si="1"/>
        <v>17.54</v>
      </c>
      <c r="W61" s="139">
        <f t="shared" si="1"/>
        <v>31.26</v>
      </c>
      <c r="X61" s="139">
        <f t="shared" si="1"/>
        <v>8.48</v>
      </c>
      <c r="Y61" s="139">
        <f t="shared" si="1"/>
        <v>0</v>
      </c>
      <c r="Z61" s="139">
        <f t="shared" si="1"/>
        <v>0</v>
      </c>
      <c r="AA61" s="139">
        <f t="shared" si="1"/>
        <v>278.70999999999998</v>
      </c>
      <c r="AB61" s="139">
        <f t="shared" si="1"/>
        <v>709.70299999999997</v>
      </c>
      <c r="AC61" s="139">
        <f t="shared" si="1"/>
        <v>149.74600000000001</v>
      </c>
      <c r="AD61" s="139">
        <f t="shared" si="1"/>
        <v>69.141999999999996</v>
      </c>
      <c r="AE61" s="139">
        <f t="shared" si="1"/>
        <v>89.066999999999993</v>
      </c>
      <c r="AF61" s="139">
        <f t="shared" si="1"/>
        <v>0</v>
      </c>
      <c r="AG61" s="139">
        <f t="shared" si="1"/>
        <v>13.409269999999999</v>
      </c>
      <c r="AH61" s="139">
        <f t="shared" si="1"/>
        <v>23</v>
      </c>
      <c r="AI61" s="139">
        <f t="shared" si="1"/>
        <v>10.21917</v>
      </c>
      <c r="AJ61" s="139">
        <f t="shared" si="1"/>
        <v>17.737500000000001</v>
      </c>
      <c r="AK61" s="139">
        <f t="shared" si="1"/>
        <v>20.399999999999999</v>
      </c>
      <c r="AL61" s="139">
        <f t="shared" si="1"/>
        <v>95.77</v>
      </c>
      <c r="AM61" s="139">
        <f t="shared" si="1"/>
        <v>96.05</v>
      </c>
      <c r="AN61" s="139">
        <f t="shared" si="1"/>
        <v>77.555000000000007</v>
      </c>
      <c r="AO61" s="139">
        <f t="shared" si="1"/>
        <v>55.495939999999997</v>
      </c>
      <c r="AP61" s="139">
        <f t="shared" si="1"/>
        <v>66.548180000000002</v>
      </c>
      <c r="AQ61" s="139">
        <f t="shared" si="1"/>
        <v>63.820329999999998</v>
      </c>
      <c r="AR61" s="139">
        <f t="shared" si="1"/>
        <v>19.667950000000001</v>
      </c>
      <c r="AS61" s="139">
        <f t="shared" si="1"/>
        <v>6.7561799999999996</v>
      </c>
      <c r="AT61" s="139">
        <f t="shared" si="1"/>
        <v>65.489000000000004</v>
      </c>
      <c r="AU61" s="139">
        <f t="shared" si="1"/>
        <v>29.303000000000001</v>
      </c>
      <c r="AV61" s="139">
        <f t="shared" si="1"/>
        <v>37.436999999999998</v>
      </c>
      <c r="AW61" s="140">
        <f t="shared" si="1"/>
        <v>13.021000000000001</v>
      </c>
    </row>
    <row r="62" spans="1:49" x14ac:dyDescent="0.3">
      <c r="A62" s="141" t="s">
        <v>1438</v>
      </c>
      <c r="B62" s="142">
        <f t="shared" ref="B62:AW62" si="2">AVERAGE(B12:B59)</f>
        <v>14.816666666666672</v>
      </c>
      <c r="C62" s="142">
        <f t="shared" si="2"/>
        <v>38</v>
      </c>
      <c r="D62" s="142">
        <f t="shared" si="2"/>
        <v>113.78333333333323</v>
      </c>
      <c r="E62" s="142">
        <f t="shared" si="2"/>
        <v>85.087401666666665</v>
      </c>
      <c r="F62" s="142">
        <f t="shared" si="2"/>
        <v>33.466666666666669</v>
      </c>
      <c r="G62" s="142">
        <f t="shared" si="2"/>
        <v>122.04166666666667</v>
      </c>
      <c r="H62" s="142">
        <f t="shared" si="2"/>
        <v>45.579166666666652</v>
      </c>
      <c r="I62" s="142">
        <f t="shared" si="2"/>
        <v>166.54166666666666</v>
      </c>
      <c r="J62" s="142">
        <f t="shared" si="2"/>
        <v>0</v>
      </c>
      <c r="K62" s="142">
        <f t="shared" si="2"/>
        <v>0</v>
      </c>
      <c r="L62" s="142">
        <f t="shared" si="2"/>
        <v>23.775625000000002</v>
      </c>
      <c r="M62" s="142">
        <f t="shared" si="2"/>
        <v>1.07</v>
      </c>
      <c r="N62" s="142">
        <f t="shared" si="2"/>
        <v>264.53000000000003</v>
      </c>
      <c r="O62" s="142">
        <f t="shared" si="2"/>
        <v>4.2439999999999998</v>
      </c>
      <c r="P62" s="142">
        <f t="shared" si="2"/>
        <v>105.32583333333336</v>
      </c>
      <c r="Q62" s="142">
        <f t="shared" si="2"/>
        <v>163.02666666666659</v>
      </c>
      <c r="R62" s="142">
        <f t="shared" si="2"/>
        <v>415.46291666666662</v>
      </c>
      <c r="S62" s="142">
        <f t="shared" si="2"/>
        <v>315.7870833333331</v>
      </c>
      <c r="T62" s="142">
        <f t="shared" si="2"/>
        <v>234.94091666666665</v>
      </c>
      <c r="U62" s="142">
        <f t="shared" si="2"/>
        <v>6.8395833333333345</v>
      </c>
      <c r="V62" s="142">
        <f t="shared" si="2"/>
        <v>9.7658333333333296</v>
      </c>
      <c r="W62" s="142">
        <f t="shared" si="2"/>
        <v>21.332833333333337</v>
      </c>
      <c r="X62" s="142">
        <f t="shared" si="2"/>
        <v>2.3083333333333336</v>
      </c>
      <c r="Y62" s="142" t="e">
        <f t="shared" si="2"/>
        <v>#DIV/0!</v>
      </c>
      <c r="Z62" s="142" t="e">
        <f t="shared" si="2"/>
        <v>#DIV/0!</v>
      </c>
      <c r="AA62" s="142">
        <f t="shared" si="2"/>
        <v>216.00791666666666</v>
      </c>
      <c r="AB62" s="142">
        <f t="shared" si="2"/>
        <v>682.59683333333351</v>
      </c>
      <c r="AC62" s="142">
        <f t="shared" si="2"/>
        <v>131.61174999999994</v>
      </c>
      <c r="AD62" s="142">
        <f t="shared" si="2"/>
        <v>68.407208333333344</v>
      </c>
      <c r="AE62" s="142">
        <f t="shared" si="2"/>
        <v>84.821791666666627</v>
      </c>
      <c r="AF62" s="142">
        <f t="shared" si="2"/>
        <v>0</v>
      </c>
      <c r="AG62" s="142">
        <f t="shared" si="2"/>
        <v>13.409269999999994</v>
      </c>
      <c r="AH62" s="142">
        <f t="shared" si="2"/>
        <v>14.647826086956519</v>
      </c>
      <c r="AI62" s="142">
        <f t="shared" si="2"/>
        <v>8.5778204166666701</v>
      </c>
      <c r="AJ62" s="142">
        <f t="shared" si="2"/>
        <v>17.737499999999986</v>
      </c>
      <c r="AK62" s="142">
        <f t="shared" si="2"/>
        <v>17.769565217391293</v>
      </c>
      <c r="AL62" s="142">
        <f t="shared" si="2"/>
        <v>94.515833333333305</v>
      </c>
      <c r="AM62" s="142">
        <f t="shared" si="2"/>
        <v>94.80499999999995</v>
      </c>
      <c r="AN62" s="142">
        <f t="shared" si="2"/>
        <v>73.897541666666612</v>
      </c>
      <c r="AO62" s="142">
        <f t="shared" si="2"/>
        <v>55.495939999999997</v>
      </c>
      <c r="AP62" s="142">
        <f t="shared" si="2"/>
        <v>63.143654999999995</v>
      </c>
      <c r="AQ62" s="142">
        <f t="shared" si="2"/>
        <v>63.820329999999998</v>
      </c>
      <c r="AR62" s="142">
        <f t="shared" si="2"/>
        <v>18.099904166666668</v>
      </c>
      <c r="AS62" s="142">
        <f t="shared" si="2"/>
        <v>6.7561799999999934</v>
      </c>
      <c r="AT62" s="142">
        <f t="shared" si="2"/>
        <v>65.489000000000019</v>
      </c>
      <c r="AU62" s="142">
        <f t="shared" si="2"/>
        <v>21.745625000000004</v>
      </c>
      <c r="AV62" s="142">
        <f t="shared" si="2"/>
        <v>36.461625000000005</v>
      </c>
      <c r="AW62" s="143">
        <f t="shared" si="2"/>
        <v>11.643541666666673</v>
      </c>
    </row>
    <row r="63" spans="1:49" x14ac:dyDescent="0.3">
      <c r="A63" s="144" t="s">
        <v>7</v>
      </c>
      <c r="B63" s="139">
        <f t="shared" ref="B63:AW63" si="3">B12</f>
        <v>14.1</v>
      </c>
      <c r="C63" s="139">
        <f t="shared" si="3"/>
        <v>38</v>
      </c>
      <c r="D63" s="139">
        <f t="shared" si="3"/>
        <v>126.8</v>
      </c>
      <c r="E63" s="139">
        <f t="shared" si="3"/>
        <v>92.346599999999995</v>
      </c>
      <c r="F63" s="139">
        <f t="shared" si="3"/>
        <v>34.6</v>
      </c>
      <c r="G63" s="139">
        <f t="shared" si="3"/>
        <v>135</v>
      </c>
      <c r="H63" s="139">
        <f t="shared" si="3"/>
        <v>41.7</v>
      </c>
      <c r="I63" s="139">
        <f t="shared" si="3"/>
        <v>175</v>
      </c>
      <c r="J63" s="139">
        <f t="shared" si="3"/>
        <v>0</v>
      </c>
      <c r="K63" s="139">
        <f t="shared" si="3"/>
        <v>0</v>
      </c>
      <c r="L63" s="139">
        <f t="shared" si="3"/>
        <v>23.738</v>
      </c>
      <c r="M63" s="139" t="str">
        <f t="shared" si="3"/>
        <v>--</v>
      </c>
      <c r="N63" s="139" t="str">
        <f t="shared" si="3"/>
        <v>--</v>
      </c>
      <c r="O63" s="139">
        <f t="shared" si="3"/>
        <v>4.2439999999999998</v>
      </c>
      <c r="P63" s="139">
        <f t="shared" si="3"/>
        <v>100.83</v>
      </c>
      <c r="Q63" s="139">
        <f t="shared" si="3"/>
        <v>173.87</v>
      </c>
      <c r="R63" s="139">
        <f t="shared" si="3"/>
        <v>422.85</v>
      </c>
      <c r="S63" s="139">
        <f t="shared" si="3"/>
        <v>334.15</v>
      </c>
      <c r="T63" s="139">
        <f t="shared" si="3"/>
        <v>217.422</v>
      </c>
      <c r="U63" s="139">
        <f t="shared" si="3"/>
        <v>7.09</v>
      </c>
      <c r="V63" s="139">
        <f t="shared" si="3"/>
        <v>9.42</v>
      </c>
      <c r="W63" s="139">
        <f t="shared" si="3"/>
        <v>18.597000000000001</v>
      </c>
      <c r="X63" s="139">
        <f t="shared" si="3"/>
        <v>0.36</v>
      </c>
      <c r="Y63" s="139" t="str">
        <f t="shared" si="3"/>
        <v>--</v>
      </c>
      <c r="Z63" s="139" t="str">
        <f t="shared" si="3"/>
        <v>--</v>
      </c>
      <c r="AA63" s="139">
        <f t="shared" si="3"/>
        <v>151.38999999999999</v>
      </c>
      <c r="AB63" s="139">
        <f t="shared" si="3"/>
        <v>702.52499999999998</v>
      </c>
      <c r="AC63" s="139">
        <f t="shared" si="3"/>
        <v>149.74600000000001</v>
      </c>
      <c r="AD63" s="139">
        <f t="shared" si="3"/>
        <v>68.506</v>
      </c>
      <c r="AE63" s="139">
        <f t="shared" si="3"/>
        <v>87.712000000000003</v>
      </c>
      <c r="AF63" s="139">
        <f t="shared" si="3"/>
        <v>0</v>
      </c>
      <c r="AG63" s="139">
        <f t="shared" si="3"/>
        <v>13.409269999999999</v>
      </c>
      <c r="AH63" s="139">
        <f t="shared" si="3"/>
        <v>19.100000000000001</v>
      </c>
      <c r="AI63" s="139">
        <f t="shared" si="3"/>
        <v>6.2795399999999999</v>
      </c>
      <c r="AJ63" s="139">
        <f t="shared" si="3"/>
        <v>17.737500000000001</v>
      </c>
      <c r="AK63" s="139">
        <f t="shared" si="3"/>
        <v>20.399999999999999</v>
      </c>
      <c r="AL63" s="139">
        <f t="shared" si="3"/>
        <v>94.83</v>
      </c>
      <c r="AM63" s="139">
        <f t="shared" si="3"/>
        <v>95.12</v>
      </c>
      <c r="AN63" s="139">
        <f t="shared" si="3"/>
        <v>74.05</v>
      </c>
      <c r="AO63" s="139" t="str">
        <f t="shared" si="3"/>
        <v>--</v>
      </c>
      <c r="AP63" s="139">
        <f t="shared" si="3"/>
        <v>66.548180000000002</v>
      </c>
      <c r="AQ63" s="139" t="str">
        <f t="shared" si="3"/>
        <v>--</v>
      </c>
      <c r="AR63" s="139">
        <f t="shared" si="3"/>
        <v>17.786259999999999</v>
      </c>
      <c r="AS63" s="139">
        <f t="shared" si="3"/>
        <v>6.7561799999999996</v>
      </c>
      <c r="AT63" s="139">
        <f t="shared" si="3"/>
        <v>65.489000000000004</v>
      </c>
      <c r="AU63" s="139">
        <f t="shared" si="3"/>
        <v>20.234000000000002</v>
      </c>
      <c r="AV63" s="139">
        <f t="shared" si="3"/>
        <v>37.271999999999998</v>
      </c>
      <c r="AW63" s="139">
        <f t="shared" si="3"/>
        <v>12.164999999999999</v>
      </c>
    </row>
    <row r="64" spans="1:49" x14ac:dyDescent="0.3">
      <c r="A64" s="144" t="s">
        <v>8</v>
      </c>
      <c r="B64" s="139">
        <f t="shared" ref="B64:AW64" si="4">B59</f>
        <v>16</v>
      </c>
      <c r="C64" s="139">
        <f t="shared" si="4"/>
        <v>38</v>
      </c>
      <c r="D64" s="139">
        <f t="shared" si="4"/>
        <v>106.7</v>
      </c>
      <c r="E64" s="139">
        <f t="shared" si="4"/>
        <v>73.419830000000005</v>
      </c>
      <c r="F64" s="139">
        <f t="shared" si="4"/>
        <v>35.799999999999997</v>
      </c>
      <c r="G64" s="139">
        <f t="shared" si="4"/>
        <v>115</v>
      </c>
      <c r="H64" s="139">
        <f t="shared" si="4"/>
        <v>55.5</v>
      </c>
      <c r="I64" s="139">
        <f t="shared" si="4"/>
        <v>160</v>
      </c>
      <c r="J64" s="139">
        <f t="shared" si="4"/>
        <v>0</v>
      </c>
      <c r="K64" s="139">
        <f t="shared" si="4"/>
        <v>0</v>
      </c>
      <c r="L64" s="139">
        <f t="shared" si="4"/>
        <v>23.733000000000001</v>
      </c>
      <c r="M64" s="139" t="str">
        <f t="shared" si="4"/>
        <v>--</v>
      </c>
      <c r="N64" s="139" t="str">
        <f t="shared" si="4"/>
        <v>--</v>
      </c>
      <c r="O64" s="139">
        <f t="shared" si="4"/>
        <v>4.2439999999999998</v>
      </c>
      <c r="P64" s="139">
        <f t="shared" si="4"/>
        <v>106.74</v>
      </c>
      <c r="Q64" s="139">
        <f t="shared" si="4"/>
        <v>161.09</v>
      </c>
      <c r="R64" s="139">
        <f t="shared" si="4"/>
        <v>371.66</v>
      </c>
      <c r="S64" s="139">
        <f t="shared" si="4"/>
        <v>270.83</v>
      </c>
      <c r="T64" s="139">
        <f t="shared" si="4"/>
        <v>298.577</v>
      </c>
      <c r="U64" s="139">
        <f t="shared" si="4"/>
        <v>7.5</v>
      </c>
      <c r="V64" s="139">
        <f t="shared" si="4"/>
        <v>3.39</v>
      </c>
      <c r="W64" s="139">
        <f t="shared" si="4"/>
        <v>19.600000000000001</v>
      </c>
      <c r="X64" s="139">
        <f t="shared" si="4"/>
        <v>3.57</v>
      </c>
      <c r="Y64" s="139" t="str">
        <f t="shared" si="4"/>
        <v>--</v>
      </c>
      <c r="Z64" s="139" t="str">
        <f t="shared" si="4"/>
        <v>--</v>
      </c>
      <c r="AA64" s="139">
        <f t="shared" si="4"/>
        <v>242.5</v>
      </c>
      <c r="AB64" s="139">
        <f t="shared" si="4"/>
        <v>673.49199999999996</v>
      </c>
      <c r="AC64" s="139">
        <f t="shared" si="4"/>
        <v>118.84</v>
      </c>
      <c r="AD64" s="139">
        <f t="shared" si="4"/>
        <v>66.849999999999994</v>
      </c>
      <c r="AE64" s="139">
        <f t="shared" si="4"/>
        <v>84.992999999999995</v>
      </c>
      <c r="AF64" s="139">
        <f t="shared" si="4"/>
        <v>0</v>
      </c>
      <c r="AG64" s="139">
        <f t="shared" si="4"/>
        <v>13.409269999999999</v>
      </c>
      <c r="AH64" s="139" t="str">
        <f t="shared" si="4"/>
        <v>--</v>
      </c>
      <c r="AI64" s="139">
        <f t="shared" si="4"/>
        <v>9.4543099999999995</v>
      </c>
      <c r="AJ64" s="139">
        <f t="shared" si="4"/>
        <v>17.737500000000001</v>
      </c>
      <c r="AK64" s="139" t="str">
        <f t="shared" si="4"/>
        <v>--</v>
      </c>
      <c r="AL64" s="139">
        <f t="shared" si="4"/>
        <v>94.83</v>
      </c>
      <c r="AM64" s="139">
        <f t="shared" si="4"/>
        <v>95.12</v>
      </c>
      <c r="AN64" s="139">
        <f t="shared" si="4"/>
        <v>73.543999999999997</v>
      </c>
      <c r="AO64" s="139">
        <f t="shared" si="4"/>
        <v>55.495939999999997</v>
      </c>
      <c r="AP64" s="139">
        <f t="shared" si="4"/>
        <v>59.739130000000003</v>
      </c>
      <c r="AQ64" s="139">
        <f t="shared" si="4"/>
        <v>63.820329999999998</v>
      </c>
      <c r="AR64" s="139">
        <f t="shared" si="4"/>
        <v>18.06305</v>
      </c>
      <c r="AS64" s="139">
        <f t="shared" si="4"/>
        <v>6.7561799999999996</v>
      </c>
      <c r="AT64" s="139">
        <f t="shared" si="4"/>
        <v>65.489000000000004</v>
      </c>
      <c r="AU64" s="139">
        <f t="shared" si="4"/>
        <v>21.568000000000001</v>
      </c>
      <c r="AV64" s="139">
        <f t="shared" si="4"/>
        <v>35.494</v>
      </c>
      <c r="AW64" s="139">
        <f t="shared" si="4"/>
        <v>12.1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189</v>
      </c>
      <c r="C5" s="117" t="s">
        <v>487</v>
      </c>
      <c r="D5" s="117" t="s">
        <v>489</v>
      </c>
      <c r="E5" s="117" t="s">
        <v>280</v>
      </c>
      <c r="F5" s="117" t="s">
        <v>280</v>
      </c>
      <c r="G5" s="117" t="s">
        <v>280</v>
      </c>
      <c r="H5" s="117" t="s">
        <v>398</v>
      </c>
      <c r="I5" s="117" t="s">
        <v>398</v>
      </c>
      <c r="J5" s="117" t="s">
        <v>398</v>
      </c>
      <c r="K5" s="117" t="s">
        <v>398</v>
      </c>
      <c r="L5" s="117" t="s">
        <v>398</v>
      </c>
      <c r="M5" s="117" t="s">
        <v>398</v>
      </c>
      <c r="N5" s="117" t="s">
        <v>398</v>
      </c>
      <c r="O5" s="117" t="s">
        <v>398</v>
      </c>
      <c r="P5" s="117" t="s">
        <v>192</v>
      </c>
      <c r="Q5" s="117" t="s">
        <v>192</v>
      </c>
      <c r="R5" s="117" t="s">
        <v>192</v>
      </c>
      <c r="S5" s="117" t="s">
        <v>482</v>
      </c>
      <c r="T5" s="117" t="s">
        <v>482</v>
      </c>
      <c r="U5" s="117" t="s">
        <v>483</v>
      </c>
      <c r="V5" s="117" t="s">
        <v>182</v>
      </c>
      <c r="W5" s="117" t="s">
        <v>172</v>
      </c>
      <c r="X5" s="117" t="s">
        <v>172</v>
      </c>
      <c r="Y5" s="117" t="s">
        <v>484</v>
      </c>
      <c r="Z5" s="117" t="s">
        <v>484</v>
      </c>
      <c r="AA5" s="117" t="s">
        <v>485</v>
      </c>
      <c r="AB5" s="117" t="s">
        <v>485</v>
      </c>
      <c r="AC5" s="117" t="s">
        <v>43</v>
      </c>
      <c r="AD5" s="117" t="s">
        <v>887</v>
      </c>
    </row>
    <row r="6" spans="1:30" ht="26.4" x14ac:dyDescent="0.3">
      <c r="A6" s="117" t="s">
        <v>1374</v>
      </c>
      <c r="B6" s="117" t="s">
        <v>543</v>
      </c>
      <c r="C6" s="117" t="s">
        <v>1440</v>
      </c>
      <c r="D6" s="117" t="s">
        <v>1441</v>
      </c>
      <c r="E6" s="117" t="s">
        <v>1391</v>
      </c>
      <c r="F6" s="117" t="s">
        <v>1391</v>
      </c>
      <c r="G6" s="117" t="s">
        <v>1391</v>
      </c>
      <c r="H6" s="117" t="s">
        <v>543</v>
      </c>
      <c r="I6" s="117" t="s">
        <v>1384</v>
      </c>
      <c r="J6" s="117" t="s">
        <v>1393</v>
      </c>
      <c r="K6" s="117" t="s">
        <v>1442</v>
      </c>
      <c r="L6" s="117" t="s">
        <v>543</v>
      </c>
      <c r="M6" s="117" t="s">
        <v>543</v>
      </c>
      <c r="N6" s="117" t="s">
        <v>1443</v>
      </c>
      <c r="O6" s="117" t="s">
        <v>1443</v>
      </c>
      <c r="P6" s="117" t="s">
        <v>1384</v>
      </c>
      <c r="Q6" s="117" t="s">
        <v>1384</v>
      </c>
      <c r="R6" s="117" t="s">
        <v>1388</v>
      </c>
      <c r="S6" s="117" t="s">
        <v>1388</v>
      </c>
      <c r="T6" s="117" t="s">
        <v>1389</v>
      </c>
      <c r="U6" s="117" t="s">
        <v>1379</v>
      </c>
      <c r="V6" s="117" t="s">
        <v>1444</v>
      </c>
      <c r="W6" s="117" t="s">
        <v>1378</v>
      </c>
      <c r="X6" s="117" t="s">
        <v>1378</v>
      </c>
      <c r="Y6" s="117" t="s">
        <v>484</v>
      </c>
      <c r="Z6" s="117" t="s">
        <v>484</v>
      </c>
      <c r="AA6" s="117" t="s">
        <v>1375</v>
      </c>
      <c r="AB6" s="117" t="s">
        <v>1375</v>
      </c>
      <c r="AC6" s="117" t="s">
        <v>543</v>
      </c>
      <c r="AD6" s="117" t="s">
        <v>1391</v>
      </c>
    </row>
    <row r="7" spans="1:30" ht="26.4" x14ac:dyDescent="0.3">
      <c r="A7" s="117" t="s">
        <v>1396</v>
      </c>
      <c r="B7" s="117" t="s">
        <v>1397</v>
      </c>
      <c r="C7" s="117" t="s">
        <v>1397</v>
      </c>
      <c r="D7" s="117" t="s">
        <v>1397</v>
      </c>
      <c r="E7" s="117" t="s">
        <v>1397</v>
      </c>
      <c r="F7" s="117" t="s">
        <v>1397</v>
      </c>
      <c r="G7" s="117" t="s">
        <v>1397</v>
      </c>
      <c r="H7" s="117" t="s">
        <v>1397</v>
      </c>
      <c r="I7" s="117" t="s">
        <v>1397</v>
      </c>
      <c r="J7" s="117" t="s">
        <v>1397</v>
      </c>
      <c r="K7" s="117" t="s">
        <v>1397</v>
      </c>
      <c r="L7" s="117" t="s">
        <v>1397</v>
      </c>
      <c r="M7" s="117" t="s">
        <v>1397</v>
      </c>
      <c r="N7" s="117" t="s">
        <v>1397</v>
      </c>
      <c r="O7" s="117" t="s">
        <v>1397</v>
      </c>
      <c r="P7" s="117" t="s">
        <v>1397</v>
      </c>
      <c r="Q7" s="117" t="s">
        <v>1397</v>
      </c>
      <c r="R7" s="117" t="s">
        <v>1397</v>
      </c>
      <c r="S7" s="117" t="s">
        <v>1397</v>
      </c>
      <c r="T7" s="117" t="s">
        <v>1397</v>
      </c>
      <c r="U7" s="117" t="s">
        <v>1397</v>
      </c>
      <c r="V7" s="117" t="s">
        <v>1397</v>
      </c>
      <c r="W7" s="117" t="s">
        <v>1397</v>
      </c>
      <c r="X7" s="117" t="s">
        <v>1397</v>
      </c>
      <c r="Y7" s="117" t="s">
        <v>1397</v>
      </c>
      <c r="Z7" s="117" t="s">
        <v>1397</v>
      </c>
      <c r="AA7" s="117" t="s">
        <v>1397</v>
      </c>
      <c r="AB7" s="117" t="s">
        <v>1397</v>
      </c>
      <c r="AC7" s="117" t="s">
        <v>1397</v>
      </c>
      <c r="AD7" s="117" t="s">
        <v>1397</v>
      </c>
    </row>
    <row r="8" spans="1:30" ht="39.6" x14ac:dyDescent="0.3">
      <c r="A8" s="117" t="s">
        <v>6</v>
      </c>
      <c r="B8" s="117" t="s">
        <v>1445</v>
      </c>
      <c r="C8" s="117" t="s">
        <v>1446</v>
      </c>
      <c r="D8" s="117" t="s">
        <v>1447</v>
      </c>
      <c r="E8" s="117" t="s">
        <v>1448</v>
      </c>
      <c r="F8" s="117" t="s">
        <v>1449</v>
      </c>
      <c r="G8" s="117" t="s">
        <v>1450</v>
      </c>
      <c r="H8" s="117" t="s">
        <v>1451</v>
      </c>
      <c r="I8" s="117" t="s">
        <v>1452</v>
      </c>
      <c r="J8" s="117" t="s">
        <v>1453</v>
      </c>
      <c r="K8" s="117" t="s">
        <v>1454</v>
      </c>
      <c r="L8" s="117" t="s">
        <v>1451</v>
      </c>
      <c r="M8" s="117" t="s">
        <v>1455</v>
      </c>
      <c r="N8" s="117" t="s">
        <v>1456</v>
      </c>
      <c r="O8" s="117" t="s">
        <v>1395</v>
      </c>
      <c r="P8" s="117" t="s">
        <v>1412</v>
      </c>
      <c r="Q8" s="117" t="s">
        <v>1412</v>
      </c>
      <c r="R8" s="117" t="s">
        <v>1386</v>
      </c>
      <c r="S8" s="117" t="s">
        <v>1457</v>
      </c>
      <c r="T8" s="117" t="s">
        <v>1417</v>
      </c>
      <c r="U8" s="117" t="s">
        <v>1458</v>
      </c>
      <c r="V8" s="117" t="s">
        <v>1459</v>
      </c>
      <c r="W8" s="117" t="s">
        <v>178</v>
      </c>
      <c r="X8" s="117" t="s">
        <v>1403</v>
      </c>
      <c r="Y8" s="117" t="s">
        <v>1460</v>
      </c>
      <c r="Z8" s="117" t="s">
        <v>1461</v>
      </c>
      <c r="AA8" s="117" t="s">
        <v>1401</v>
      </c>
      <c r="AB8" s="117" t="s">
        <v>1462</v>
      </c>
      <c r="AC8" s="117" t="s">
        <v>1463</v>
      </c>
      <c r="AD8" s="117" t="s">
        <v>1464</v>
      </c>
    </row>
    <row r="9" spans="1:30" ht="26.4" x14ac:dyDescent="0.3">
      <c r="A9" s="117" t="s">
        <v>1022</v>
      </c>
      <c r="B9" s="117" t="s">
        <v>1465</v>
      </c>
      <c r="C9" s="117" t="s">
        <v>1466</v>
      </c>
      <c r="D9" s="117" t="s">
        <v>1466</v>
      </c>
      <c r="E9" s="117" t="s">
        <v>1466</v>
      </c>
      <c r="F9" s="117" t="s">
        <v>1466</v>
      </c>
      <c r="G9" s="117" t="s">
        <v>1466</v>
      </c>
      <c r="H9" s="117" t="s">
        <v>1465</v>
      </c>
      <c r="I9" s="117" t="s">
        <v>1466</v>
      </c>
      <c r="J9" s="117" t="s">
        <v>1466</v>
      </c>
      <c r="K9" s="117" t="s">
        <v>1466</v>
      </c>
      <c r="L9" s="117" t="s">
        <v>1466</v>
      </c>
      <c r="M9" s="117" t="s">
        <v>1466</v>
      </c>
      <c r="N9" s="117" t="s">
        <v>1466</v>
      </c>
      <c r="O9" s="117" t="s">
        <v>1466</v>
      </c>
      <c r="P9" s="117" t="s">
        <v>1465</v>
      </c>
      <c r="Q9" s="117" t="s">
        <v>1466</v>
      </c>
      <c r="R9" s="117" t="s">
        <v>1466</v>
      </c>
      <c r="S9" s="117" t="s">
        <v>1466</v>
      </c>
      <c r="T9" s="117" t="s">
        <v>863</v>
      </c>
      <c r="U9" s="117" t="s">
        <v>1466</v>
      </c>
      <c r="V9" s="117" t="s">
        <v>1466</v>
      </c>
      <c r="W9" s="117" t="s">
        <v>1466</v>
      </c>
      <c r="X9" s="117" t="s">
        <v>1466</v>
      </c>
      <c r="Y9" s="117" t="s">
        <v>1466</v>
      </c>
      <c r="Z9" s="117" t="s">
        <v>1466</v>
      </c>
      <c r="AA9" s="117" t="s">
        <v>1466</v>
      </c>
      <c r="AB9" s="117" t="s">
        <v>1466</v>
      </c>
      <c r="AC9" s="117" t="s">
        <v>1466</v>
      </c>
      <c r="AD9" s="117" t="s">
        <v>1466</v>
      </c>
    </row>
    <row r="10" spans="1:30" x14ac:dyDescent="0.3">
      <c r="A10" s="117" t="s">
        <v>81</v>
      </c>
      <c r="B10" s="117" t="s">
        <v>1467</v>
      </c>
      <c r="C10" s="117" t="s">
        <v>1468</v>
      </c>
      <c r="D10" s="117" t="s">
        <v>1468</v>
      </c>
      <c r="E10" s="117" t="s">
        <v>1468</v>
      </c>
      <c r="F10" s="117" t="s">
        <v>1468</v>
      </c>
      <c r="G10" s="117" t="s">
        <v>1468</v>
      </c>
      <c r="H10" s="117" t="s">
        <v>1467</v>
      </c>
      <c r="I10" s="117" t="s">
        <v>1468</v>
      </c>
      <c r="J10" s="117" t="s">
        <v>1468</v>
      </c>
      <c r="K10" s="117" t="s">
        <v>1468</v>
      </c>
      <c r="L10" s="117" t="s">
        <v>1468</v>
      </c>
      <c r="M10" s="117" t="s">
        <v>1468</v>
      </c>
      <c r="N10" s="117" t="s">
        <v>1468</v>
      </c>
      <c r="O10" s="117" t="s">
        <v>1468</v>
      </c>
      <c r="P10" s="117" t="s">
        <v>1467</v>
      </c>
      <c r="Q10" s="117" t="s">
        <v>1468</v>
      </c>
      <c r="R10" s="117" t="s">
        <v>1468</v>
      </c>
      <c r="S10" s="117" t="s">
        <v>1468</v>
      </c>
      <c r="T10" s="117" t="s">
        <v>1468</v>
      </c>
      <c r="U10" s="117" t="s">
        <v>1468</v>
      </c>
      <c r="V10" s="117" t="s">
        <v>1468</v>
      </c>
      <c r="W10" s="117" t="s">
        <v>1468</v>
      </c>
      <c r="X10" s="117" t="s">
        <v>1468</v>
      </c>
      <c r="Y10" s="117" t="s">
        <v>1468</v>
      </c>
      <c r="Z10" s="117" t="s">
        <v>1468</v>
      </c>
      <c r="AA10" s="117" t="s">
        <v>1468</v>
      </c>
      <c r="AB10" s="117" t="s">
        <v>1468</v>
      </c>
      <c r="AC10" s="117" t="s">
        <v>1468</v>
      </c>
      <c r="AD10" s="117" t="s">
        <v>1468</v>
      </c>
    </row>
    <row r="11" spans="1:30" x14ac:dyDescent="0.3">
      <c r="A11" s="118" t="s">
        <v>756</v>
      </c>
      <c r="B11" s="146">
        <v>2695</v>
      </c>
      <c r="C11" s="146">
        <v>7.3237699999999997</v>
      </c>
      <c r="D11" s="146">
        <v>0.55445999999999995</v>
      </c>
      <c r="E11" s="146">
        <v>0.17699999999999999</v>
      </c>
      <c r="F11" s="146">
        <v>0</v>
      </c>
      <c r="G11" s="146">
        <v>1.358E-2</v>
      </c>
      <c r="H11" s="146">
        <v>3874.9678199999998</v>
      </c>
      <c r="I11" s="118" t="s">
        <v>1437</v>
      </c>
      <c r="J11" s="118" t="s">
        <v>1437</v>
      </c>
      <c r="K11" s="146">
        <v>0.48354999999999998</v>
      </c>
      <c r="L11" s="146">
        <v>22.129349999999999</v>
      </c>
      <c r="M11" s="118" t="s">
        <v>1437</v>
      </c>
      <c r="N11" s="146">
        <v>0.27038000000000001</v>
      </c>
      <c r="O11" s="146">
        <v>1.1100000000000001E-3</v>
      </c>
      <c r="P11" s="146">
        <v>2411.2399999999998</v>
      </c>
      <c r="Q11" s="146">
        <v>0.86799999999999999</v>
      </c>
      <c r="R11" s="118" t="s">
        <v>1437</v>
      </c>
      <c r="S11" s="146">
        <v>0.51800000000000002</v>
      </c>
      <c r="T11" s="146">
        <v>0.41699999999999998</v>
      </c>
      <c r="U11" s="118" t="s">
        <v>1437</v>
      </c>
      <c r="V11" s="146">
        <v>258.38</v>
      </c>
      <c r="W11" s="146">
        <v>0</v>
      </c>
      <c r="X11" s="146">
        <v>0</v>
      </c>
      <c r="Y11" s="146">
        <v>32.159999999999997</v>
      </c>
      <c r="Z11" s="146">
        <v>0.14599999999999999</v>
      </c>
      <c r="AA11" s="146">
        <v>0.24038000000000001</v>
      </c>
      <c r="AB11" s="146">
        <v>0.14853</v>
      </c>
      <c r="AC11" s="146">
        <v>9.27</v>
      </c>
      <c r="AD11" s="146">
        <v>0.27300000000000002</v>
      </c>
    </row>
    <row r="12" spans="1:30" x14ac:dyDescent="0.3">
      <c r="A12" s="126" t="s">
        <v>708</v>
      </c>
      <c r="B12" s="124">
        <v>2695</v>
      </c>
      <c r="C12" s="124">
        <v>7.3237699999999997</v>
      </c>
      <c r="D12" s="124">
        <v>0.55445999999999995</v>
      </c>
      <c r="E12" s="124">
        <v>0.17699999999999999</v>
      </c>
      <c r="F12" s="124">
        <v>0</v>
      </c>
      <c r="G12" s="124">
        <v>1.358E-2</v>
      </c>
      <c r="H12" s="124">
        <v>3874.9678199999998</v>
      </c>
      <c r="I12" s="126" t="s">
        <v>1437</v>
      </c>
      <c r="J12" s="126" t="s">
        <v>1437</v>
      </c>
      <c r="K12" s="124">
        <v>0.48354999999999998</v>
      </c>
      <c r="L12" s="124">
        <v>22.129349999999999</v>
      </c>
      <c r="M12" s="126" t="s">
        <v>1437</v>
      </c>
      <c r="N12" s="124">
        <v>0.27038000000000001</v>
      </c>
      <c r="O12" s="124">
        <v>1.1100000000000001E-3</v>
      </c>
      <c r="P12" s="124">
        <v>2411.2399999999998</v>
      </c>
      <c r="Q12" s="124">
        <v>0.86799999999999999</v>
      </c>
      <c r="R12" s="126" t="s">
        <v>1437</v>
      </c>
      <c r="S12" s="124">
        <v>0.51800000000000002</v>
      </c>
      <c r="T12" s="124">
        <v>0.41699999999999998</v>
      </c>
      <c r="U12" s="126" t="s">
        <v>1437</v>
      </c>
      <c r="V12" s="124">
        <v>258.38</v>
      </c>
      <c r="W12" s="124">
        <v>0</v>
      </c>
      <c r="X12" s="124">
        <v>0</v>
      </c>
      <c r="Y12" s="124">
        <v>32.159999999999997</v>
      </c>
      <c r="Z12" s="124">
        <v>0.14599999999999999</v>
      </c>
      <c r="AA12" s="124">
        <v>0.24038000000000001</v>
      </c>
      <c r="AB12" s="124">
        <v>0.14853</v>
      </c>
      <c r="AC12" s="124">
        <v>9.27</v>
      </c>
      <c r="AD12" s="124">
        <v>0.27300000000000002</v>
      </c>
    </row>
    <row r="13" spans="1:30" x14ac:dyDescent="0.3">
      <c r="A13" s="126" t="s">
        <v>709</v>
      </c>
      <c r="B13" s="124">
        <v>2695</v>
      </c>
      <c r="C13" s="124">
        <v>7.5800799999999997</v>
      </c>
      <c r="D13" s="124">
        <v>0.54522000000000004</v>
      </c>
      <c r="E13" s="124">
        <v>0.186</v>
      </c>
      <c r="F13" s="124">
        <v>0</v>
      </c>
      <c r="G13" s="124">
        <v>1.554E-2</v>
      </c>
      <c r="H13" s="124">
        <v>3874.9589799999999</v>
      </c>
      <c r="I13" s="126" t="s">
        <v>1437</v>
      </c>
      <c r="J13" s="126" t="s">
        <v>1437</v>
      </c>
      <c r="K13" s="124">
        <v>0.48080000000000001</v>
      </c>
      <c r="L13" s="124">
        <v>22.107019999999999</v>
      </c>
      <c r="M13" s="126" t="s">
        <v>1437</v>
      </c>
      <c r="N13" s="124">
        <v>0.27038000000000001</v>
      </c>
      <c r="O13" s="124">
        <v>1.1100000000000001E-3</v>
      </c>
      <c r="P13" s="124">
        <v>2411.27</v>
      </c>
      <c r="Q13" s="124">
        <v>0.871</v>
      </c>
      <c r="R13" s="126" t="s">
        <v>1437</v>
      </c>
      <c r="S13" s="124">
        <v>0.51800000000000002</v>
      </c>
      <c r="T13" s="124">
        <v>0.41899999999999998</v>
      </c>
      <c r="U13" s="126" t="s">
        <v>1437</v>
      </c>
      <c r="V13" s="124">
        <v>258.38099999999997</v>
      </c>
      <c r="W13" s="124">
        <v>0</v>
      </c>
      <c r="X13" s="124">
        <v>0</v>
      </c>
      <c r="Y13" s="124">
        <v>32.159999999999997</v>
      </c>
      <c r="Z13" s="124">
        <v>0.14899999999999999</v>
      </c>
      <c r="AA13" s="124">
        <v>0.23918</v>
      </c>
      <c r="AB13" s="124">
        <v>0.15087</v>
      </c>
      <c r="AC13" s="124">
        <v>9.2200000000000006</v>
      </c>
      <c r="AD13" s="124">
        <v>0.28100000000000003</v>
      </c>
    </row>
    <row r="14" spans="1:30" x14ac:dyDescent="0.3">
      <c r="A14" s="126" t="s">
        <v>710</v>
      </c>
      <c r="B14" s="124">
        <v>2695</v>
      </c>
      <c r="C14" s="124">
        <v>7.5800799999999997</v>
      </c>
      <c r="D14" s="124">
        <v>0.54522000000000004</v>
      </c>
      <c r="E14" s="124">
        <v>0.186</v>
      </c>
      <c r="F14" s="124">
        <v>0</v>
      </c>
      <c r="G14" s="124">
        <v>1.554E-2</v>
      </c>
      <c r="H14" s="124">
        <v>3874.9589799999999</v>
      </c>
      <c r="I14" s="126" t="s">
        <v>1437</v>
      </c>
      <c r="J14" s="126" t="s">
        <v>1437</v>
      </c>
      <c r="K14" s="124">
        <v>0.48080000000000001</v>
      </c>
      <c r="L14" s="124">
        <v>22.107019999999999</v>
      </c>
      <c r="M14" s="126" t="s">
        <v>1437</v>
      </c>
      <c r="N14" s="124">
        <v>0.27038000000000001</v>
      </c>
      <c r="O14" s="124">
        <v>1.1100000000000001E-3</v>
      </c>
      <c r="P14" s="124">
        <v>2411.27</v>
      </c>
      <c r="Q14" s="124">
        <v>0.871</v>
      </c>
      <c r="R14" s="126" t="s">
        <v>1437</v>
      </c>
      <c r="S14" s="124">
        <v>0.51800000000000002</v>
      </c>
      <c r="T14" s="124">
        <v>0.41899999999999998</v>
      </c>
      <c r="U14" s="126" t="s">
        <v>1437</v>
      </c>
      <c r="V14" s="124">
        <v>258.38099999999997</v>
      </c>
      <c r="W14" s="124">
        <v>0</v>
      </c>
      <c r="X14" s="124">
        <v>0</v>
      </c>
      <c r="Y14" s="124">
        <v>32.159999999999997</v>
      </c>
      <c r="Z14" s="124">
        <v>0.14899999999999999</v>
      </c>
      <c r="AA14" s="124">
        <v>0.23918</v>
      </c>
      <c r="AB14" s="124">
        <v>0.15087</v>
      </c>
      <c r="AC14" s="124">
        <v>9.2200000000000006</v>
      </c>
      <c r="AD14" s="124">
        <v>0.28100000000000003</v>
      </c>
    </row>
    <row r="15" spans="1:30" x14ac:dyDescent="0.3">
      <c r="A15" s="126" t="s">
        <v>711</v>
      </c>
      <c r="B15" s="124">
        <v>2695</v>
      </c>
      <c r="C15" s="124">
        <v>7.8314199999999996</v>
      </c>
      <c r="D15" s="124">
        <v>0.54984</v>
      </c>
      <c r="E15" s="124">
        <v>0.192</v>
      </c>
      <c r="F15" s="124">
        <v>0</v>
      </c>
      <c r="G15" s="124">
        <v>1.7500000000000002E-2</v>
      </c>
      <c r="H15" s="124">
        <v>3874.9470900000001</v>
      </c>
      <c r="I15" s="126" t="s">
        <v>1437</v>
      </c>
      <c r="J15" s="126" t="s">
        <v>1437</v>
      </c>
      <c r="K15" s="124">
        <v>0.47764000000000001</v>
      </c>
      <c r="L15" s="124">
        <v>22.077010000000001</v>
      </c>
      <c r="M15" s="126" t="s">
        <v>1437</v>
      </c>
      <c r="N15" s="124">
        <v>0.27583999999999997</v>
      </c>
      <c r="O15" s="124">
        <v>1.1100000000000001E-3</v>
      </c>
      <c r="P15" s="124">
        <v>2411.31</v>
      </c>
      <c r="Q15" s="124">
        <v>0.876</v>
      </c>
      <c r="R15" s="126" t="s">
        <v>1437</v>
      </c>
      <c r="S15" s="124">
        <v>0.51800000000000002</v>
      </c>
      <c r="T15" s="124">
        <v>0.41899999999999998</v>
      </c>
      <c r="U15" s="126" t="s">
        <v>1437</v>
      </c>
      <c r="V15" s="124">
        <v>258.38200000000001</v>
      </c>
      <c r="W15" s="124">
        <v>0</v>
      </c>
      <c r="X15" s="124">
        <v>0</v>
      </c>
      <c r="Y15" s="124">
        <v>32.159999999999997</v>
      </c>
      <c r="Z15" s="124">
        <v>0.152</v>
      </c>
      <c r="AA15" s="124">
        <v>0.22731999999999999</v>
      </c>
      <c r="AB15" s="124">
        <v>0.15246000000000001</v>
      </c>
      <c r="AC15" s="124">
        <v>9.18</v>
      </c>
      <c r="AD15" s="124">
        <v>0.29199999999999998</v>
      </c>
    </row>
    <row r="16" spans="1:30" x14ac:dyDescent="0.3">
      <c r="A16" s="126" t="s">
        <v>712</v>
      </c>
      <c r="B16" s="124">
        <v>2695</v>
      </c>
      <c r="C16" s="124">
        <v>7.8314199999999996</v>
      </c>
      <c r="D16" s="124">
        <v>0.54984</v>
      </c>
      <c r="E16" s="124">
        <v>0.192</v>
      </c>
      <c r="F16" s="124">
        <v>0</v>
      </c>
      <c r="G16" s="124">
        <v>1.7500000000000002E-2</v>
      </c>
      <c r="H16" s="124">
        <v>3874.9470900000001</v>
      </c>
      <c r="I16" s="126" t="s">
        <v>1437</v>
      </c>
      <c r="J16" s="126" t="s">
        <v>1437</v>
      </c>
      <c r="K16" s="124">
        <v>0.47764000000000001</v>
      </c>
      <c r="L16" s="124">
        <v>22.077010000000001</v>
      </c>
      <c r="M16" s="126" t="s">
        <v>1437</v>
      </c>
      <c r="N16" s="124">
        <v>0.27583999999999997</v>
      </c>
      <c r="O16" s="124">
        <v>1.1100000000000001E-3</v>
      </c>
      <c r="P16" s="124">
        <v>2411.31</v>
      </c>
      <c r="Q16" s="124">
        <v>0.876</v>
      </c>
      <c r="R16" s="126" t="s">
        <v>1437</v>
      </c>
      <c r="S16" s="124">
        <v>0.51800000000000002</v>
      </c>
      <c r="T16" s="124">
        <v>0.41899999999999998</v>
      </c>
      <c r="U16" s="126" t="s">
        <v>1437</v>
      </c>
      <c r="V16" s="124">
        <v>258.38200000000001</v>
      </c>
      <c r="W16" s="124">
        <v>0</v>
      </c>
      <c r="X16" s="124">
        <v>0</v>
      </c>
      <c r="Y16" s="124">
        <v>32.159999999999997</v>
      </c>
      <c r="Z16" s="124">
        <v>0.152</v>
      </c>
      <c r="AA16" s="124">
        <v>0.22731999999999999</v>
      </c>
      <c r="AB16" s="124">
        <v>0.15246000000000001</v>
      </c>
      <c r="AC16" s="124">
        <v>9.18</v>
      </c>
      <c r="AD16" s="124">
        <v>0.29199999999999998</v>
      </c>
    </row>
    <row r="17" spans="1:30" x14ac:dyDescent="0.3">
      <c r="A17" s="126" t="s">
        <v>713</v>
      </c>
      <c r="B17" s="124">
        <v>2695</v>
      </c>
      <c r="C17" s="124">
        <v>8.0634700000000006</v>
      </c>
      <c r="D17" s="124">
        <v>0.55445999999999995</v>
      </c>
      <c r="E17" s="124">
        <v>0.1845</v>
      </c>
      <c r="F17" s="124">
        <v>0</v>
      </c>
      <c r="G17" s="124">
        <v>2.1180000000000001E-2</v>
      </c>
      <c r="H17" s="124">
        <v>3874.9388600000002</v>
      </c>
      <c r="I17" s="126" t="s">
        <v>1437</v>
      </c>
      <c r="J17" s="126" t="s">
        <v>1437</v>
      </c>
      <c r="K17" s="124">
        <v>0.47556999999999999</v>
      </c>
      <c r="L17" s="124">
        <v>22.056229999999999</v>
      </c>
      <c r="M17" s="126" t="s">
        <v>1437</v>
      </c>
      <c r="N17" s="124">
        <v>0.27583999999999997</v>
      </c>
      <c r="O17" s="124">
        <v>1.1100000000000001E-3</v>
      </c>
      <c r="P17" s="124">
        <v>2411.36</v>
      </c>
      <c r="Q17" s="124">
        <v>0.88200000000000001</v>
      </c>
      <c r="R17" s="126" t="s">
        <v>1437</v>
      </c>
      <c r="S17" s="124">
        <v>0.51700000000000002</v>
      </c>
      <c r="T17" s="124">
        <v>0.41799999999999998</v>
      </c>
      <c r="U17" s="126" t="s">
        <v>1437</v>
      </c>
      <c r="V17" s="124">
        <v>258.38299999999998</v>
      </c>
      <c r="W17" s="124">
        <v>0</v>
      </c>
      <c r="X17" s="124">
        <v>0</v>
      </c>
      <c r="Y17" s="124">
        <v>32.159999999999997</v>
      </c>
      <c r="Z17" s="124">
        <v>0.14899999999999999</v>
      </c>
      <c r="AA17" s="124">
        <v>0.23799000000000001</v>
      </c>
      <c r="AB17" s="124">
        <v>0.13442000000000001</v>
      </c>
      <c r="AC17" s="124">
        <v>9.15</v>
      </c>
      <c r="AD17" s="124">
        <v>0.314</v>
      </c>
    </row>
    <row r="18" spans="1:30" x14ac:dyDescent="0.3">
      <c r="A18" s="126" t="s">
        <v>714</v>
      </c>
      <c r="B18" s="124">
        <v>2695</v>
      </c>
      <c r="C18" s="124">
        <v>8.0634700000000006</v>
      </c>
      <c r="D18" s="124">
        <v>0.55445999999999995</v>
      </c>
      <c r="E18" s="124">
        <v>0.1845</v>
      </c>
      <c r="F18" s="124">
        <v>0</v>
      </c>
      <c r="G18" s="124">
        <v>2.1180000000000001E-2</v>
      </c>
      <c r="H18" s="124">
        <v>3874.9388600000002</v>
      </c>
      <c r="I18" s="126" t="s">
        <v>1437</v>
      </c>
      <c r="J18" s="126" t="s">
        <v>1437</v>
      </c>
      <c r="K18" s="124">
        <v>0.47556999999999999</v>
      </c>
      <c r="L18" s="124">
        <v>22.056229999999999</v>
      </c>
      <c r="M18" s="126" t="s">
        <v>1437</v>
      </c>
      <c r="N18" s="124">
        <v>0.27583999999999997</v>
      </c>
      <c r="O18" s="124">
        <v>1.1100000000000001E-3</v>
      </c>
      <c r="P18" s="124">
        <v>2411.36</v>
      </c>
      <c r="Q18" s="124">
        <v>0.88200000000000001</v>
      </c>
      <c r="R18" s="126" t="s">
        <v>1437</v>
      </c>
      <c r="S18" s="124">
        <v>0.51700000000000002</v>
      </c>
      <c r="T18" s="124">
        <v>0.41799999999999998</v>
      </c>
      <c r="U18" s="126" t="s">
        <v>1437</v>
      </c>
      <c r="V18" s="124">
        <v>258.38299999999998</v>
      </c>
      <c r="W18" s="124">
        <v>0</v>
      </c>
      <c r="X18" s="124">
        <v>0</v>
      </c>
      <c r="Y18" s="124">
        <v>32.159999999999997</v>
      </c>
      <c r="Z18" s="124">
        <v>0.14899999999999999</v>
      </c>
      <c r="AA18" s="124">
        <v>0.23799000000000001</v>
      </c>
      <c r="AB18" s="124">
        <v>0.13442000000000001</v>
      </c>
      <c r="AC18" s="124">
        <v>9.15</v>
      </c>
      <c r="AD18" s="124">
        <v>0.314</v>
      </c>
    </row>
    <row r="19" spans="1:30" x14ac:dyDescent="0.3">
      <c r="A19" s="126" t="s">
        <v>715</v>
      </c>
      <c r="B19" s="124">
        <v>2695</v>
      </c>
      <c r="C19" s="124">
        <v>7.9084500000000002</v>
      </c>
      <c r="D19" s="124">
        <v>0.56369999999999998</v>
      </c>
      <c r="E19" s="124">
        <v>0.17699999999999999</v>
      </c>
      <c r="F19" s="124">
        <v>0</v>
      </c>
      <c r="G19" s="124">
        <v>2.5729999999999999E-2</v>
      </c>
      <c r="H19" s="124">
        <v>3874.9227000000001</v>
      </c>
      <c r="I19" s="126" t="s">
        <v>1437</v>
      </c>
      <c r="J19" s="126" t="s">
        <v>1437</v>
      </c>
      <c r="K19" s="124">
        <v>0.47327999999999998</v>
      </c>
      <c r="L19" s="124">
        <v>22.015460000000001</v>
      </c>
      <c r="M19" s="126" t="s">
        <v>1437</v>
      </c>
      <c r="N19" s="124">
        <v>0.28129999999999999</v>
      </c>
      <c r="O19" s="124">
        <v>1.1100000000000001E-3</v>
      </c>
      <c r="P19" s="124">
        <v>2411.38</v>
      </c>
      <c r="Q19" s="124">
        <v>0.88500000000000001</v>
      </c>
      <c r="R19" s="126" t="s">
        <v>1437</v>
      </c>
      <c r="S19" s="124">
        <v>0.51800000000000002</v>
      </c>
      <c r="T19" s="124">
        <v>0.41799999999999998</v>
      </c>
      <c r="U19" s="126" t="s">
        <v>1437</v>
      </c>
      <c r="V19" s="124">
        <v>258.38400000000001</v>
      </c>
      <c r="W19" s="124">
        <v>0</v>
      </c>
      <c r="X19" s="124">
        <v>0</v>
      </c>
      <c r="Y19" s="124">
        <v>32.159999999999997</v>
      </c>
      <c r="Z19" s="124">
        <v>0.14899999999999999</v>
      </c>
      <c r="AA19" s="124">
        <v>0.23441999999999999</v>
      </c>
      <c r="AB19" s="124">
        <v>0.14853</v>
      </c>
      <c r="AC19" s="124">
        <v>9.0500000000000007</v>
      </c>
      <c r="AD19" s="124">
        <v>0.34599999999999997</v>
      </c>
    </row>
    <row r="20" spans="1:30" x14ac:dyDescent="0.3">
      <c r="A20" s="126" t="s">
        <v>716</v>
      </c>
      <c r="B20" s="124">
        <v>2695</v>
      </c>
      <c r="C20" s="124">
        <v>7.9084500000000002</v>
      </c>
      <c r="D20" s="124">
        <v>0.56369999999999998</v>
      </c>
      <c r="E20" s="124">
        <v>0.17699999999999999</v>
      </c>
      <c r="F20" s="124">
        <v>0</v>
      </c>
      <c r="G20" s="124">
        <v>2.5729999999999999E-2</v>
      </c>
      <c r="H20" s="124">
        <v>3874.9227000000001</v>
      </c>
      <c r="I20" s="126" t="s">
        <v>1437</v>
      </c>
      <c r="J20" s="126" t="s">
        <v>1437</v>
      </c>
      <c r="K20" s="124">
        <v>0.47327999999999998</v>
      </c>
      <c r="L20" s="124">
        <v>22.015460000000001</v>
      </c>
      <c r="M20" s="126" t="s">
        <v>1437</v>
      </c>
      <c r="N20" s="124">
        <v>0.28129999999999999</v>
      </c>
      <c r="O20" s="124">
        <v>1.1100000000000001E-3</v>
      </c>
      <c r="P20" s="124">
        <v>2411.38</v>
      </c>
      <c r="Q20" s="124">
        <v>0.88500000000000001</v>
      </c>
      <c r="R20" s="126" t="s">
        <v>1437</v>
      </c>
      <c r="S20" s="124">
        <v>0.51800000000000002</v>
      </c>
      <c r="T20" s="124">
        <v>0.41799999999999998</v>
      </c>
      <c r="U20" s="126" t="s">
        <v>1437</v>
      </c>
      <c r="V20" s="124">
        <v>258.38400000000001</v>
      </c>
      <c r="W20" s="124">
        <v>0</v>
      </c>
      <c r="X20" s="124">
        <v>0</v>
      </c>
      <c r="Y20" s="124">
        <v>32.159999999999997</v>
      </c>
      <c r="Z20" s="124">
        <v>0.14899999999999999</v>
      </c>
      <c r="AA20" s="124">
        <v>0.23441999999999999</v>
      </c>
      <c r="AB20" s="124">
        <v>0.14853</v>
      </c>
      <c r="AC20" s="124">
        <v>9.0500000000000007</v>
      </c>
      <c r="AD20" s="124">
        <v>0.34599999999999997</v>
      </c>
    </row>
    <row r="21" spans="1:30" x14ac:dyDescent="0.3">
      <c r="A21" s="126" t="s">
        <v>717</v>
      </c>
      <c r="B21" s="124">
        <v>2695</v>
      </c>
      <c r="C21" s="124">
        <v>7.7206700000000001</v>
      </c>
      <c r="D21" s="124">
        <v>0.55676999999999999</v>
      </c>
      <c r="E21" s="124">
        <v>0.16650000000000001</v>
      </c>
      <c r="F21" s="124">
        <v>0</v>
      </c>
      <c r="G21" s="124">
        <v>2.9190000000000001E-2</v>
      </c>
      <c r="H21" s="124">
        <v>3874.9074599999999</v>
      </c>
      <c r="I21" s="126" t="s">
        <v>1437</v>
      </c>
      <c r="J21" s="126" t="s">
        <v>1437</v>
      </c>
      <c r="K21" s="124">
        <v>0.47133999999999998</v>
      </c>
      <c r="L21" s="124">
        <v>21.97702</v>
      </c>
      <c r="M21" s="126" t="s">
        <v>1437</v>
      </c>
      <c r="N21" s="124">
        <v>0.28129999999999999</v>
      </c>
      <c r="O21" s="124">
        <v>1.1100000000000001E-3</v>
      </c>
      <c r="P21" s="124">
        <v>2411.39</v>
      </c>
      <c r="Q21" s="124">
        <v>0.88600000000000001</v>
      </c>
      <c r="R21" s="126" t="s">
        <v>1437</v>
      </c>
      <c r="S21" s="124">
        <v>0.51600000000000001</v>
      </c>
      <c r="T21" s="124">
        <v>0.42099999999999999</v>
      </c>
      <c r="U21" s="126" t="s">
        <v>1437</v>
      </c>
      <c r="V21" s="124">
        <v>258.38499999999999</v>
      </c>
      <c r="W21" s="124">
        <v>0</v>
      </c>
      <c r="X21" s="124">
        <v>0</v>
      </c>
      <c r="Y21" s="124">
        <v>32.159999999999997</v>
      </c>
      <c r="Z21" s="124">
        <v>0.14899999999999999</v>
      </c>
      <c r="AA21" s="124">
        <v>0.23205000000000001</v>
      </c>
      <c r="AB21" s="124">
        <v>0.13802</v>
      </c>
      <c r="AC21" s="124">
        <v>8.98</v>
      </c>
      <c r="AD21" s="124">
        <v>0.36799999999999999</v>
      </c>
    </row>
    <row r="22" spans="1:30" x14ac:dyDescent="0.3">
      <c r="A22" s="126" t="s">
        <v>718</v>
      </c>
      <c r="B22" s="124">
        <v>2695</v>
      </c>
      <c r="C22" s="124">
        <v>7.7206700000000001</v>
      </c>
      <c r="D22" s="124">
        <v>0.55676999999999999</v>
      </c>
      <c r="E22" s="124">
        <v>0.16650000000000001</v>
      </c>
      <c r="F22" s="124">
        <v>0</v>
      </c>
      <c r="G22" s="124">
        <v>2.9190000000000001E-2</v>
      </c>
      <c r="H22" s="124">
        <v>3874.9074599999999</v>
      </c>
      <c r="I22" s="126" t="s">
        <v>1437</v>
      </c>
      <c r="J22" s="126" t="s">
        <v>1437</v>
      </c>
      <c r="K22" s="124">
        <v>0.47133999999999998</v>
      </c>
      <c r="L22" s="124">
        <v>21.97702</v>
      </c>
      <c r="M22" s="126" t="s">
        <v>1437</v>
      </c>
      <c r="N22" s="124">
        <v>0.28129999999999999</v>
      </c>
      <c r="O22" s="124">
        <v>1.1100000000000001E-3</v>
      </c>
      <c r="P22" s="124">
        <v>2411.39</v>
      </c>
      <c r="Q22" s="124">
        <v>0.88600000000000001</v>
      </c>
      <c r="R22" s="126" t="s">
        <v>1437</v>
      </c>
      <c r="S22" s="124">
        <v>0.51600000000000001</v>
      </c>
      <c r="T22" s="124">
        <v>0.42099999999999999</v>
      </c>
      <c r="U22" s="126" t="s">
        <v>1437</v>
      </c>
      <c r="V22" s="124">
        <v>258.38499999999999</v>
      </c>
      <c r="W22" s="124">
        <v>0</v>
      </c>
      <c r="X22" s="124">
        <v>0</v>
      </c>
      <c r="Y22" s="124">
        <v>32.159999999999997</v>
      </c>
      <c r="Z22" s="124">
        <v>0.14899999999999999</v>
      </c>
      <c r="AA22" s="124">
        <v>0.23205000000000001</v>
      </c>
      <c r="AB22" s="124">
        <v>0.13802</v>
      </c>
      <c r="AC22" s="124">
        <v>8.98</v>
      </c>
      <c r="AD22" s="124">
        <v>0.36799999999999999</v>
      </c>
    </row>
    <row r="23" spans="1:30" x14ac:dyDescent="0.3">
      <c r="A23" s="126" t="s">
        <v>719</v>
      </c>
      <c r="B23" s="124">
        <v>2695</v>
      </c>
      <c r="C23" s="124">
        <v>7.51762</v>
      </c>
      <c r="D23" s="124">
        <v>0.52905000000000002</v>
      </c>
      <c r="E23" s="124">
        <v>0.16400000000000001</v>
      </c>
      <c r="F23" s="124">
        <v>0</v>
      </c>
      <c r="G23" s="124">
        <v>3.3709999999999997E-2</v>
      </c>
      <c r="H23" s="124">
        <v>3874.8980200000001</v>
      </c>
      <c r="I23" s="126" t="s">
        <v>1437</v>
      </c>
      <c r="J23" s="126" t="s">
        <v>1437</v>
      </c>
      <c r="K23" s="124">
        <v>0.46899000000000002</v>
      </c>
      <c r="L23" s="124">
        <v>21.953189999999999</v>
      </c>
      <c r="M23" s="126" t="s">
        <v>1437</v>
      </c>
      <c r="N23" s="124">
        <v>0.28676000000000001</v>
      </c>
      <c r="O23" s="124">
        <v>1.1100000000000001E-3</v>
      </c>
      <c r="P23" s="124">
        <v>2411.4499999999998</v>
      </c>
      <c r="Q23" s="124">
        <v>0.89400000000000002</v>
      </c>
      <c r="R23" s="126" t="s">
        <v>1437</v>
      </c>
      <c r="S23" s="124">
        <v>0.51800000000000002</v>
      </c>
      <c r="T23" s="124">
        <v>0.42</v>
      </c>
      <c r="U23" s="124">
        <v>70.45</v>
      </c>
      <c r="V23" s="124">
        <v>258.387</v>
      </c>
      <c r="W23" s="124">
        <v>0</v>
      </c>
      <c r="X23" s="124">
        <v>0</v>
      </c>
      <c r="Y23" s="124">
        <v>32.159999999999997</v>
      </c>
      <c r="Z23" s="124">
        <v>0.14899999999999999</v>
      </c>
      <c r="AA23" s="124">
        <v>0.22614000000000001</v>
      </c>
      <c r="AB23" s="124">
        <v>0.15406</v>
      </c>
      <c r="AC23" s="124">
        <v>8.94</v>
      </c>
      <c r="AD23" s="124">
        <v>0.42699999999999999</v>
      </c>
    </row>
    <row r="24" spans="1:30" x14ac:dyDescent="0.3">
      <c r="A24" s="126" t="s">
        <v>720</v>
      </c>
      <c r="B24" s="124">
        <v>2695</v>
      </c>
      <c r="C24" s="124">
        <v>7.51762</v>
      </c>
      <c r="D24" s="124">
        <v>0.52905000000000002</v>
      </c>
      <c r="E24" s="124">
        <v>0.16400000000000001</v>
      </c>
      <c r="F24" s="124">
        <v>0</v>
      </c>
      <c r="G24" s="124">
        <v>3.3709999999999997E-2</v>
      </c>
      <c r="H24" s="124">
        <v>3874.8980200000001</v>
      </c>
      <c r="I24" s="126" t="s">
        <v>1437</v>
      </c>
      <c r="J24" s="126" t="s">
        <v>1437</v>
      </c>
      <c r="K24" s="124">
        <v>0.46899000000000002</v>
      </c>
      <c r="L24" s="124">
        <v>21.953189999999999</v>
      </c>
      <c r="M24" s="126" t="s">
        <v>1437</v>
      </c>
      <c r="N24" s="124">
        <v>0.28676000000000001</v>
      </c>
      <c r="O24" s="124">
        <v>1.1100000000000001E-3</v>
      </c>
      <c r="P24" s="124">
        <v>2411.4499999999998</v>
      </c>
      <c r="Q24" s="124">
        <v>0.89400000000000002</v>
      </c>
      <c r="R24" s="126" t="s">
        <v>1437</v>
      </c>
      <c r="S24" s="124">
        <v>0.51800000000000002</v>
      </c>
      <c r="T24" s="124">
        <v>0.42</v>
      </c>
      <c r="U24" s="124">
        <v>70.45</v>
      </c>
      <c r="V24" s="124">
        <v>258.387</v>
      </c>
      <c r="W24" s="124">
        <v>0</v>
      </c>
      <c r="X24" s="124">
        <v>0</v>
      </c>
      <c r="Y24" s="124">
        <v>32.159999999999997</v>
      </c>
      <c r="Z24" s="124">
        <v>0.14899999999999999</v>
      </c>
      <c r="AA24" s="124">
        <v>0.22614000000000001</v>
      </c>
      <c r="AB24" s="124">
        <v>0.15406</v>
      </c>
      <c r="AC24" s="124">
        <v>8.94</v>
      </c>
      <c r="AD24" s="124">
        <v>0.42699999999999999</v>
      </c>
    </row>
    <row r="25" spans="1:30" x14ac:dyDescent="0.3">
      <c r="A25" s="126" t="s">
        <v>721</v>
      </c>
      <c r="B25" s="124">
        <v>2695</v>
      </c>
      <c r="C25" s="124">
        <v>7.41554</v>
      </c>
      <c r="D25" s="124">
        <v>0.54522000000000004</v>
      </c>
      <c r="E25" s="124">
        <v>0.16400000000000001</v>
      </c>
      <c r="F25" s="124">
        <v>0</v>
      </c>
      <c r="G25" s="124">
        <v>3.9899999999999998E-2</v>
      </c>
      <c r="H25" s="124">
        <v>3874.88796</v>
      </c>
      <c r="I25" s="126" t="s">
        <v>1437</v>
      </c>
      <c r="J25" s="126" t="s">
        <v>1437</v>
      </c>
      <c r="K25" s="124">
        <v>0.46733999999999998</v>
      </c>
      <c r="L25" s="124">
        <v>21.92784</v>
      </c>
      <c r="M25" s="126" t="s">
        <v>1437</v>
      </c>
      <c r="N25" s="124">
        <v>0.29221999999999998</v>
      </c>
      <c r="O25" s="124">
        <v>1.1100000000000001E-3</v>
      </c>
      <c r="P25" s="124">
        <v>2411.5100000000002</v>
      </c>
      <c r="Q25" s="124">
        <v>0.90100000000000002</v>
      </c>
      <c r="R25" s="126" t="s">
        <v>1437</v>
      </c>
      <c r="S25" s="124">
        <v>0.51800000000000002</v>
      </c>
      <c r="T25" s="124">
        <v>0.42099999999999999</v>
      </c>
      <c r="U25" s="126" t="s">
        <v>1437</v>
      </c>
      <c r="V25" s="124">
        <v>258.38799999999998</v>
      </c>
      <c r="W25" s="124">
        <v>0</v>
      </c>
      <c r="X25" s="124">
        <v>0</v>
      </c>
      <c r="Y25" s="124">
        <v>32.159999999999997</v>
      </c>
      <c r="Z25" s="124">
        <v>0.14899999999999999</v>
      </c>
      <c r="AA25" s="124">
        <v>0.19833000000000001</v>
      </c>
      <c r="AB25" s="124">
        <v>0.15731000000000001</v>
      </c>
      <c r="AC25" s="124">
        <v>9.15</v>
      </c>
      <c r="AD25" s="124">
        <v>0.4</v>
      </c>
    </row>
    <row r="26" spans="1:30" x14ac:dyDescent="0.3">
      <c r="A26" s="126" t="s">
        <v>722</v>
      </c>
      <c r="B26" s="124">
        <v>2695</v>
      </c>
      <c r="C26" s="124">
        <v>7.41554</v>
      </c>
      <c r="D26" s="124">
        <v>0.54522000000000004</v>
      </c>
      <c r="E26" s="124">
        <v>0.16400000000000001</v>
      </c>
      <c r="F26" s="124">
        <v>0</v>
      </c>
      <c r="G26" s="124">
        <v>3.9899999999999998E-2</v>
      </c>
      <c r="H26" s="124">
        <v>3874.88796</v>
      </c>
      <c r="I26" s="126" t="s">
        <v>1437</v>
      </c>
      <c r="J26" s="126" t="s">
        <v>1437</v>
      </c>
      <c r="K26" s="124">
        <v>0.46733999999999998</v>
      </c>
      <c r="L26" s="124">
        <v>21.92784</v>
      </c>
      <c r="M26" s="126" t="s">
        <v>1437</v>
      </c>
      <c r="N26" s="124">
        <v>0.29221999999999998</v>
      </c>
      <c r="O26" s="124">
        <v>1.1100000000000001E-3</v>
      </c>
      <c r="P26" s="124">
        <v>2411.5100000000002</v>
      </c>
      <c r="Q26" s="124">
        <v>0.90100000000000002</v>
      </c>
      <c r="R26" s="126" t="s">
        <v>1437</v>
      </c>
      <c r="S26" s="124">
        <v>0.51800000000000002</v>
      </c>
      <c r="T26" s="124">
        <v>0.42099999999999999</v>
      </c>
      <c r="U26" s="126" t="s">
        <v>1437</v>
      </c>
      <c r="V26" s="124">
        <v>258.38799999999998</v>
      </c>
      <c r="W26" s="124">
        <v>0</v>
      </c>
      <c r="X26" s="124">
        <v>0</v>
      </c>
      <c r="Y26" s="124">
        <v>32.159999999999997</v>
      </c>
      <c r="Z26" s="124">
        <v>0.14899999999999999</v>
      </c>
      <c r="AA26" s="124">
        <v>0.19833000000000001</v>
      </c>
      <c r="AB26" s="124">
        <v>0.15731000000000001</v>
      </c>
      <c r="AC26" s="124">
        <v>9.15</v>
      </c>
      <c r="AD26" s="124">
        <v>0.4</v>
      </c>
    </row>
    <row r="27" spans="1:30" x14ac:dyDescent="0.3">
      <c r="A27" s="126" t="s">
        <v>723</v>
      </c>
      <c r="B27" s="124">
        <v>2695</v>
      </c>
      <c r="C27" s="124">
        <v>7.3816699999999997</v>
      </c>
      <c r="D27" s="124">
        <v>0.52905000000000002</v>
      </c>
      <c r="E27" s="124">
        <v>0.17100000000000001</v>
      </c>
      <c r="F27" s="124">
        <v>0</v>
      </c>
      <c r="G27" s="124">
        <v>4.2860000000000002E-2</v>
      </c>
      <c r="H27" s="124">
        <v>3874.8693600000001</v>
      </c>
      <c r="I27" s="126" t="s">
        <v>1437</v>
      </c>
      <c r="J27" s="126" t="s">
        <v>1437</v>
      </c>
      <c r="K27" s="124">
        <v>0.46571000000000001</v>
      </c>
      <c r="L27" s="124">
        <v>21.880990000000001</v>
      </c>
      <c r="M27" s="124">
        <v>99.747609999999995</v>
      </c>
      <c r="N27" s="124">
        <v>0.29221999999999998</v>
      </c>
      <c r="O27" s="124">
        <v>1.1100000000000001E-3</v>
      </c>
      <c r="P27" s="124">
        <v>2411.5700000000002</v>
      </c>
      <c r="Q27" s="124">
        <v>0.90800000000000003</v>
      </c>
      <c r="R27" s="126" t="s">
        <v>1437</v>
      </c>
      <c r="S27" s="124">
        <v>0.51800000000000002</v>
      </c>
      <c r="T27" s="124">
        <v>0.41699999999999998</v>
      </c>
      <c r="U27" s="126" t="s">
        <v>1437</v>
      </c>
      <c r="V27" s="124">
        <v>258.38900000000001</v>
      </c>
      <c r="W27" s="124">
        <v>0</v>
      </c>
      <c r="X27" s="124">
        <v>0</v>
      </c>
      <c r="Y27" s="124">
        <v>32.159999999999997</v>
      </c>
      <c r="Z27" s="124">
        <v>0.14899999999999999</v>
      </c>
      <c r="AA27" s="124">
        <v>0.20061000000000001</v>
      </c>
      <c r="AB27" s="124">
        <v>0.14169000000000001</v>
      </c>
      <c r="AC27" s="124">
        <v>9.1300000000000008</v>
      </c>
      <c r="AD27" s="124">
        <v>0.42099999999999999</v>
      </c>
    </row>
    <row r="28" spans="1:30" x14ac:dyDescent="0.3">
      <c r="A28" s="126" t="s">
        <v>724</v>
      </c>
      <c r="B28" s="124">
        <v>2695</v>
      </c>
      <c r="C28" s="124">
        <v>7.3816699999999997</v>
      </c>
      <c r="D28" s="124">
        <v>0.52905000000000002</v>
      </c>
      <c r="E28" s="124">
        <v>0.17100000000000001</v>
      </c>
      <c r="F28" s="124">
        <v>0</v>
      </c>
      <c r="G28" s="124">
        <v>4.2860000000000002E-2</v>
      </c>
      <c r="H28" s="124">
        <v>3874.8693600000001</v>
      </c>
      <c r="I28" s="126" t="s">
        <v>1437</v>
      </c>
      <c r="J28" s="126" t="s">
        <v>1437</v>
      </c>
      <c r="K28" s="124">
        <v>0.46571000000000001</v>
      </c>
      <c r="L28" s="124">
        <v>21.880990000000001</v>
      </c>
      <c r="M28" s="124">
        <v>99.747609999999995</v>
      </c>
      <c r="N28" s="124">
        <v>0.29221999999999998</v>
      </c>
      <c r="O28" s="124">
        <v>1.1100000000000001E-3</v>
      </c>
      <c r="P28" s="124">
        <v>2411.5700000000002</v>
      </c>
      <c r="Q28" s="124">
        <v>0.90800000000000003</v>
      </c>
      <c r="R28" s="126" t="s">
        <v>1437</v>
      </c>
      <c r="S28" s="124">
        <v>0.51800000000000002</v>
      </c>
      <c r="T28" s="124">
        <v>0.41699999999999998</v>
      </c>
      <c r="U28" s="126" t="s">
        <v>1437</v>
      </c>
      <c r="V28" s="124">
        <v>258.38900000000001</v>
      </c>
      <c r="W28" s="124">
        <v>0</v>
      </c>
      <c r="X28" s="124">
        <v>0</v>
      </c>
      <c r="Y28" s="124">
        <v>32.159999999999997</v>
      </c>
      <c r="Z28" s="124">
        <v>0.14899999999999999</v>
      </c>
      <c r="AA28" s="124">
        <v>0.20061000000000001</v>
      </c>
      <c r="AB28" s="124">
        <v>0.14169000000000001</v>
      </c>
      <c r="AC28" s="124">
        <v>9.1300000000000008</v>
      </c>
      <c r="AD28" s="124">
        <v>0.42099999999999999</v>
      </c>
    </row>
    <row r="29" spans="1:30" x14ac:dyDescent="0.3">
      <c r="A29" s="126" t="s">
        <v>725</v>
      </c>
      <c r="B29" s="124">
        <v>2695</v>
      </c>
      <c r="C29" s="124">
        <v>7.2165800000000004</v>
      </c>
      <c r="D29" s="124">
        <v>0.51980999999999999</v>
      </c>
      <c r="E29" s="124">
        <v>0.16500000000000001</v>
      </c>
      <c r="F29" s="124">
        <v>0</v>
      </c>
      <c r="G29" s="124">
        <v>3.0190000000000002E-2</v>
      </c>
      <c r="H29" s="124">
        <v>3874.8474200000001</v>
      </c>
      <c r="I29" s="126" t="s">
        <v>1437</v>
      </c>
      <c r="J29" s="126" t="s">
        <v>1437</v>
      </c>
      <c r="K29" s="124">
        <v>0.46395999999999998</v>
      </c>
      <c r="L29" s="124">
        <v>21.82572</v>
      </c>
      <c r="M29" s="126" t="s">
        <v>1437</v>
      </c>
      <c r="N29" s="124">
        <v>0.29221999999999998</v>
      </c>
      <c r="O29" s="124">
        <v>1.1100000000000001E-3</v>
      </c>
      <c r="P29" s="124">
        <v>2411.61</v>
      </c>
      <c r="Q29" s="124">
        <v>0.91300000000000003</v>
      </c>
      <c r="R29" s="126" t="s">
        <v>1437</v>
      </c>
      <c r="S29" s="124">
        <v>0.51600000000000001</v>
      </c>
      <c r="T29" s="124">
        <v>0.41899999999999998</v>
      </c>
      <c r="U29" s="126" t="s">
        <v>1437</v>
      </c>
      <c r="V29" s="124">
        <v>258.39600000000002</v>
      </c>
      <c r="W29" s="124">
        <v>0</v>
      </c>
      <c r="X29" s="124">
        <v>0</v>
      </c>
      <c r="Y29" s="124">
        <v>32.159999999999997</v>
      </c>
      <c r="Z29" s="124">
        <v>0.14899999999999999</v>
      </c>
      <c r="AA29" s="124">
        <v>0.18473999999999999</v>
      </c>
      <c r="AB29" s="124">
        <v>0.14094999999999999</v>
      </c>
      <c r="AC29" s="124">
        <v>9.15</v>
      </c>
      <c r="AD29" s="124">
        <v>0.442</v>
      </c>
    </row>
    <row r="30" spans="1:30" x14ac:dyDescent="0.3">
      <c r="A30" s="126" t="s">
        <v>726</v>
      </c>
      <c r="B30" s="124">
        <v>2695</v>
      </c>
      <c r="C30" s="124">
        <v>7.2165800000000004</v>
      </c>
      <c r="D30" s="124">
        <v>0.51980999999999999</v>
      </c>
      <c r="E30" s="124">
        <v>0.16500000000000001</v>
      </c>
      <c r="F30" s="124">
        <v>0</v>
      </c>
      <c r="G30" s="124">
        <v>3.0190000000000002E-2</v>
      </c>
      <c r="H30" s="124">
        <v>3874.8474200000001</v>
      </c>
      <c r="I30" s="126" t="s">
        <v>1437</v>
      </c>
      <c r="J30" s="126" t="s">
        <v>1437</v>
      </c>
      <c r="K30" s="124">
        <v>0.46395999999999998</v>
      </c>
      <c r="L30" s="124">
        <v>21.82572</v>
      </c>
      <c r="M30" s="126" t="s">
        <v>1437</v>
      </c>
      <c r="N30" s="124">
        <v>0.29221999999999998</v>
      </c>
      <c r="O30" s="124">
        <v>1.1100000000000001E-3</v>
      </c>
      <c r="P30" s="124">
        <v>2411.61</v>
      </c>
      <c r="Q30" s="124">
        <v>0.91300000000000003</v>
      </c>
      <c r="R30" s="126" t="s">
        <v>1437</v>
      </c>
      <c r="S30" s="124">
        <v>0.51600000000000001</v>
      </c>
      <c r="T30" s="124">
        <v>0.41899999999999998</v>
      </c>
      <c r="U30" s="126" t="s">
        <v>1437</v>
      </c>
      <c r="V30" s="124">
        <v>258.39600000000002</v>
      </c>
      <c r="W30" s="124">
        <v>0</v>
      </c>
      <c r="X30" s="124">
        <v>0</v>
      </c>
      <c r="Y30" s="124">
        <v>32.159999999999997</v>
      </c>
      <c r="Z30" s="124">
        <v>0.14899999999999999</v>
      </c>
      <c r="AA30" s="124">
        <v>0.18473999999999999</v>
      </c>
      <c r="AB30" s="124">
        <v>0.14094999999999999</v>
      </c>
      <c r="AC30" s="124">
        <v>9.15</v>
      </c>
      <c r="AD30" s="124">
        <v>0.442</v>
      </c>
    </row>
    <row r="31" spans="1:30" x14ac:dyDescent="0.3">
      <c r="A31" s="126" t="s">
        <v>727</v>
      </c>
      <c r="B31" s="124">
        <v>2695</v>
      </c>
      <c r="C31" s="124">
        <v>7.0332800000000004</v>
      </c>
      <c r="D31" s="124">
        <v>0.57062999999999997</v>
      </c>
      <c r="E31" s="124">
        <v>0.17100000000000001</v>
      </c>
      <c r="F31" s="124">
        <v>0</v>
      </c>
      <c r="G31" s="124">
        <v>2.571E-2</v>
      </c>
      <c r="H31" s="124">
        <v>3874.8123700000001</v>
      </c>
      <c r="I31" s="126" t="s">
        <v>1437</v>
      </c>
      <c r="J31" s="126" t="s">
        <v>1437</v>
      </c>
      <c r="K31" s="124">
        <v>0.48449999999999999</v>
      </c>
      <c r="L31" s="124">
        <v>21.73752</v>
      </c>
      <c r="M31" s="126" t="s">
        <v>1437</v>
      </c>
      <c r="N31" s="124">
        <v>0.29221999999999998</v>
      </c>
      <c r="O31" s="124">
        <v>1.1100000000000001E-3</v>
      </c>
      <c r="P31" s="124">
        <v>2411.66</v>
      </c>
      <c r="Q31" s="124">
        <v>0.91900000000000004</v>
      </c>
      <c r="R31" s="126" t="s">
        <v>1437</v>
      </c>
      <c r="S31" s="124">
        <v>0.51600000000000001</v>
      </c>
      <c r="T31" s="124">
        <v>0.42099999999999999</v>
      </c>
      <c r="U31" s="126" t="s">
        <v>1437</v>
      </c>
      <c r="V31" s="124">
        <v>258.404</v>
      </c>
      <c r="W31" s="124">
        <v>0</v>
      </c>
      <c r="X31" s="124">
        <v>0</v>
      </c>
      <c r="Y31" s="124">
        <v>32.159999999999997</v>
      </c>
      <c r="Z31" s="124">
        <v>0.14899999999999999</v>
      </c>
      <c r="AA31" s="124">
        <v>0.15928999999999999</v>
      </c>
      <c r="AB31" s="124">
        <v>0.14698</v>
      </c>
      <c r="AC31" s="124">
        <v>9.16</v>
      </c>
      <c r="AD31" s="124">
        <v>0.45200000000000001</v>
      </c>
    </row>
    <row r="32" spans="1:30" x14ac:dyDescent="0.3">
      <c r="A32" s="126" t="s">
        <v>728</v>
      </c>
      <c r="B32" s="124">
        <v>2695</v>
      </c>
      <c r="C32" s="124">
        <v>7.0332800000000004</v>
      </c>
      <c r="D32" s="124">
        <v>0.57062999999999997</v>
      </c>
      <c r="E32" s="124">
        <v>0.17100000000000001</v>
      </c>
      <c r="F32" s="124">
        <v>0</v>
      </c>
      <c r="G32" s="124">
        <v>2.571E-2</v>
      </c>
      <c r="H32" s="124">
        <v>3874.8123700000001</v>
      </c>
      <c r="I32" s="126" t="s">
        <v>1437</v>
      </c>
      <c r="J32" s="126" t="s">
        <v>1437</v>
      </c>
      <c r="K32" s="124">
        <v>0.48449999999999999</v>
      </c>
      <c r="L32" s="124">
        <v>21.73752</v>
      </c>
      <c r="M32" s="126" t="s">
        <v>1437</v>
      </c>
      <c r="N32" s="124">
        <v>0.29221999999999998</v>
      </c>
      <c r="O32" s="124">
        <v>1.1100000000000001E-3</v>
      </c>
      <c r="P32" s="124">
        <v>2411.66</v>
      </c>
      <c r="Q32" s="124">
        <v>0.91900000000000004</v>
      </c>
      <c r="R32" s="126" t="s">
        <v>1437</v>
      </c>
      <c r="S32" s="124">
        <v>0.51600000000000001</v>
      </c>
      <c r="T32" s="124">
        <v>0.42099999999999999</v>
      </c>
      <c r="U32" s="126" t="s">
        <v>1437</v>
      </c>
      <c r="V32" s="124">
        <v>258.404</v>
      </c>
      <c r="W32" s="124">
        <v>0</v>
      </c>
      <c r="X32" s="124">
        <v>0</v>
      </c>
      <c r="Y32" s="124">
        <v>32.159999999999997</v>
      </c>
      <c r="Z32" s="124">
        <v>0.14899999999999999</v>
      </c>
      <c r="AA32" s="124">
        <v>0.15928999999999999</v>
      </c>
      <c r="AB32" s="124">
        <v>0.14698</v>
      </c>
      <c r="AC32" s="124">
        <v>9.16</v>
      </c>
      <c r="AD32" s="124">
        <v>0.45200000000000001</v>
      </c>
    </row>
    <row r="33" spans="1:30" x14ac:dyDescent="0.3">
      <c r="A33" s="126" t="s">
        <v>729</v>
      </c>
      <c r="B33" s="124">
        <v>2695</v>
      </c>
      <c r="C33" s="124">
        <v>6.8921299999999999</v>
      </c>
      <c r="D33" s="124">
        <v>0.60297000000000001</v>
      </c>
      <c r="E33" s="124">
        <v>0.17849999999999999</v>
      </c>
      <c r="F33" s="124">
        <v>0</v>
      </c>
      <c r="G33" s="124">
        <v>2.6780000000000002E-2</v>
      </c>
      <c r="H33" s="124">
        <v>3874.7919499999998</v>
      </c>
      <c r="I33" s="126" t="s">
        <v>1437</v>
      </c>
      <c r="J33" s="126" t="s">
        <v>1437</v>
      </c>
      <c r="K33" s="124">
        <v>0.56222000000000005</v>
      </c>
      <c r="L33" s="124">
        <v>21.68618</v>
      </c>
      <c r="M33" s="126" t="s">
        <v>1437</v>
      </c>
      <c r="N33" s="124">
        <v>0.29221999999999998</v>
      </c>
      <c r="O33" s="124">
        <v>1.1100000000000001E-3</v>
      </c>
      <c r="P33" s="124">
        <v>2411.77</v>
      </c>
      <c r="Q33" s="124">
        <v>0.93300000000000005</v>
      </c>
      <c r="R33" s="126" t="s">
        <v>1437</v>
      </c>
      <c r="S33" s="124">
        <v>0.51600000000000001</v>
      </c>
      <c r="T33" s="124">
        <v>0.42099999999999999</v>
      </c>
      <c r="U33" s="126" t="s">
        <v>1437</v>
      </c>
      <c r="V33" s="124">
        <v>258.411</v>
      </c>
      <c r="W33" s="124">
        <v>0</v>
      </c>
      <c r="X33" s="124">
        <v>0</v>
      </c>
      <c r="Y33" s="124">
        <v>32.159999999999997</v>
      </c>
      <c r="Z33" s="124">
        <v>0.14899999999999999</v>
      </c>
      <c r="AA33" s="124">
        <v>0.16805</v>
      </c>
      <c r="AB33" s="124">
        <v>0.12819</v>
      </c>
      <c r="AC33" s="124">
        <v>9.2200000000000006</v>
      </c>
      <c r="AD33" s="124">
        <v>0.44900000000000001</v>
      </c>
    </row>
    <row r="34" spans="1:30" x14ac:dyDescent="0.3">
      <c r="A34" s="126" t="s">
        <v>730</v>
      </c>
      <c r="B34" s="124">
        <v>2695</v>
      </c>
      <c r="C34" s="124">
        <v>6.8921299999999999</v>
      </c>
      <c r="D34" s="124">
        <v>0.60297000000000001</v>
      </c>
      <c r="E34" s="124">
        <v>0.17849999999999999</v>
      </c>
      <c r="F34" s="124">
        <v>0</v>
      </c>
      <c r="G34" s="124">
        <v>2.6780000000000002E-2</v>
      </c>
      <c r="H34" s="124">
        <v>3874.7919499999998</v>
      </c>
      <c r="I34" s="126" t="s">
        <v>1437</v>
      </c>
      <c r="J34" s="126" t="s">
        <v>1437</v>
      </c>
      <c r="K34" s="124">
        <v>0.56222000000000005</v>
      </c>
      <c r="L34" s="124">
        <v>21.68618</v>
      </c>
      <c r="M34" s="126" t="s">
        <v>1437</v>
      </c>
      <c r="N34" s="124">
        <v>0.29221999999999998</v>
      </c>
      <c r="O34" s="124">
        <v>1.1100000000000001E-3</v>
      </c>
      <c r="P34" s="124">
        <v>2411.77</v>
      </c>
      <c r="Q34" s="124">
        <v>0.93300000000000005</v>
      </c>
      <c r="R34" s="126" t="s">
        <v>1437</v>
      </c>
      <c r="S34" s="124">
        <v>0.51600000000000001</v>
      </c>
      <c r="T34" s="124">
        <v>0.42099999999999999</v>
      </c>
      <c r="U34" s="126" t="s">
        <v>1437</v>
      </c>
      <c r="V34" s="124">
        <v>258.411</v>
      </c>
      <c r="W34" s="124">
        <v>0</v>
      </c>
      <c r="X34" s="124">
        <v>0</v>
      </c>
      <c r="Y34" s="124">
        <v>32.159999999999997</v>
      </c>
      <c r="Z34" s="124">
        <v>0.14899999999999999</v>
      </c>
      <c r="AA34" s="124">
        <v>0.16805</v>
      </c>
      <c r="AB34" s="124">
        <v>0.12819</v>
      </c>
      <c r="AC34" s="124">
        <v>9.2200000000000006</v>
      </c>
      <c r="AD34" s="124">
        <v>0.44900000000000001</v>
      </c>
    </row>
    <row r="35" spans="1:30" x14ac:dyDescent="0.3">
      <c r="A35" s="126" t="s">
        <v>731</v>
      </c>
      <c r="B35" s="124">
        <v>2695</v>
      </c>
      <c r="C35" s="124">
        <v>6.8047300000000002</v>
      </c>
      <c r="D35" s="124">
        <v>0.63068999999999997</v>
      </c>
      <c r="E35" s="124">
        <v>0.18</v>
      </c>
      <c r="F35" s="124">
        <v>0</v>
      </c>
      <c r="G35" s="124">
        <v>2.8729999999999999E-2</v>
      </c>
      <c r="H35" s="124">
        <v>3874.7721299999998</v>
      </c>
      <c r="I35" s="126" t="s">
        <v>1437</v>
      </c>
      <c r="J35" s="126" t="s">
        <v>1437</v>
      </c>
      <c r="K35" s="124">
        <v>0.59763999999999995</v>
      </c>
      <c r="L35" s="124">
        <v>21.636399999999998</v>
      </c>
      <c r="M35" s="126" t="s">
        <v>1437</v>
      </c>
      <c r="N35" s="124">
        <v>0.29221999999999998</v>
      </c>
      <c r="O35" s="124">
        <v>1.1100000000000001E-3</v>
      </c>
      <c r="P35" s="124">
        <v>2411.91</v>
      </c>
      <c r="Q35" s="124">
        <v>0.95</v>
      </c>
      <c r="R35" s="126" t="s">
        <v>1437</v>
      </c>
      <c r="S35" s="124">
        <v>0.51600000000000001</v>
      </c>
      <c r="T35" s="124">
        <v>0.42099999999999999</v>
      </c>
      <c r="U35" s="126" t="s">
        <v>1437</v>
      </c>
      <c r="V35" s="124">
        <v>258.41899999999998</v>
      </c>
      <c r="W35" s="124">
        <v>0</v>
      </c>
      <c r="X35" s="124">
        <v>0</v>
      </c>
      <c r="Y35" s="124">
        <v>32.159999999999997</v>
      </c>
      <c r="Z35" s="124">
        <v>0.14899999999999999</v>
      </c>
      <c r="AA35" s="124">
        <v>0.18586</v>
      </c>
      <c r="AB35" s="124">
        <v>0.11591</v>
      </c>
      <c r="AC35" s="124">
        <v>9.16</v>
      </c>
      <c r="AD35" s="124">
        <v>0.44500000000000001</v>
      </c>
    </row>
    <row r="36" spans="1:30" x14ac:dyDescent="0.3">
      <c r="A36" s="126" t="s">
        <v>732</v>
      </c>
      <c r="B36" s="124">
        <v>2695</v>
      </c>
      <c r="C36" s="124">
        <v>6.8047300000000002</v>
      </c>
      <c r="D36" s="124">
        <v>0.63068999999999997</v>
      </c>
      <c r="E36" s="124">
        <v>0.18</v>
      </c>
      <c r="F36" s="124">
        <v>0</v>
      </c>
      <c r="G36" s="124">
        <v>2.8729999999999999E-2</v>
      </c>
      <c r="H36" s="124">
        <v>3874.7721299999998</v>
      </c>
      <c r="I36" s="126" t="s">
        <v>1437</v>
      </c>
      <c r="J36" s="126" t="s">
        <v>1437</v>
      </c>
      <c r="K36" s="124">
        <v>0.59763999999999995</v>
      </c>
      <c r="L36" s="124">
        <v>21.636399999999998</v>
      </c>
      <c r="M36" s="126" t="s">
        <v>1437</v>
      </c>
      <c r="N36" s="124">
        <v>0.29221999999999998</v>
      </c>
      <c r="O36" s="124">
        <v>1.1100000000000001E-3</v>
      </c>
      <c r="P36" s="124">
        <v>2411.91</v>
      </c>
      <c r="Q36" s="124">
        <v>0.95</v>
      </c>
      <c r="R36" s="126" t="s">
        <v>1437</v>
      </c>
      <c r="S36" s="124">
        <v>0.51600000000000001</v>
      </c>
      <c r="T36" s="124">
        <v>0.42099999999999999</v>
      </c>
      <c r="U36" s="126" t="s">
        <v>1437</v>
      </c>
      <c r="V36" s="124">
        <v>258.41899999999998</v>
      </c>
      <c r="W36" s="124">
        <v>0</v>
      </c>
      <c r="X36" s="124">
        <v>0</v>
      </c>
      <c r="Y36" s="124">
        <v>32.159999999999997</v>
      </c>
      <c r="Z36" s="124">
        <v>0.14899999999999999</v>
      </c>
      <c r="AA36" s="124">
        <v>0.18586</v>
      </c>
      <c r="AB36" s="124">
        <v>0.11591</v>
      </c>
      <c r="AC36" s="124">
        <v>9.16</v>
      </c>
      <c r="AD36" s="124">
        <v>0.44500000000000001</v>
      </c>
    </row>
    <row r="37" spans="1:30" x14ac:dyDescent="0.3">
      <c r="A37" s="126" t="s">
        <v>733</v>
      </c>
      <c r="B37" s="124">
        <v>2695</v>
      </c>
      <c r="C37" s="124">
        <v>6.74031</v>
      </c>
      <c r="D37" s="124">
        <v>0.61451999999999996</v>
      </c>
      <c r="E37" s="124">
        <v>0.1875</v>
      </c>
      <c r="F37" s="124">
        <v>0</v>
      </c>
      <c r="G37" s="124">
        <v>3.0550000000000001E-2</v>
      </c>
      <c r="H37" s="124">
        <v>3874.7456200000001</v>
      </c>
      <c r="I37" s="126" t="s">
        <v>1437</v>
      </c>
      <c r="J37" s="126" t="s">
        <v>1437</v>
      </c>
      <c r="K37" s="124">
        <v>0.61436999999999997</v>
      </c>
      <c r="L37" s="124">
        <v>21.56981</v>
      </c>
      <c r="M37" s="126" t="s">
        <v>1437</v>
      </c>
      <c r="N37" s="124">
        <v>0.29221999999999998</v>
      </c>
      <c r="O37" s="124">
        <v>1.1100000000000001E-3</v>
      </c>
      <c r="P37" s="124">
        <v>2412.09</v>
      </c>
      <c r="Q37" s="124">
        <v>0.97299999999999998</v>
      </c>
      <c r="R37" s="126" t="s">
        <v>1437</v>
      </c>
      <c r="S37" s="124">
        <v>0.51600000000000001</v>
      </c>
      <c r="T37" s="124">
        <v>0.41899999999999998</v>
      </c>
      <c r="U37" s="126" t="s">
        <v>1437</v>
      </c>
      <c r="V37" s="124">
        <v>258.42700000000002</v>
      </c>
      <c r="W37" s="124">
        <v>0</v>
      </c>
      <c r="X37" s="124">
        <v>0</v>
      </c>
      <c r="Y37" s="124">
        <v>32.159999999999997</v>
      </c>
      <c r="Z37" s="124">
        <v>0.14899999999999999</v>
      </c>
      <c r="AA37" s="124">
        <v>0.17136000000000001</v>
      </c>
      <c r="AB37" s="124">
        <v>0.13657</v>
      </c>
      <c r="AC37" s="124">
        <v>9.1300000000000008</v>
      </c>
      <c r="AD37" s="124">
        <v>0.441</v>
      </c>
    </row>
    <row r="38" spans="1:30" x14ac:dyDescent="0.3">
      <c r="A38" s="126" t="s">
        <v>734</v>
      </c>
      <c r="B38" s="124">
        <v>2695</v>
      </c>
      <c r="C38" s="124">
        <v>6.74031</v>
      </c>
      <c r="D38" s="124">
        <v>0.61451999999999996</v>
      </c>
      <c r="E38" s="124">
        <v>0.1875</v>
      </c>
      <c r="F38" s="124">
        <v>0</v>
      </c>
      <c r="G38" s="124">
        <v>3.0550000000000001E-2</v>
      </c>
      <c r="H38" s="124">
        <v>3874.7456200000001</v>
      </c>
      <c r="I38" s="126" t="s">
        <v>1437</v>
      </c>
      <c r="J38" s="126" t="s">
        <v>1437</v>
      </c>
      <c r="K38" s="124">
        <v>0.61436999999999997</v>
      </c>
      <c r="L38" s="124">
        <v>21.56981</v>
      </c>
      <c r="M38" s="126" t="s">
        <v>1437</v>
      </c>
      <c r="N38" s="124">
        <v>0.29221999999999998</v>
      </c>
      <c r="O38" s="124">
        <v>1.1100000000000001E-3</v>
      </c>
      <c r="P38" s="124">
        <v>2412.09</v>
      </c>
      <c r="Q38" s="124">
        <v>0.97299999999999998</v>
      </c>
      <c r="R38" s="126" t="s">
        <v>1437</v>
      </c>
      <c r="S38" s="124">
        <v>0.51600000000000001</v>
      </c>
      <c r="T38" s="124">
        <v>0.41899999999999998</v>
      </c>
      <c r="U38" s="126" t="s">
        <v>1437</v>
      </c>
      <c r="V38" s="124">
        <v>258.42700000000002</v>
      </c>
      <c r="W38" s="124">
        <v>0</v>
      </c>
      <c r="X38" s="124">
        <v>0</v>
      </c>
      <c r="Y38" s="124">
        <v>32.159999999999997</v>
      </c>
      <c r="Z38" s="124">
        <v>0.14899999999999999</v>
      </c>
      <c r="AA38" s="124">
        <v>0.17136000000000001</v>
      </c>
      <c r="AB38" s="124">
        <v>0.13657</v>
      </c>
      <c r="AC38" s="124">
        <v>9.1300000000000008</v>
      </c>
      <c r="AD38" s="124">
        <v>0.441</v>
      </c>
    </row>
    <row r="39" spans="1:30" x14ac:dyDescent="0.3">
      <c r="A39" s="126" t="s">
        <v>735</v>
      </c>
      <c r="B39" s="124">
        <v>2695</v>
      </c>
      <c r="C39" s="124">
        <v>6.6635499999999999</v>
      </c>
      <c r="D39" s="124">
        <v>0.57987</v>
      </c>
      <c r="E39" s="124">
        <v>0.19500000000000001</v>
      </c>
      <c r="F39" s="124">
        <v>0</v>
      </c>
      <c r="G39" s="124">
        <v>3.0179999999999998E-2</v>
      </c>
      <c r="H39" s="124">
        <v>3874.72093</v>
      </c>
      <c r="I39" s="126" t="s">
        <v>1437</v>
      </c>
      <c r="J39" s="126" t="s">
        <v>1437</v>
      </c>
      <c r="K39" s="124">
        <v>0.63190000000000002</v>
      </c>
      <c r="L39" s="124">
        <v>21.507860000000001</v>
      </c>
      <c r="M39" s="126" t="s">
        <v>1437</v>
      </c>
      <c r="N39" s="124">
        <v>0.29221999999999998</v>
      </c>
      <c r="O39" s="124">
        <v>1.1100000000000001E-3</v>
      </c>
      <c r="P39" s="124">
        <v>2412.2600000000002</v>
      </c>
      <c r="Q39" s="124">
        <v>0.98199999999999998</v>
      </c>
      <c r="R39" s="126" t="s">
        <v>1437</v>
      </c>
      <c r="S39" s="124">
        <v>0.51600000000000001</v>
      </c>
      <c r="T39" s="124">
        <v>0.41799999999999998</v>
      </c>
      <c r="U39" s="126" t="s">
        <v>1437</v>
      </c>
      <c r="V39" s="124">
        <v>258.43400000000003</v>
      </c>
      <c r="W39" s="124">
        <v>0</v>
      </c>
      <c r="X39" s="124">
        <v>0</v>
      </c>
      <c r="Y39" s="124">
        <v>32.159999999999997</v>
      </c>
      <c r="Z39" s="124">
        <v>0.14899999999999999</v>
      </c>
      <c r="AA39" s="124">
        <v>0.15493999999999999</v>
      </c>
      <c r="AB39" s="124">
        <v>0.13802</v>
      </c>
      <c r="AC39" s="124">
        <v>9.11</v>
      </c>
      <c r="AD39" s="124">
        <v>0.44400000000000001</v>
      </c>
    </row>
    <row r="40" spans="1:30" x14ac:dyDescent="0.3">
      <c r="A40" s="126" t="s">
        <v>736</v>
      </c>
      <c r="B40" s="124">
        <v>2695</v>
      </c>
      <c r="C40" s="124">
        <v>6.6635499999999999</v>
      </c>
      <c r="D40" s="124">
        <v>0.57987</v>
      </c>
      <c r="E40" s="124">
        <v>0.19500000000000001</v>
      </c>
      <c r="F40" s="124">
        <v>0</v>
      </c>
      <c r="G40" s="124">
        <v>3.0179999999999998E-2</v>
      </c>
      <c r="H40" s="124">
        <v>3874.72093</v>
      </c>
      <c r="I40" s="126" t="s">
        <v>1437</v>
      </c>
      <c r="J40" s="126" t="s">
        <v>1437</v>
      </c>
      <c r="K40" s="124">
        <v>0.63190000000000002</v>
      </c>
      <c r="L40" s="124">
        <v>21.507860000000001</v>
      </c>
      <c r="M40" s="126" t="s">
        <v>1437</v>
      </c>
      <c r="N40" s="124">
        <v>0.29221999999999998</v>
      </c>
      <c r="O40" s="124">
        <v>1.1100000000000001E-3</v>
      </c>
      <c r="P40" s="124">
        <v>2412.2600000000002</v>
      </c>
      <c r="Q40" s="124">
        <v>0.98199999999999998</v>
      </c>
      <c r="R40" s="126" t="s">
        <v>1437</v>
      </c>
      <c r="S40" s="124">
        <v>0.51600000000000001</v>
      </c>
      <c r="T40" s="124">
        <v>0.41799999999999998</v>
      </c>
      <c r="U40" s="126" t="s">
        <v>1437</v>
      </c>
      <c r="V40" s="124">
        <v>258.43400000000003</v>
      </c>
      <c r="W40" s="124">
        <v>0</v>
      </c>
      <c r="X40" s="124">
        <v>0</v>
      </c>
      <c r="Y40" s="124">
        <v>32.159999999999997</v>
      </c>
      <c r="Z40" s="124">
        <v>0.14899999999999999</v>
      </c>
      <c r="AA40" s="124">
        <v>0.15493999999999999</v>
      </c>
      <c r="AB40" s="124">
        <v>0.13802</v>
      </c>
      <c r="AC40" s="124">
        <v>9.11</v>
      </c>
      <c r="AD40" s="124">
        <v>0.44400000000000001</v>
      </c>
    </row>
    <row r="41" spans="1:30" x14ac:dyDescent="0.3">
      <c r="A41" s="126" t="s">
        <v>737</v>
      </c>
      <c r="B41" s="124">
        <v>2695</v>
      </c>
      <c r="C41" s="124">
        <v>6.6155499999999998</v>
      </c>
      <c r="D41" s="124">
        <v>0.55445999999999995</v>
      </c>
      <c r="E41" s="124">
        <v>0.18</v>
      </c>
      <c r="F41" s="124">
        <v>0</v>
      </c>
      <c r="G41" s="124">
        <v>2.4250000000000001E-2</v>
      </c>
      <c r="H41" s="124">
        <v>3874.7029400000001</v>
      </c>
      <c r="I41" s="126" t="s">
        <v>1437</v>
      </c>
      <c r="J41" s="126" t="s">
        <v>1437</v>
      </c>
      <c r="K41" s="124">
        <v>0.64807999999999999</v>
      </c>
      <c r="L41" s="124">
        <v>21.462769999999999</v>
      </c>
      <c r="M41" s="126" t="s">
        <v>1437</v>
      </c>
      <c r="N41" s="124">
        <v>0.28676000000000001</v>
      </c>
      <c r="O41" s="124">
        <v>1.1100000000000001E-3</v>
      </c>
      <c r="P41" s="124">
        <v>2412.41</v>
      </c>
      <c r="Q41" s="124">
        <v>1.014</v>
      </c>
      <c r="R41" s="126" t="s">
        <v>1437</v>
      </c>
      <c r="S41" s="124">
        <v>0.51500000000000001</v>
      </c>
      <c r="T41" s="124">
        <v>0.42099999999999999</v>
      </c>
      <c r="U41" s="126" t="s">
        <v>1437</v>
      </c>
      <c r="V41" s="124">
        <v>258.44200000000001</v>
      </c>
      <c r="W41" s="124">
        <v>0</v>
      </c>
      <c r="X41" s="124">
        <v>0</v>
      </c>
      <c r="Y41" s="124">
        <v>32.159999999999997</v>
      </c>
      <c r="Z41" s="124">
        <v>0.14899999999999999</v>
      </c>
      <c r="AA41" s="124">
        <v>0.16037999999999999</v>
      </c>
      <c r="AB41" s="124">
        <v>0.11904000000000001</v>
      </c>
      <c r="AC41" s="124">
        <v>9.11</v>
      </c>
      <c r="AD41" s="124">
        <v>0.45500000000000002</v>
      </c>
    </row>
    <row r="42" spans="1:30" x14ac:dyDescent="0.3">
      <c r="A42" s="126" t="s">
        <v>738</v>
      </c>
      <c r="B42" s="124">
        <v>2695</v>
      </c>
      <c r="C42" s="124">
        <v>6.6155499999999998</v>
      </c>
      <c r="D42" s="124">
        <v>0.55445999999999995</v>
      </c>
      <c r="E42" s="124">
        <v>0.18</v>
      </c>
      <c r="F42" s="124">
        <v>0</v>
      </c>
      <c r="G42" s="124">
        <v>2.4250000000000001E-2</v>
      </c>
      <c r="H42" s="124">
        <v>3874.7029400000001</v>
      </c>
      <c r="I42" s="126" t="s">
        <v>1437</v>
      </c>
      <c r="J42" s="126" t="s">
        <v>1437</v>
      </c>
      <c r="K42" s="124">
        <v>0.64807999999999999</v>
      </c>
      <c r="L42" s="124">
        <v>21.462769999999999</v>
      </c>
      <c r="M42" s="126" t="s">
        <v>1437</v>
      </c>
      <c r="N42" s="124">
        <v>0.28676000000000001</v>
      </c>
      <c r="O42" s="124">
        <v>1.1100000000000001E-3</v>
      </c>
      <c r="P42" s="124">
        <v>2412.41</v>
      </c>
      <c r="Q42" s="124">
        <v>1.014</v>
      </c>
      <c r="R42" s="126" t="s">
        <v>1437</v>
      </c>
      <c r="S42" s="124">
        <v>0.51500000000000001</v>
      </c>
      <c r="T42" s="124">
        <v>0.42099999999999999</v>
      </c>
      <c r="U42" s="126" t="s">
        <v>1437</v>
      </c>
      <c r="V42" s="124">
        <v>258.44200000000001</v>
      </c>
      <c r="W42" s="124">
        <v>0</v>
      </c>
      <c r="X42" s="124">
        <v>0</v>
      </c>
      <c r="Y42" s="124">
        <v>32.159999999999997</v>
      </c>
      <c r="Z42" s="124">
        <v>0.14899999999999999</v>
      </c>
      <c r="AA42" s="124">
        <v>0.16037999999999999</v>
      </c>
      <c r="AB42" s="124">
        <v>0.11904000000000001</v>
      </c>
      <c r="AC42" s="124">
        <v>9.11</v>
      </c>
      <c r="AD42" s="124">
        <v>0.45500000000000002</v>
      </c>
    </row>
    <row r="43" spans="1:30" x14ac:dyDescent="0.3">
      <c r="A43" s="126" t="s">
        <v>739</v>
      </c>
      <c r="B43" s="124">
        <v>2695</v>
      </c>
      <c r="C43" s="124">
        <v>6.62033</v>
      </c>
      <c r="D43" s="124">
        <v>0.54291</v>
      </c>
      <c r="E43" s="124">
        <v>0.17100000000000001</v>
      </c>
      <c r="F43" s="124">
        <v>0</v>
      </c>
      <c r="G43" s="124">
        <v>2.4930000000000001E-2</v>
      </c>
      <c r="H43" s="124">
        <v>3874.6736799999999</v>
      </c>
      <c r="I43" s="126" t="s">
        <v>1437</v>
      </c>
      <c r="J43" s="126" t="s">
        <v>1437</v>
      </c>
      <c r="K43" s="124">
        <v>0.65927999999999998</v>
      </c>
      <c r="L43" s="124">
        <v>21.38945</v>
      </c>
      <c r="M43" s="126" t="s">
        <v>1437</v>
      </c>
      <c r="N43" s="124">
        <v>0.28676000000000001</v>
      </c>
      <c r="O43" s="124">
        <v>1.1100000000000001E-3</v>
      </c>
      <c r="P43" s="124">
        <v>2412.5</v>
      </c>
      <c r="Q43" s="124">
        <v>1.0249999999999999</v>
      </c>
      <c r="R43" s="126" t="s">
        <v>1437</v>
      </c>
      <c r="S43" s="124">
        <v>0.51500000000000001</v>
      </c>
      <c r="T43" s="124">
        <v>0.41899999999999998</v>
      </c>
      <c r="U43" s="126" t="s">
        <v>1437</v>
      </c>
      <c r="V43" s="124">
        <v>258.44900000000001</v>
      </c>
      <c r="W43" s="124">
        <v>0</v>
      </c>
      <c r="X43" s="124">
        <v>0</v>
      </c>
      <c r="Y43" s="124">
        <v>32.159999999999997</v>
      </c>
      <c r="Z43" s="124">
        <v>0.14899999999999999</v>
      </c>
      <c r="AA43" s="124">
        <v>0.16586000000000001</v>
      </c>
      <c r="AB43" s="124">
        <v>0.12486</v>
      </c>
      <c r="AC43" s="124">
        <v>9.15</v>
      </c>
      <c r="AD43" s="124">
        <v>0.44500000000000001</v>
      </c>
    </row>
    <row r="44" spans="1:30" x14ac:dyDescent="0.3">
      <c r="A44" s="126" t="s">
        <v>740</v>
      </c>
      <c r="B44" s="124">
        <v>2695</v>
      </c>
      <c r="C44" s="124">
        <v>6.62033</v>
      </c>
      <c r="D44" s="124">
        <v>0.54291</v>
      </c>
      <c r="E44" s="124">
        <v>0.17100000000000001</v>
      </c>
      <c r="F44" s="124">
        <v>0</v>
      </c>
      <c r="G44" s="124">
        <v>2.4930000000000001E-2</v>
      </c>
      <c r="H44" s="124">
        <v>3874.6736799999999</v>
      </c>
      <c r="I44" s="126" t="s">
        <v>1437</v>
      </c>
      <c r="J44" s="126" t="s">
        <v>1437</v>
      </c>
      <c r="K44" s="124">
        <v>0.65927999999999998</v>
      </c>
      <c r="L44" s="124">
        <v>21.38945</v>
      </c>
      <c r="M44" s="126" t="s">
        <v>1437</v>
      </c>
      <c r="N44" s="124">
        <v>0.28676000000000001</v>
      </c>
      <c r="O44" s="124">
        <v>1.1100000000000001E-3</v>
      </c>
      <c r="P44" s="124">
        <v>2412.5</v>
      </c>
      <c r="Q44" s="124">
        <v>1.0249999999999999</v>
      </c>
      <c r="R44" s="126" t="s">
        <v>1437</v>
      </c>
      <c r="S44" s="124">
        <v>0.51500000000000001</v>
      </c>
      <c r="T44" s="124">
        <v>0.41899999999999998</v>
      </c>
      <c r="U44" s="126" t="s">
        <v>1437</v>
      </c>
      <c r="V44" s="124">
        <v>258.44900000000001</v>
      </c>
      <c r="W44" s="124">
        <v>0</v>
      </c>
      <c r="X44" s="124">
        <v>0</v>
      </c>
      <c r="Y44" s="124">
        <v>32.159999999999997</v>
      </c>
      <c r="Z44" s="124">
        <v>0.14899999999999999</v>
      </c>
      <c r="AA44" s="124">
        <v>0.16586000000000001</v>
      </c>
      <c r="AB44" s="124">
        <v>0.12486</v>
      </c>
      <c r="AC44" s="124">
        <v>9.15</v>
      </c>
      <c r="AD44" s="124">
        <v>0.44500000000000001</v>
      </c>
    </row>
    <row r="45" spans="1:30" x14ac:dyDescent="0.3">
      <c r="A45" s="126" t="s">
        <v>741</v>
      </c>
      <c r="B45" s="124">
        <v>2695</v>
      </c>
      <c r="C45" s="124">
        <v>6.6862500000000002</v>
      </c>
      <c r="D45" s="124">
        <v>0.54752999999999996</v>
      </c>
      <c r="E45" s="124">
        <v>0.16800000000000001</v>
      </c>
      <c r="F45" s="124">
        <v>0</v>
      </c>
      <c r="G45" s="124">
        <v>2.717E-2</v>
      </c>
      <c r="H45" s="124">
        <v>3874.6596599999998</v>
      </c>
      <c r="I45" s="124">
        <v>48.177</v>
      </c>
      <c r="J45" s="124">
        <v>5.5267299999999997</v>
      </c>
      <c r="K45" s="124">
        <v>0.65942999999999996</v>
      </c>
      <c r="L45" s="124">
        <v>21.354340000000001</v>
      </c>
      <c r="M45" s="126" t="s">
        <v>1437</v>
      </c>
      <c r="N45" s="124">
        <v>0.28129999999999999</v>
      </c>
      <c r="O45" s="124">
        <v>1.1100000000000001E-3</v>
      </c>
      <c r="P45" s="124">
        <v>2412.5</v>
      </c>
      <c r="Q45" s="124">
        <v>1.0249999999999999</v>
      </c>
      <c r="R45" s="126" t="s">
        <v>1437</v>
      </c>
      <c r="S45" s="124">
        <v>0.51500000000000001</v>
      </c>
      <c r="T45" s="124">
        <v>0.41699999999999998</v>
      </c>
      <c r="U45" s="126" t="s">
        <v>1437</v>
      </c>
      <c r="V45" s="124">
        <v>258.45699999999999</v>
      </c>
      <c r="W45" s="124">
        <v>0</v>
      </c>
      <c r="X45" s="124">
        <v>0</v>
      </c>
      <c r="Y45" s="124">
        <v>32.159999999999997</v>
      </c>
      <c r="Z45" s="124">
        <v>0.14899999999999999</v>
      </c>
      <c r="AA45" s="124">
        <v>0.15092</v>
      </c>
      <c r="AB45" s="124">
        <v>0.12617999999999999</v>
      </c>
      <c r="AC45" s="124">
        <v>9.19</v>
      </c>
      <c r="AD45" s="124">
        <v>0.443</v>
      </c>
    </row>
    <row r="46" spans="1:30" x14ac:dyDescent="0.3">
      <c r="A46" s="126" t="s">
        <v>742</v>
      </c>
      <c r="B46" s="124">
        <v>2695</v>
      </c>
      <c r="C46" s="124">
        <v>6.6862500000000002</v>
      </c>
      <c r="D46" s="124">
        <v>0.54752999999999996</v>
      </c>
      <c r="E46" s="124">
        <v>0.16800000000000001</v>
      </c>
      <c r="F46" s="124">
        <v>0</v>
      </c>
      <c r="G46" s="124">
        <v>2.717E-2</v>
      </c>
      <c r="H46" s="124">
        <v>3874.6596599999998</v>
      </c>
      <c r="I46" s="124">
        <v>48.177</v>
      </c>
      <c r="J46" s="124">
        <v>5.5267299999999997</v>
      </c>
      <c r="K46" s="124">
        <v>0.65942999999999996</v>
      </c>
      <c r="L46" s="124">
        <v>21.354340000000001</v>
      </c>
      <c r="M46" s="126" t="s">
        <v>1437</v>
      </c>
      <c r="N46" s="124">
        <v>0.28129999999999999</v>
      </c>
      <c r="O46" s="124">
        <v>1.1100000000000001E-3</v>
      </c>
      <c r="P46" s="124">
        <v>2412.5</v>
      </c>
      <c r="Q46" s="124">
        <v>1.0249999999999999</v>
      </c>
      <c r="R46" s="126" t="s">
        <v>1437</v>
      </c>
      <c r="S46" s="124">
        <v>0.51500000000000001</v>
      </c>
      <c r="T46" s="124">
        <v>0.41699999999999998</v>
      </c>
      <c r="U46" s="126" t="s">
        <v>1437</v>
      </c>
      <c r="V46" s="124">
        <v>258.45699999999999</v>
      </c>
      <c r="W46" s="124">
        <v>0</v>
      </c>
      <c r="X46" s="124">
        <v>0</v>
      </c>
      <c r="Y46" s="124">
        <v>32.159999999999997</v>
      </c>
      <c r="Z46" s="124">
        <v>0.14899999999999999</v>
      </c>
      <c r="AA46" s="124">
        <v>0.15092</v>
      </c>
      <c r="AB46" s="124">
        <v>0.12617999999999999</v>
      </c>
      <c r="AC46" s="124">
        <v>9.19</v>
      </c>
      <c r="AD46" s="124">
        <v>0.443</v>
      </c>
    </row>
    <row r="47" spans="1:30" x14ac:dyDescent="0.3">
      <c r="A47" s="126" t="s">
        <v>743</v>
      </c>
      <c r="B47" s="124">
        <v>2695</v>
      </c>
      <c r="C47" s="124">
        <v>6.7295800000000003</v>
      </c>
      <c r="D47" s="124">
        <v>0.55215000000000003</v>
      </c>
      <c r="E47" s="124">
        <v>0.189</v>
      </c>
      <c r="F47" s="124">
        <v>0</v>
      </c>
      <c r="G47" s="124">
        <v>2.913E-2</v>
      </c>
      <c r="H47" s="124">
        <v>3874.6471700000002</v>
      </c>
      <c r="I47" s="126" t="s">
        <v>1437</v>
      </c>
      <c r="J47" s="126" t="s">
        <v>1437</v>
      </c>
      <c r="K47" s="124">
        <v>0.63965000000000005</v>
      </c>
      <c r="L47" s="124">
        <v>21.323049999999999</v>
      </c>
      <c r="M47" s="124">
        <v>101.46402999999999</v>
      </c>
      <c r="N47" s="124">
        <v>0.28129999999999999</v>
      </c>
      <c r="O47" s="124">
        <v>1.1100000000000001E-3</v>
      </c>
      <c r="P47" s="124">
        <v>2412.5</v>
      </c>
      <c r="Q47" s="124">
        <v>1.0249999999999999</v>
      </c>
      <c r="R47" s="126" t="s">
        <v>1437</v>
      </c>
      <c r="S47" s="124">
        <v>0.51500000000000001</v>
      </c>
      <c r="T47" s="124">
        <v>0.42</v>
      </c>
      <c r="U47" s="124">
        <v>70.45</v>
      </c>
      <c r="V47" s="124">
        <v>258.464</v>
      </c>
      <c r="W47" s="124">
        <v>0</v>
      </c>
      <c r="X47" s="124">
        <v>0</v>
      </c>
      <c r="Y47" s="124">
        <v>32.159999999999997</v>
      </c>
      <c r="Z47" s="124">
        <v>0.14899999999999999</v>
      </c>
      <c r="AA47" s="124">
        <v>0.15820000000000001</v>
      </c>
      <c r="AB47" s="124">
        <v>0.12354</v>
      </c>
      <c r="AC47" s="124">
        <v>9.1300000000000008</v>
      </c>
      <c r="AD47" s="124">
        <v>0.41699999999999998</v>
      </c>
    </row>
    <row r="48" spans="1:30" x14ac:dyDescent="0.3">
      <c r="A48" s="126" t="s">
        <v>744</v>
      </c>
      <c r="B48" s="124">
        <v>2695</v>
      </c>
      <c r="C48" s="124">
        <v>6.7295800000000003</v>
      </c>
      <c r="D48" s="124">
        <v>0.55215000000000003</v>
      </c>
      <c r="E48" s="124">
        <v>0.189</v>
      </c>
      <c r="F48" s="124">
        <v>0</v>
      </c>
      <c r="G48" s="124">
        <v>2.913E-2</v>
      </c>
      <c r="H48" s="124">
        <v>3874.6471700000002</v>
      </c>
      <c r="I48" s="126" t="s">
        <v>1437</v>
      </c>
      <c r="J48" s="126" t="s">
        <v>1437</v>
      </c>
      <c r="K48" s="124">
        <v>0.63965000000000005</v>
      </c>
      <c r="L48" s="124">
        <v>21.323049999999999</v>
      </c>
      <c r="M48" s="124">
        <v>101.46402999999999</v>
      </c>
      <c r="N48" s="124">
        <v>0.28129999999999999</v>
      </c>
      <c r="O48" s="124">
        <v>1.1100000000000001E-3</v>
      </c>
      <c r="P48" s="124">
        <v>2412.5</v>
      </c>
      <c r="Q48" s="124">
        <v>1.0249999999999999</v>
      </c>
      <c r="R48" s="126" t="s">
        <v>1437</v>
      </c>
      <c r="S48" s="124">
        <v>0.51500000000000001</v>
      </c>
      <c r="T48" s="124">
        <v>0.42</v>
      </c>
      <c r="U48" s="124">
        <v>70.45</v>
      </c>
      <c r="V48" s="124">
        <v>258.464</v>
      </c>
      <c r="W48" s="124">
        <v>0</v>
      </c>
      <c r="X48" s="124">
        <v>0</v>
      </c>
      <c r="Y48" s="124">
        <v>32.159999999999997</v>
      </c>
      <c r="Z48" s="124">
        <v>0.14899999999999999</v>
      </c>
      <c r="AA48" s="124">
        <v>0.15820000000000001</v>
      </c>
      <c r="AB48" s="124">
        <v>0.12354</v>
      </c>
      <c r="AC48" s="124">
        <v>9.1300000000000008</v>
      </c>
      <c r="AD48" s="124">
        <v>0.41699999999999998</v>
      </c>
    </row>
    <row r="49" spans="1:30" x14ac:dyDescent="0.3">
      <c r="A49" s="126" t="s">
        <v>745</v>
      </c>
      <c r="B49" s="124">
        <v>2695</v>
      </c>
      <c r="C49" s="124">
        <v>6.8404100000000003</v>
      </c>
      <c r="D49" s="124">
        <v>0.54984</v>
      </c>
      <c r="E49" s="124">
        <v>0.20649999999999999</v>
      </c>
      <c r="F49" s="124">
        <v>0</v>
      </c>
      <c r="G49" s="124">
        <v>3.117E-2</v>
      </c>
      <c r="H49" s="124">
        <v>3874.6489900000001</v>
      </c>
      <c r="I49" s="126" t="s">
        <v>1437</v>
      </c>
      <c r="J49" s="126" t="s">
        <v>1437</v>
      </c>
      <c r="K49" s="124">
        <v>0.61965000000000003</v>
      </c>
      <c r="L49" s="124">
        <v>21.327629999999999</v>
      </c>
      <c r="M49" s="126" t="s">
        <v>1437</v>
      </c>
      <c r="N49" s="124">
        <v>0.27583999999999997</v>
      </c>
      <c r="O49" s="124">
        <v>1.1100000000000001E-3</v>
      </c>
      <c r="P49" s="124">
        <v>2412.5</v>
      </c>
      <c r="Q49" s="124">
        <v>1.0249999999999999</v>
      </c>
      <c r="R49" s="126" t="s">
        <v>1437</v>
      </c>
      <c r="S49" s="124">
        <v>0.51500000000000001</v>
      </c>
      <c r="T49" s="124">
        <v>0.41799999999999998</v>
      </c>
      <c r="U49" s="126" t="s">
        <v>1437</v>
      </c>
      <c r="V49" s="124">
        <v>258.47199999999998</v>
      </c>
      <c r="W49" s="124">
        <v>0</v>
      </c>
      <c r="X49" s="124">
        <v>0</v>
      </c>
      <c r="Y49" s="124">
        <v>32.159999999999997</v>
      </c>
      <c r="Z49" s="124">
        <v>0.14899999999999999</v>
      </c>
      <c r="AA49" s="124">
        <v>0.16475999999999999</v>
      </c>
      <c r="AB49" s="124">
        <v>0.11841</v>
      </c>
      <c r="AC49" s="124">
        <v>9.09</v>
      </c>
      <c r="AD49" s="124">
        <v>0.39300000000000002</v>
      </c>
    </row>
    <row r="50" spans="1:30" x14ac:dyDescent="0.3">
      <c r="A50" s="126" t="s">
        <v>746</v>
      </c>
      <c r="B50" s="124">
        <v>2695</v>
      </c>
      <c r="C50" s="124">
        <v>6.8404100000000003</v>
      </c>
      <c r="D50" s="124">
        <v>0.54984</v>
      </c>
      <c r="E50" s="124">
        <v>0.20649999999999999</v>
      </c>
      <c r="F50" s="124">
        <v>0</v>
      </c>
      <c r="G50" s="124">
        <v>3.117E-2</v>
      </c>
      <c r="H50" s="124">
        <v>3874.6489900000001</v>
      </c>
      <c r="I50" s="126" t="s">
        <v>1437</v>
      </c>
      <c r="J50" s="126" t="s">
        <v>1437</v>
      </c>
      <c r="K50" s="124">
        <v>0.61965000000000003</v>
      </c>
      <c r="L50" s="124">
        <v>21.327629999999999</v>
      </c>
      <c r="M50" s="126" t="s">
        <v>1437</v>
      </c>
      <c r="N50" s="124">
        <v>0.27583999999999997</v>
      </c>
      <c r="O50" s="124">
        <v>1.1100000000000001E-3</v>
      </c>
      <c r="P50" s="124">
        <v>2412.5</v>
      </c>
      <c r="Q50" s="124">
        <v>1.0249999999999999</v>
      </c>
      <c r="R50" s="126" t="s">
        <v>1437</v>
      </c>
      <c r="S50" s="124">
        <v>0.51500000000000001</v>
      </c>
      <c r="T50" s="124">
        <v>0.41799999999999998</v>
      </c>
      <c r="U50" s="126" t="s">
        <v>1437</v>
      </c>
      <c r="V50" s="124">
        <v>258.47199999999998</v>
      </c>
      <c r="W50" s="124">
        <v>0</v>
      </c>
      <c r="X50" s="124">
        <v>0</v>
      </c>
      <c r="Y50" s="124">
        <v>32.159999999999997</v>
      </c>
      <c r="Z50" s="124">
        <v>0.14899999999999999</v>
      </c>
      <c r="AA50" s="124">
        <v>0.16475999999999999</v>
      </c>
      <c r="AB50" s="124">
        <v>0.11841</v>
      </c>
      <c r="AC50" s="124">
        <v>9.09</v>
      </c>
      <c r="AD50" s="124">
        <v>0.39300000000000002</v>
      </c>
    </row>
    <row r="51" spans="1:30" x14ac:dyDescent="0.3">
      <c r="A51" s="126" t="s">
        <v>747</v>
      </c>
      <c r="B51" s="124">
        <v>2695</v>
      </c>
      <c r="C51" s="124">
        <v>6.9612699999999998</v>
      </c>
      <c r="D51" s="124">
        <v>0.54522000000000004</v>
      </c>
      <c r="E51" s="124">
        <v>0.22650000000000001</v>
      </c>
      <c r="F51" s="124">
        <v>0</v>
      </c>
      <c r="G51" s="124">
        <v>3.3450000000000001E-2</v>
      </c>
      <c r="H51" s="124">
        <v>3874.6569199999999</v>
      </c>
      <c r="I51" s="126" t="s">
        <v>1437</v>
      </c>
      <c r="J51" s="126" t="s">
        <v>1437</v>
      </c>
      <c r="K51" s="124">
        <v>0.59987000000000001</v>
      </c>
      <c r="L51" s="124">
        <v>21.347470000000001</v>
      </c>
      <c r="M51" s="126" t="s">
        <v>1437</v>
      </c>
      <c r="N51" s="124">
        <v>0.27583999999999997</v>
      </c>
      <c r="O51" s="124">
        <v>1.1100000000000001E-3</v>
      </c>
      <c r="P51" s="124">
        <v>2412.5</v>
      </c>
      <c r="Q51" s="124">
        <v>1.0249999999999999</v>
      </c>
      <c r="R51" s="126" t="s">
        <v>1437</v>
      </c>
      <c r="S51" s="124">
        <v>0.51500000000000001</v>
      </c>
      <c r="T51" s="124">
        <v>0.42099999999999999</v>
      </c>
      <c r="U51" s="126" t="s">
        <v>1437</v>
      </c>
      <c r="V51" s="124">
        <v>258.47899999999998</v>
      </c>
      <c r="W51" s="124">
        <v>0</v>
      </c>
      <c r="X51" s="124">
        <v>0</v>
      </c>
      <c r="Y51" s="124">
        <v>32.159999999999997</v>
      </c>
      <c r="Z51" s="124">
        <v>0.14899999999999999</v>
      </c>
      <c r="AA51" s="124">
        <v>0.18137</v>
      </c>
      <c r="AB51" s="124">
        <v>0.11045000000000001</v>
      </c>
      <c r="AC51" s="124">
        <v>9.01</v>
      </c>
      <c r="AD51" s="124">
        <v>0.37</v>
      </c>
    </row>
    <row r="52" spans="1:30" x14ac:dyDescent="0.3">
      <c r="A52" s="126" t="s">
        <v>748</v>
      </c>
      <c r="B52" s="124">
        <v>2695</v>
      </c>
      <c r="C52" s="124">
        <v>6.9612699999999998</v>
      </c>
      <c r="D52" s="124">
        <v>0.54522000000000004</v>
      </c>
      <c r="E52" s="124">
        <v>0.22650000000000001</v>
      </c>
      <c r="F52" s="124">
        <v>0</v>
      </c>
      <c r="G52" s="124">
        <v>3.3450000000000001E-2</v>
      </c>
      <c r="H52" s="124">
        <v>3874.6569199999999</v>
      </c>
      <c r="I52" s="126" t="s">
        <v>1437</v>
      </c>
      <c r="J52" s="126" t="s">
        <v>1437</v>
      </c>
      <c r="K52" s="124">
        <v>0.59987000000000001</v>
      </c>
      <c r="L52" s="124">
        <v>21.347470000000001</v>
      </c>
      <c r="M52" s="126" t="s">
        <v>1437</v>
      </c>
      <c r="N52" s="124">
        <v>0.27583999999999997</v>
      </c>
      <c r="O52" s="124">
        <v>1.1100000000000001E-3</v>
      </c>
      <c r="P52" s="124">
        <v>2412.5</v>
      </c>
      <c r="Q52" s="124">
        <v>1.0249999999999999</v>
      </c>
      <c r="R52" s="126" t="s">
        <v>1437</v>
      </c>
      <c r="S52" s="124">
        <v>0.51500000000000001</v>
      </c>
      <c r="T52" s="124">
        <v>0.42099999999999999</v>
      </c>
      <c r="U52" s="126" t="s">
        <v>1437</v>
      </c>
      <c r="V52" s="124">
        <v>258.47899999999998</v>
      </c>
      <c r="W52" s="124">
        <v>0</v>
      </c>
      <c r="X52" s="124">
        <v>0</v>
      </c>
      <c r="Y52" s="124">
        <v>32.159999999999997</v>
      </c>
      <c r="Z52" s="124">
        <v>0.14899999999999999</v>
      </c>
      <c r="AA52" s="124">
        <v>0.18137</v>
      </c>
      <c r="AB52" s="124">
        <v>0.11045000000000001</v>
      </c>
      <c r="AC52" s="124">
        <v>9.01</v>
      </c>
      <c r="AD52" s="124">
        <v>0.37</v>
      </c>
    </row>
    <row r="53" spans="1:30" x14ac:dyDescent="0.3">
      <c r="A53" s="126" t="s">
        <v>749</v>
      </c>
      <c r="B53" s="124">
        <v>2695</v>
      </c>
      <c r="C53" s="124">
        <v>7.0821399999999999</v>
      </c>
      <c r="D53" s="124">
        <v>0.54059999999999997</v>
      </c>
      <c r="E53" s="124">
        <v>0.22950000000000001</v>
      </c>
      <c r="F53" s="124">
        <v>0</v>
      </c>
      <c r="G53" s="124">
        <v>2.8590000000000001E-2</v>
      </c>
      <c r="H53" s="124">
        <v>3874.6806900000001</v>
      </c>
      <c r="I53" s="126" t="s">
        <v>1437</v>
      </c>
      <c r="J53" s="126" t="s">
        <v>1437</v>
      </c>
      <c r="K53" s="124">
        <v>0.58731</v>
      </c>
      <c r="L53" s="124">
        <v>21.40701</v>
      </c>
      <c r="M53" s="126" t="s">
        <v>1437</v>
      </c>
      <c r="N53" s="124">
        <v>0.27038000000000001</v>
      </c>
      <c r="O53" s="124">
        <v>1.1100000000000001E-3</v>
      </c>
      <c r="P53" s="124">
        <v>2412.5</v>
      </c>
      <c r="Q53" s="124">
        <v>1.0249999999999999</v>
      </c>
      <c r="R53" s="126" t="s">
        <v>1437</v>
      </c>
      <c r="S53" s="124">
        <v>0.51500000000000001</v>
      </c>
      <c r="T53" s="124">
        <v>0.42099999999999999</v>
      </c>
      <c r="U53" s="126" t="s">
        <v>1437</v>
      </c>
      <c r="V53" s="124">
        <v>258.48700000000002</v>
      </c>
      <c r="W53" s="124">
        <v>0</v>
      </c>
      <c r="X53" s="124">
        <v>0</v>
      </c>
      <c r="Y53" s="124">
        <v>32.159999999999997</v>
      </c>
      <c r="Z53" s="124">
        <v>0.14899999999999999</v>
      </c>
      <c r="AA53" s="124">
        <v>0.20981</v>
      </c>
      <c r="AB53" s="124">
        <v>0.10403</v>
      </c>
      <c r="AC53" s="124">
        <v>8.99</v>
      </c>
      <c r="AD53" s="124">
        <v>0.34699999999999998</v>
      </c>
    </row>
    <row r="54" spans="1:30" x14ac:dyDescent="0.3">
      <c r="A54" s="126" t="s">
        <v>750</v>
      </c>
      <c r="B54" s="124">
        <v>2695</v>
      </c>
      <c r="C54" s="124">
        <v>7.0821399999999999</v>
      </c>
      <c r="D54" s="124">
        <v>0.54059999999999997</v>
      </c>
      <c r="E54" s="124">
        <v>0.22950000000000001</v>
      </c>
      <c r="F54" s="124">
        <v>0</v>
      </c>
      <c r="G54" s="124">
        <v>2.8590000000000001E-2</v>
      </c>
      <c r="H54" s="124">
        <v>3874.6806900000001</v>
      </c>
      <c r="I54" s="126" t="s">
        <v>1437</v>
      </c>
      <c r="J54" s="126" t="s">
        <v>1437</v>
      </c>
      <c r="K54" s="124">
        <v>0.58731</v>
      </c>
      <c r="L54" s="124">
        <v>21.40701</v>
      </c>
      <c r="M54" s="126" t="s">
        <v>1437</v>
      </c>
      <c r="N54" s="124">
        <v>0.27038000000000001</v>
      </c>
      <c r="O54" s="124">
        <v>1.1100000000000001E-3</v>
      </c>
      <c r="P54" s="124">
        <v>2412.5</v>
      </c>
      <c r="Q54" s="124">
        <v>1.0249999999999999</v>
      </c>
      <c r="R54" s="126" t="s">
        <v>1437</v>
      </c>
      <c r="S54" s="124">
        <v>0.51500000000000001</v>
      </c>
      <c r="T54" s="124">
        <v>0.42099999999999999</v>
      </c>
      <c r="U54" s="126" t="s">
        <v>1437</v>
      </c>
      <c r="V54" s="124">
        <v>258.48700000000002</v>
      </c>
      <c r="W54" s="124">
        <v>0</v>
      </c>
      <c r="X54" s="124">
        <v>0</v>
      </c>
      <c r="Y54" s="124">
        <v>32.159999999999997</v>
      </c>
      <c r="Z54" s="124">
        <v>0.14899999999999999</v>
      </c>
      <c r="AA54" s="124">
        <v>0.20981</v>
      </c>
      <c r="AB54" s="124">
        <v>0.10403</v>
      </c>
      <c r="AC54" s="124">
        <v>8.99</v>
      </c>
      <c r="AD54" s="124">
        <v>0.34699999999999998</v>
      </c>
    </row>
    <row r="55" spans="1:30" x14ac:dyDescent="0.3">
      <c r="A55" s="126" t="s">
        <v>751</v>
      </c>
      <c r="B55" s="124">
        <v>2695</v>
      </c>
      <c r="C55" s="124">
        <v>7.25617</v>
      </c>
      <c r="D55" s="124">
        <v>0.52442999999999995</v>
      </c>
      <c r="E55" s="124">
        <v>0.23699999999999999</v>
      </c>
      <c r="F55" s="124">
        <v>0</v>
      </c>
      <c r="G55" s="124">
        <v>2.4199999999999999E-2</v>
      </c>
      <c r="H55" s="124">
        <v>3874.7127</v>
      </c>
      <c r="I55" s="126" t="s">
        <v>1437</v>
      </c>
      <c r="J55" s="126" t="s">
        <v>1437</v>
      </c>
      <c r="K55" s="124">
        <v>0.58577000000000001</v>
      </c>
      <c r="L55" s="124">
        <v>21.48723</v>
      </c>
      <c r="M55" s="126" t="s">
        <v>1437</v>
      </c>
      <c r="N55" s="124">
        <v>0.27038000000000001</v>
      </c>
      <c r="O55" s="124">
        <v>1.1100000000000001E-3</v>
      </c>
      <c r="P55" s="124">
        <v>2412.4</v>
      </c>
      <c r="Q55" s="124">
        <v>1.0129999999999999</v>
      </c>
      <c r="R55" s="126" t="s">
        <v>1437</v>
      </c>
      <c r="S55" s="124">
        <v>0.51500000000000001</v>
      </c>
      <c r="T55" s="124">
        <v>0.41899999999999998</v>
      </c>
      <c r="U55" s="126" t="s">
        <v>1437</v>
      </c>
      <c r="V55" s="124">
        <v>258.49400000000003</v>
      </c>
      <c r="W55" s="124">
        <v>0</v>
      </c>
      <c r="X55" s="124">
        <v>0</v>
      </c>
      <c r="Y55" s="124">
        <v>32.159999999999997</v>
      </c>
      <c r="Z55" s="124">
        <v>0.14899999999999999</v>
      </c>
      <c r="AA55" s="124">
        <v>0.22850000000000001</v>
      </c>
      <c r="AB55" s="124">
        <v>0.10634</v>
      </c>
      <c r="AC55" s="124">
        <v>9.02</v>
      </c>
      <c r="AD55" s="124">
        <v>0.32500000000000001</v>
      </c>
    </row>
    <row r="56" spans="1:30" x14ac:dyDescent="0.3">
      <c r="A56" s="126" t="s">
        <v>752</v>
      </c>
      <c r="B56" s="124">
        <v>2695</v>
      </c>
      <c r="C56" s="124">
        <v>7.25617</v>
      </c>
      <c r="D56" s="124">
        <v>0.52442999999999995</v>
      </c>
      <c r="E56" s="124">
        <v>0.23699999999999999</v>
      </c>
      <c r="F56" s="124">
        <v>0</v>
      </c>
      <c r="G56" s="124">
        <v>2.4199999999999999E-2</v>
      </c>
      <c r="H56" s="124">
        <v>3874.7127</v>
      </c>
      <c r="I56" s="126" t="s">
        <v>1437</v>
      </c>
      <c r="J56" s="126" t="s">
        <v>1437</v>
      </c>
      <c r="K56" s="124">
        <v>0.58577000000000001</v>
      </c>
      <c r="L56" s="124">
        <v>21.48723</v>
      </c>
      <c r="M56" s="126" t="s">
        <v>1437</v>
      </c>
      <c r="N56" s="124">
        <v>0.27038000000000001</v>
      </c>
      <c r="O56" s="124">
        <v>1.1100000000000001E-3</v>
      </c>
      <c r="P56" s="124">
        <v>2412.4</v>
      </c>
      <c r="Q56" s="124">
        <v>1.0129999999999999</v>
      </c>
      <c r="R56" s="126" t="s">
        <v>1437</v>
      </c>
      <c r="S56" s="124">
        <v>0.51500000000000001</v>
      </c>
      <c r="T56" s="124">
        <v>0.41899999999999998</v>
      </c>
      <c r="U56" s="126" t="s">
        <v>1437</v>
      </c>
      <c r="V56" s="124">
        <v>258.49400000000003</v>
      </c>
      <c r="W56" s="124">
        <v>0</v>
      </c>
      <c r="X56" s="124">
        <v>0</v>
      </c>
      <c r="Y56" s="124">
        <v>32.159999999999997</v>
      </c>
      <c r="Z56" s="124">
        <v>0.14899999999999999</v>
      </c>
      <c r="AA56" s="124">
        <v>0.22850000000000001</v>
      </c>
      <c r="AB56" s="124">
        <v>0.10634</v>
      </c>
      <c r="AC56" s="124">
        <v>9.02</v>
      </c>
      <c r="AD56" s="124">
        <v>0.32500000000000001</v>
      </c>
    </row>
    <row r="57" spans="1:30" x14ac:dyDescent="0.3">
      <c r="A57" s="126" t="s">
        <v>753</v>
      </c>
      <c r="B57" s="124">
        <v>2695</v>
      </c>
      <c r="C57" s="124">
        <v>7.43492</v>
      </c>
      <c r="D57" s="124">
        <v>0.57062999999999997</v>
      </c>
      <c r="E57" s="124">
        <v>0.23699999999999999</v>
      </c>
      <c r="F57" s="124">
        <v>0</v>
      </c>
      <c r="G57" s="124">
        <v>2.5700000000000001E-2</v>
      </c>
      <c r="H57" s="124">
        <v>3874.7373899999998</v>
      </c>
      <c r="I57" s="126" t="s">
        <v>1437</v>
      </c>
      <c r="J57" s="126" t="s">
        <v>1437</v>
      </c>
      <c r="K57" s="124">
        <v>0.58499999999999996</v>
      </c>
      <c r="L57" s="124">
        <v>21.550689999999999</v>
      </c>
      <c r="M57" s="126" t="s">
        <v>1437</v>
      </c>
      <c r="N57" s="124">
        <v>0.26491999999999999</v>
      </c>
      <c r="O57" s="124">
        <v>1.1100000000000001E-3</v>
      </c>
      <c r="P57" s="124">
        <v>2412.23</v>
      </c>
      <c r="Q57" s="124">
        <v>0.99099999999999999</v>
      </c>
      <c r="R57" s="126" t="s">
        <v>1437</v>
      </c>
      <c r="S57" s="124">
        <v>0.51500000000000001</v>
      </c>
      <c r="T57" s="124">
        <v>0.42099999999999999</v>
      </c>
      <c r="U57" s="126" t="s">
        <v>1437</v>
      </c>
      <c r="V57" s="124">
        <v>258.50200000000001</v>
      </c>
      <c r="W57" s="124">
        <v>0</v>
      </c>
      <c r="X57" s="124">
        <v>0</v>
      </c>
      <c r="Y57" s="124">
        <v>32.159999999999997</v>
      </c>
      <c r="Z57" s="124">
        <v>0.14899999999999999</v>
      </c>
      <c r="AA57" s="124">
        <v>0.24277000000000001</v>
      </c>
      <c r="AB57" s="124">
        <v>0.10808</v>
      </c>
      <c r="AC57" s="124">
        <v>9.02</v>
      </c>
      <c r="AD57" s="124">
        <v>0.30199999999999999</v>
      </c>
    </row>
    <row r="58" spans="1:30" x14ac:dyDescent="0.3">
      <c r="A58" s="127" t="s">
        <v>754</v>
      </c>
      <c r="B58" s="133">
        <v>2695</v>
      </c>
      <c r="C58" s="133">
        <v>7.43492</v>
      </c>
      <c r="D58" s="133">
        <v>0.57062999999999997</v>
      </c>
      <c r="E58" s="133">
        <v>0.23699999999999999</v>
      </c>
      <c r="F58" s="133">
        <v>0</v>
      </c>
      <c r="G58" s="133">
        <v>2.5700000000000001E-2</v>
      </c>
      <c r="H58" s="133">
        <v>3874.7373899999998</v>
      </c>
      <c r="I58" s="127" t="s">
        <v>1437</v>
      </c>
      <c r="J58" s="127" t="s">
        <v>1437</v>
      </c>
      <c r="K58" s="133">
        <v>0.58499999999999996</v>
      </c>
      <c r="L58" s="133">
        <v>21.550689999999999</v>
      </c>
      <c r="M58" s="127" t="s">
        <v>1437</v>
      </c>
      <c r="N58" s="133">
        <v>0.26491999999999999</v>
      </c>
      <c r="O58" s="133">
        <v>1.1100000000000001E-3</v>
      </c>
      <c r="P58" s="133">
        <v>2412.23</v>
      </c>
      <c r="Q58" s="133">
        <v>0.99099999999999999</v>
      </c>
      <c r="R58" s="127" t="s">
        <v>1437</v>
      </c>
      <c r="S58" s="133">
        <v>0.51500000000000001</v>
      </c>
      <c r="T58" s="133">
        <v>0.42099999999999999</v>
      </c>
      <c r="U58" s="127" t="s">
        <v>1437</v>
      </c>
      <c r="V58" s="133">
        <v>258.50200000000001</v>
      </c>
      <c r="W58" s="133">
        <v>0</v>
      </c>
      <c r="X58" s="133">
        <v>0</v>
      </c>
      <c r="Y58" s="133">
        <v>32.159999999999997</v>
      </c>
      <c r="Z58" s="133">
        <v>0.14899999999999999</v>
      </c>
      <c r="AA58" s="133">
        <v>0.24277000000000001</v>
      </c>
      <c r="AB58" s="133">
        <v>0.10808</v>
      </c>
      <c r="AC58" s="133">
        <v>9.02</v>
      </c>
      <c r="AD58" s="133">
        <v>0.30199999999999999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1469</v>
      </c>
      <c r="C5" s="1"/>
      <c r="D5" s="1"/>
      <c r="E5" s="1"/>
      <c r="F5" s="1"/>
      <c r="G5" s="1"/>
      <c r="H5" s="1"/>
    </row>
    <row r="6" spans="1:8" ht="27.6" x14ac:dyDescent="0.3">
      <c r="A6" s="1"/>
      <c r="B6" s="3" t="s">
        <v>81</v>
      </c>
      <c r="C6" s="3" t="s">
        <v>3</v>
      </c>
      <c r="D6" s="3" t="s">
        <v>1470</v>
      </c>
      <c r="E6" s="3" t="s">
        <v>7</v>
      </c>
      <c r="F6" s="3" t="s">
        <v>8</v>
      </c>
      <c r="G6" s="3" t="s">
        <v>1471</v>
      </c>
      <c r="H6" s="3" t="s">
        <v>1472</v>
      </c>
    </row>
    <row r="7" spans="1:8" x14ac:dyDescent="0.3">
      <c r="A7" s="1"/>
      <c r="B7" s="87" t="s">
        <v>707</v>
      </c>
      <c r="C7" s="6" t="s">
        <v>483</v>
      </c>
      <c r="D7" s="6" t="s">
        <v>1458</v>
      </c>
      <c r="E7" s="87" t="s">
        <v>1473</v>
      </c>
      <c r="F7" s="87" t="s">
        <v>1474</v>
      </c>
      <c r="G7" s="147">
        <v>0.25</v>
      </c>
      <c r="H7" s="87"/>
    </row>
    <row r="8" spans="1:8" x14ac:dyDescent="0.3">
      <c r="A8" s="1"/>
      <c r="B8" s="87" t="s">
        <v>707</v>
      </c>
      <c r="C8" s="6" t="s">
        <v>189</v>
      </c>
      <c r="D8" s="6" t="s">
        <v>1475</v>
      </c>
      <c r="E8" s="87" t="s">
        <v>1473</v>
      </c>
      <c r="F8" s="87" t="s">
        <v>1474</v>
      </c>
      <c r="G8" s="147">
        <v>0.19</v>
      </c>
      <c r="H8" s="87"/>
    </row>
    <row r="9" spans="1:8" x14ac:dyDescent="0.3">
      <c r="A9" s="1"/>
      <c r="B9" s="87" t="s">
        <v>707</v>
      </c>
      <c r="C9" s="6" t="s">
        <v>189</v>
      </c>
      <c r="D9" s="6" t="s">
        <v>1476</v>
      </c>
      <c r="E9" s="87" t="s">
        <v>1473</v>
      </c>
      <c r="F9" s="87" t="s">
        <v>1474</v>
      </c>
      <c r="G9" s="147">
        <v>0.06</v>
      </c>
      <c r="H9" s="87"/>
    </row>
    <row r="10" spans="1:8" x14ac:dyDescent="0.3">
      <c r="A10" s="1"/>
      <c r="B10" s="87" t="s">
        <v>707</v>
      </c>
      <c r="C10" s="6" t="s">
        <v>189</v>
      </c>
      <c r="D10" s="6" t="s">
        <v>1477</v>
      </c>
      <c r="E10" s="87" t="s">
        <v>1473</v>
      </c>
      <c r="F10" s="87" t="s">
        <v>1474</v>
      </c>
      <c r="G10" s="147">
        <v>0.28000000000000003</v>
      </c>
      <c r="H10" s="87"/>
    </row>
    <row r="11" spans="1:8" x14ac:dyDescent="0.3">
      <c r="A11" s="1"/>
      <c r="B11" s="87" t="s">
        <v>707</v>
      </c>
      <c r="C11" s="6" t="s">
        <v>189</v>
      </c>
      <c r="D11" s="6" t="s">
        <v>1478</v>
      </c>
      <c r="E11" s="87" t="s">
        <v>1473</v>
      </c>
      <c r="F11" s="87" t="s">
        <v>1474</v>
      </c>
      <c r="G11" s="147">
        <v>0.61</v>
      </c>
      <c r="H11" s="87"/>
    </row>
    <row r="12" spans="1:8" x14ac:dyDescent="0.3">
      <c r="A12" s="1"/>
      <c r="B12" s="87" t="s">
        <v>707</v>
      </c>
      <c r="C12" s="6" t="s">
        <v>189</v>
      </c>
      <c r="D12" s="6" t="s">
        <v>1479</v>
      </c>
      <c r="E12" s="87" t="s">
        <v>1473</v>
      </c>
      <c r="F12" s="87" t="s">
        <v>1474</v>
      </c>
      <c r="G12" s="147">
        <v>0.09</v>
      </c>
      <c r="H12" s="87"/>
    </row>
    <row r="13" spans="1:8" x14ac:dyDescent="0.3">
      <c r="A13" s="1"/>
      <c r="B13" s="87" t="s">
        <v>707</v>
      </c>
      <c r="C13" s="6" t="s">
        <v>189</v>
      </c>
      <c r="D13" s="6" t="s">
        <v>1480</v>
      </c>
      <c r="E13" s="87" t="s">
        <v>1473</v>
      </c>
      <c r="F13" s="87" t="s">
        <v>1474</v>
      </c>
      <c r="G13" s="147">
        <v>0.02</v>
      </c>
      <c r="H13" s="87"/>
    </row>
    <row r="14" spans="1:8" x14ac:dyDescent="0.3">
      <c r="A14" s="1"/>
      <c r="B14" s="87" t="s">
        <v>707</v>
      </c>
      <c r="C14" s="6" t="s">
        <v>189</v>
      </c>
      <c r="D14" s="6" t="s">
        <v>1481</v>
      </c>
      <c r="E14" s="87" t="s">
        <v>1473</v>
      </c>
      <c r="F14" s="87" t="s">
        <v>1474</v>
      </c>
      <c r="G14" s="147">
        <v>0.06</v>
      </c>
      <c r="H14" s="87"/>
    </row>
    <row r="15" spans="1:8" x14ac:dyDescent="0.3">
      <c r="A15" s="1"/>
      <c r="B15" s="87" t="s">
        <v>707</v>
      </c>
      <c r="C15" s="6" t="s">
        <v>189</v>
      </c>
      <c r="D15" s="6" t="s">
        <v>1482</v>
      </c>
      <c r="E15" s="87" t="s">
        <v>1473</v>
      </c>
      <c r="F15" s="87" t="s">
        <v>1474</v>
      </c>
      <c r="G15" s="147">
        <v>0.15</v>
      </c>
      <c r="H15" s="87"/>
    </row>
    <row r="16" spans="1:8" x14ac:dyDescent="0.3">
      <c r="A16" s="1"/>
      <c r="B16" s="87" t="s">
        <v>707</v>
      </c>
      <c r="C16" s="6" t="s">
        <v>189</v>
      </c>
      <c r="D16" s="6" t="s">
        <v>1483</v>
      </c>
      <c r="E16" s="87" t="s">
        <v>1473</v>
      </c>
      <c r="F16" s="87" t="s">
        <v>1474</v>
      </c>
      <c r="G16" s="147">
        <v>0.06</v>
      </c>
      <c r="H16" s="87"/>
    </row>
    <row r="17" spans="1:8" x14ac:dyDescent="0.3">
      <c r="A17" s="1"/>
      <c r="B17" s="87" t="s">
        <v>707</v>
      </c>
      <c r="C17" s="6" t="s">
        <v>189</v>
      </c>
      <c r="D17" s="6" t="s">
        <v>1484</v>
      </c>
      <c r="E17" s="87" t="s">
        <v>1473</v>
      </c>
      <c r="F17" s="87" t="s">
        <v>1474</v>
      </c>
      <c r="G17" s="147">
        <v>0.71</v>
      </c>
      <c r="H17" s="87"/>
    </row>
    <row r="18" spans="1:8" x14ac:dyDescent="0.3">
      <c r="A18" s="1"/>
      <c r="B18" s="87" t="s">
        <v>707</v>
      </c>
      <c r="C18" s="6" t="s">
        <v>189</v>
      </c>
      <c r="D18" s="6" t="s">
        <v>1485</v>
      </c>
      <c r="E18" s="87" t="s">
        <v>1473</v>
      </c>
      <c r="F18" s="87" t="s">
        <v>1474</v>
      </c>
      <c r="G18" s="147">
        <v>0.12</v>
      </c>
      <c r="H18" s="87"/>
    </row>
    <row r="19" spans="1:8" x14ac:dyDescent="0.3">
      <c r="A19" s="1"/>
      <c r="B19" s="87" t="s">
        <v>707</v>
      </c>
      <c r="C19" s="6" t="s">
        <v>189</v>
      </c>
      <c r="D19" s="6" t="s">
        <v>1486</v>
      </c>
      <c r="E19" s="87" t="s">
        <v>1473</v>
      </c>
      <c r="F19" s="87" t="s">
        <v>1474</v>
      </c>
      <c r="G19" s="147">
        <v>0.1</v>
      </c>
      <c r="H19" s="87"/>
    </row>
    <row r="20" spans="1:8" x14ac:dyDescent="0.3">
      <c r="A20" s="1"/>
      <c r="B20" s="87" t="s">
        <v>707</v>
      </c>
      <c r="C20" s="6" t="s">
        <v>189</v>
      </c>
      <c r="D20" s="6" t="s">
        <v>1487</v>
      </c>
      <c r="E20" s="87" t="s">
        <v>1473</v>
      </c>
      <c r="F20" s="87" t="s">
        <v>1474</v>
      </c>
      <c r="G20" s="147">
        <v>3.4929999999999999</v>
      </c>
      <c r="H20" s="87"/>
    </row>
    <row r="21" spans="1:8" x14ac:dyDescent="0.3">
      <c r="A21" s="1"/>
      <c r="B21" s="87" t="s">
        <v>707</v>
      </c>
      <c r="C21" s="6" t="s">
        <v>189</v>
      </c>
      <c r="D21" s="6" t="s">
        <v>1488</v>
      </c>
      <c r="E21" s="87" t="s">
        <v>1473</v>
      </c>
      <c r="F21" s="87" t="s">
        <v>1474</v>
      </c>
      <c r="G21" s="147">
        <v>0.1</v>
      </c>
      <c r="H21" s="87"/>
    </row>
    <row r="22" spans="1:8" x14ac:dyDescent="0.3">
      <c r="A22" s="1"/>
      <c r="B22" s="87" t="s">
        <v>707</v>
      </c>
      <c r="C22" s="6" t="s">
        <v>189</v>
      </c>
      <c r="D22" s="6" t="s">
        <v>1489</v>
      </c>
      <c r="E22" s="87" t="s">
        <v>1473</v>
      </c>
      <c r="F22" s="87" t="s">
        <v>1474</v>
      </c>
      <c r="G22" s="147">
        <v>0.06</v>
      </c>
      <c r="H22" s="87"/>
    </row>
    <row r="23" spans="1:8" x14ac:dyDescent="0.3">
      <c r="A23" s="1"/>
      <c r="B23" s="87" t="s">
        <v>707</v>
      </c>
      <c r="C23" s="6" t="s">
        <v>189</v>
      </c>
      <c r="D23" s="6" t="s">
        <v>1490</v>
      </c>
      <c r="E23" s="87" t="s">
        <v>1473</v>
      </c>
      <c r="F23" s="87" t="s">
        <v>1474</v>
      </c>
      <c r="G23" s="147">
        <v>0.02</v>
      </c>
      <c r="H23" s="87"/>
    </row>
    <row r="24" spans="1:8" x14ac:dyDescent="0.3">
      <c r="A24" s="1"/>
      <c r="B24" s="87" t="s">
        <v>707</v>
      </c>
      <c r="C24" s="6" t="s">
        <v>189</v>
      </c>
      <c r="D24" s="6" t="s">
        <v>1491</v>
      </c>
      <c r="E24" s="87" t="s">
        <v>1473</v>
      </c>
      <c r="F24" s="87" t="s">
        <v>1474</v>
      </c>
      <c r="G24" s="147">
        <v>0.24</v>
      </c>
      <c r="H24" s="87"/>
    </row>
    <row r="25" spans="1:8" x14ac:dyDescent="0.3">
      <c r="A25" s="1"/>
      <c r="B25" s="87" t="s">
        <v>707</v>
      </c>
      <c r="C25" s="6" t="s">
        <v>189</v>
      </c>
      <c r="D25" s="6" t="s">
        <v>1492</v>
      </c>
      <c r="E25" s="87" t="s">
        <v>1473</v>
      </c>
      <c r="F25" s="87" t="s">
        <v>1474</v>
      </c>
      <c r="G25" s="147">
        <v>0.11</v>
      </c>
      <c r="H25" s="87"/>
    </row>
    <row r="26" spans="1:8" x14ac:dyDescent="0.3">
      <c r="A26" s="1"/>
      <c r="B26" s="87" t="s">
        <v>707</v>
      </c>
      <c r="C26" s="6" t="s">
        <v>189</v>
      </c>
      <c r="D26" s="6" t="s">
        <v>1493</v>
      </c>
      <c r="E26" s="87" t="s">
        <v>1473</v>
      </c>
      <c r="F26" s="87" t="s">
        <v>1474</v>
      </c>
      <c r="G26" s="147">
        <v>0.16</v>
      </c>
      <c r="H26" s="87"/>
    </row>
    <row r="27" spans="1:8" x14ac:dyDescent="0.3">
      <c r="A27" s="1"/>
      <c r="B27" s="87" t="s">
        <v>707</v>
      </c>
      <c r="C27" s="6" t="s">
        <v>189</v>
      </c>
      <c r="D27" s="6" t="s">
        <v>1494</v>
      </c>
      <c r="E27" s="87" t="s">
        <v>1473</v>
      </c>
      <c r="F27" s="87" t="s">
        <v>1474</v>
      </c>
      <c r="G27" s="147">
        <v>0.03</v>
      </c>
      <c r="H27" s="87"/>
    </row>
    <row r="28" spans="1:8" x14ac:dyDescent="0.3">
      <c r="A28" s="1"/>
      <c r="B28" s="87" t="s">
        <v>707</v>
      </c>
      <c r="C28" s="6" t="s">
        <v>189</v>
      </c>
      <c r="D28" s="6" t="s">
        <v>1495</v>
      </c>
      <c r="E28" s="87" t="s">
        <v>1473</v>
      </c>
      <c r="F28" s="87" t="s">
        <v>1474</v>
      </c>
      <c r="G28" s="147">
        <v>0.06</v>
      </c>
      <c r="H28" s="87"/>
    </row>
    <row r="29" spans="1:8" x14ac:dyDescent="0.3">
      <c r="A29" s="1"/>
      <c r="B29" s="87" t="s">
        <v>707</v>
      </c>
      <c r="C29" s="6" t="s">
        <v>398</v>
      </c>
      <c r="D29" s="6" t="s">
        <v>1496</v>
      </c>
      <c r="E29" s="87" t="s">
        <v>1473</v>
      </c>
      <c r="F29" s="87" t="s">
        <v>1474</v>
      </c>
      <c r="G29" s="147">
        <v>4.3380000000000001</v>
      </c>
      <c r="H2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1497</v>
      </c>
      <c r="C5" s="1"/>
      <c r="D5" s="1"/>
      <c r="E5" s="1"/>
      <c r="F5" s="1"/>
      <c r="G5" s="1"/>
      <c r="H5" s="1"/>
    </row>
    <row r="6" spans="1:8" ht="27.6" x14ac:dyDescent="0.3">
      <c r="A6" s="1"/>
      <c r="B6" s="3" t="s">
        <v>81</v>
      </c>
      <c r="C6" s="3" t="s">
        <v>3</v>
      </c>
      <c r="D6" s="3" t="s">
        <v>1470</v>
      </c>
      <c r="E6" s="3" t="s">
        <v>7</v>
      </c>
      <c r="F6" s="3" t="s">
        <v>8</v>
      </c>
      <c r="G6" s="3" t="s">
        <v>1471</v>
      </c>
      <c r="H6" s="3" t="s">
        <v>1472</v>
      </c>
    </row>
    <row r="7" spans="1:8" x14ac:dyDescent="0.3">
      <c r="A7" s="1"/>
      <c r="B7" s="87" t="s">
        <v>707</v>
      </c>
      <c r="C7" s="6" t="s">
        <v>483</v>
      </c>
      <c r="D7" s="6" t="s">
        <v>1458</v>
      </c>
      <c r="E7" s="87" t="s">
        <v>1473</v>
      </c>
      <c r="F7" s="87" t="s">
        <v>1474</v>
      </c>
      <c r="G7" s="147">
        <v>0</v>
      </c>
      <c r="H7" s="87"/>
    </row>
    <row r="8" spans="1:8" x14ac:dyDescent="0.3">
      <c r="A8" s="1"/>
      <c r="B8" s="87" t="s">
        <v>707</v>
      </c>
      <c r="C8" s="6" t="s">
        <v>483</v>
      </c>
      <c r="D8" s="6" t="s">
        <v>1498</v>
      </c>
      <c r="E8" s="87" t="s">
        <v>1473</v>
      </c>
      <c r="F8" s="87" t="s">
        <v>1474</v>
      </c>
      <c r="G8" s="147">
        <v>263.45</v>
      </c>
      <c r="H8" s="87"/>
    </row>
    <row r="9" spans="1:8" x14ac:dyDescent="0.3">
      <c r="A9" s="1"/>
      <c r="B9" s="87" t="s">
        <v>707</v>
      </c>
      <c r="C9" s="6" t="s">
        <v>189</v>
      </c>
      <c r="D9" s="6" t="s">
        <v>1445</v>
      </c>
      <c r="E9" s="87" t="s">
        <v>1473</v>
      </c>
      <c r="F9" s="87" t="s">
        <v>1474</v>
      </c>
      <c r="G9" s="147">
        <v>316.13799999999998</v>
      </c>
      <c r="H9" s="87"/>
    </row>
    <row r="10" spans="1:8" ht="26.4" x14ac:dyDescent="0.3">
      <c r="A10" s="1"/>
      <c r="B10" s="87" t="s">
        <v>707</v>
      </c>
      <c r="C10" s="6" t="s">
        <v>487</v>
      </c>
      <c r="D10" s="6" t="s">
        <v>1446</v>
      </c>
      <c r="E10" s="87" t="s">
        <v>1473</v>
      </c>
      <c r="F10" s="87" t="s">
        <v>1474</v>
      </c>
      <c r="G10" s="147">
        <v>100</v>
      </c>
      <c r="H10" s="87"/>
    </row>
    <row r="11" spans="1:8" x14ac:dyDescent="0.3">
      <c r="A11" s="1"/>
      <c r="B11" s="87" t="s">
        <v>707</v>
      </c>
      <c r="C11" s="6" t="s">
        <v>398</v>
      </c>
      <c r="D11" s="6" t="s">
        <v>1499</v>
      </c>
      <c r="E11" s="87" t="s">
        <v>1473</v>
      </c>
      <c r="F11" s="87" t="s">
        <v>1474</v>
      </c>
      <c r="G11" s="147">
        <v>9.59</v>
      </c>
      <c r="H11" s="87"/>
    </row>
    <row r="12" spans="1:8" x14ac:dyDescent="0.3">
      <c r="A12" s="1"/>
      <c r="B12" s="87" t="s">
        <v>707</v>
      </c>
      <c r="C12" s="6" t="s">
        <v>398</v>
      </c>
      <c r="D12" s="6" t="s">
        <v>1500</v>
      </c>
      <c r="E12" s="87" t="s">
        <v>1473</v>
      </c>
      <c r="F12" s="87" t="s">
        <v>1474</v>
      </c>
      <c r="G12" s="147">
        <v>51.38</v>
      </c>
      <c r="H12" s="87"/>
    </row>
    <row r="13" spans="1:8" x14ac:dyDescent="0.3">
      <c r="A13" s="1"/>
      <c r="B13" s="87" t="s">
        <v>707</v>
      </c>
      <c r="C13" s="6" t="s">
        <v>398</v>
      </c>
      <c r="D13" s="6" t="s">
        <v>1501</v>
      </c>
      <c r="E13" s="87" t="s">
        <v>1473</v>
      </c>
      <c r="F13" s="87" t="s">
        <v>1474</v>
      </c>
      <c r="G13" s="147">
        <v>78.47</v>
      </c>
      <c r="H13"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81</v>
      </c>
      <c r="C6" s="7" t="s">
        <v>3</v>
      </c>
      <c r="D6" s="7" t="s">
        <v>151</v>
      </c>
      <c r="E6" s="7" t="s">
        <v>1503</v>
      </c>
      <c r="F6" s="7" t="s">
        <v>7</v>
      </c>
      <c r="G6" s="7" t="s">
        <v>1504</v>
      </c>
      <c r="H6" s="7" t="s">
        <v>1505</v>
      </c>
      <c r="I6" s="7" t="s">
        <v>1506</v>
      </c>
      <c r="J6" s="7" t="s">
        <v>1507</v>
      </c>
    </row>
    <row r="7" spans="1:10" x14ac:dyDescent="0.3">
      <c r="A7" s="1"/>
      <c r="B7" s="148" t="s">
        <v>707</v>
      </c>
      <c r="C7" s="4" t="s">
        <v>172</v>
      </c>
      <c r="D7" s="4" t="s">
        <v>1033</v>
      </c>
      <c r="E7" s="4" t="s">
        <v>1508</v>
      </c>
      <c r="F7" s="149">
        <v>517.79</v>
      </c>
      <c r="G7" s="149">
        <v>517.79</v>
      </c>
      <c r="H7" s="149">
        <v>0</v>
      </c>
      <c r="I7" s="4" t="s">
        <v>1509</v>
      </c>
      <c r="J7" s="5" t="s">
        <v>1510</v>
      </c>
    </row>
    <row r="8" spans="1:10" x14ac:dyDescent="0.3">
      <c r="A8" s="1"/>
      <c r="B8" s="148" t="s">
        <v>707</v>
      </c>
      <c r="C8" s="4" t="s">
        <v>172</v>
      </c>
      <c r="D8" s="4" t="s">
        <v>1033</v>
      </c>
      <c r="E8" s="4" t="s">
        <v>1511</v>
      </c>
      <c r="F8" s="149">
        <v>355.83</v>
      </c>
      <c r="G8" s="149">
        <v>355.82799999999997</v>
      </c>
      <c r="H8" s="149">
        <v>0</v>
      </c>
      <c r="I8" s="4" t="s">
        <v>1509</v>
      </c>
      <c r="J8" s="5" t="s">
        <v>1510</v>
      </c>
    </row>
    <row r="9" spans="1:10" x14ac:dyDescent="0.3">
      <c r="A9" s="1"/>
      <c r="B9" s="148" t="s">
        <v>707</v>
      </c>
      <c r="C9" s="4" t="s">
        <v>172</v>
      </c>
      <c r="D9" s="4" t="s">
        <v>1035</v>
      </c>
      <c r="E9" s="4" t="s">
        <v>1508</v>
      </c>
      <c r="F9" s="149">
        <v>391.35</v>
      </c>
      <c r="G9" s="149">
        <v>391.35399999999998</v>
      </c>
      <c r="H9" s="149">
        <v>0</v>
      </c>
      <c r="I9" s="4" t="s">
        <v>1509</v>
      </c>
      <c r="J9" s="5" t="s">
        <v>1510</v>
      </c>
    </row>
    <row r="10" spans="1:10" x14ac:dyDescent="0.3">
      <c r="A10" s="1"/>
      <c r="B10" s="148" t="s">
        <v>707</v>
      </c>
      <c r="C10" s="4" t="s">
        <v>172</v>
      </c>
      <c r="D10" s="4" t="s">
        <v>1035</v>
      </c>
      <c r="E10" s="4" t="s">
        <v>1511</v>
      </c>
      <c r="F10" s="149">
        <v>33.81</v>
      </c>
      <c r="G10" s="149">
        <v>33.811</v>
      </c>
      <c r="H10" s="149">
        <v>0</v>
      </c>
      <c r="I10" s="4" t="s">
        <v>1509</v>
      </c>
      <c r="J10" s="5" t="s">
        <v>1510</v>
      </c>
    </row>
    <row r="11" spans="1:10" x14ac:dyDescent="0.3">
      <c r="A11" s="1"/>
      <c r="B11" s="148" t="s">
        <v>707</v>
      </c>
      <c r="C11" s="4" t="s">
        <v>189</v>
      </c>
      <c r="D11" s="4" t="s">
        <v>1038</v>
      </c>
      <c r="E11" s="4" t="s">
        <v>1508</v>
      </c>
      <c r="F11" s="149">
        <v>562.28</v>
      </c>
      <c r="G11" s="149">
        <v>562.28</v>
      </c>
      <c r="H11" s="149">
        <v>0</v>
      </c>
      <c r="I11" s="4" t="s">
        <v>1509</v>
      </c>
      <c r="J11" s="5" t="s">
        <v>863</v>
      </c>
    </row>
    <row r="12" spans="1:10" x14ac:dyDescent="0.3">
      <c r="A12" s="1"/>
      <c r="B12" s="148" t="s">
        <v>707</v>
      </c>
      <c r="C12" s="4" t="s">
        <v>496</v>
      </c>
      <c r="D12" s="4" t="s">
        <v>1041</v>
      </c>
      <c r="E12" s="4" t="s">
        <v>1508</v>
      </c>
      <c r="F12" s="149">
        <v>148.66999999999999</v>
      </c>
      <c r="G12" s="149">
        <v>148.66999999999999</v>
      </c>
      <c r="H12" s="149">
        <v>0</v>
      </c>
      <c r="I12" s="4" t="s">
        <v>1509</v>
      </c>
      <c r="J12" s="5" t="s">
        <v>863</v>
      </c>
    </row>
    <row r="13" spans="1:10" x14ac:dyDescent="0.3">
      <c r="A13" s="1"/>
      <c r="B13" s="148" t="s">
        <v>707</v>
      </c>
      <c r="C13" s="4" t="s">
        <v>496</v>
      </c>
      <c r="D13" s="4" t="s">
        <v>1045</v>
      </c>
      <c r="E13" s="4" t="s">
        <v>1508</v>
      </c>
      <c r="F13" s="149">
        <v>9560.39</v>
      </c>
      <c r="G13" s="149">
        <v>9560.39</v>
      </c>
      <c r="H13" s="149">
        <v>0</v>
      </c>
      <c r="I13" s="4" t="s">
        <v>1509</v>
      </c>
      <c r="J13" s="5" t="s">
        <v>863</v>
      </c>
    </row>
    <row r="14" spans="1:10" x14ac:dyDescent="0.3">
      <c r="A14" s="1"/>
      <c r="B14" s="148" t="s">
        <v>707</v>
      </c>
      <c r="C14" s="4" t="s">
        <v>192</v>
      </c>
      <c r="D14" s="4" t="s">
        <v>1512</v>
      </c>
      <c r="E14" s="4" t="s">
        <v>1513</v>
      </c>
      <c r="F14" s="149">
        <v>0</v>
      </c>
      <c r="G14" s="149">
        <v>0</v>
      </c>
      <c r="H14" s="149">
        <v>0</v>
      </c>
      <c r="I14" s="4" t="s">
        <v>1514</v>
      </c>
      <c r="J14" s="5" t="s">
        <v>863</v>
      </c>
    </row>
    <row r="15" spans="1:10" x14ac:dyDescent="0.3">
      <c r="A15" s="1"/>
      <c r="B15" s="148" t="s">
        <v>707</v>
      </c>
      <c r="C15" s="4" t="s">
        <v>192</v>
      </c>
      <c r="D15" s="4" t="s">
        <v>1512</v>
      </c>
      <c r="E15" s="4" t="s">
        <v>1508</v>
      </c>
      <c r="F15" s="149">
        <v>0</v>
      </c>
      <c r="G15" s="149">
        <v>0</v>
      </c>
      <c r="H15" s="149">
        <v>0</v>
      </c>
      <c r="I15" s="4" t="s">
        <v>1509</v>
      </c>
      <c r="J15" s="5" t="s">
        <v>863</v>
      </c>
    </row>
    <row r="16" spans="1:10" x14ac:dyDescent="0.3">
      <c r="A16" s="1"/>
      <c r="B16" s="148" t="s">
        <v>707</v>
      </c>
      <c r="C16" s="4" t="s">
        <v>192</v>
      </c>
      <c r="D16" s="4" t="s">
        <v>1062</v>
      </c>
      <c r="E16" s="4" t="s">
        <v>1508</v>
      </c>
      <c r="F16" s="149">
        <v>59631.64</v>
      </c>
      <c r="G16" s="149">
        <v>59631.64</v>
      </c>
      <c r="H16" s="149">
        <v>0</v>
      </c>
      <c r="I16" s="4" t="s">
        <v>1509</v>
      </c>
      <c r="J16" s="5" t="s">
        <v>863</v>
      </c>
    </row>
    <row r="17" spans="1:10" x14ac:dyDescent="0.3">
      <c r="A17" s="1"/>
      <c r="B17" s="148" t="s">
        <v>707</v>
      </c>
      <c r="C17" s="4" t="s">
        <v>192</v>
      </c>
      <c r="D17" s="4" t="s">
        <v>1065</v>
      </c>
      <c r="E17" s="4" t="s">
        <v>1508</v>
      </c>
      <c r="F17" s="149">
        <v>31177.5</v>
      </c>
      <c r="G17" s="149">
        <v>31177.5</v>
      </c>
      <c r="H17" s="149">
        <v>0</v>
      </c>
      <c r="I17" s="4" t="s">
        <v>1509</v>
      </c>
      <c r="J17" s="5" t="s">
        <v>863</v>
      </c>
    </row>
    <row r="18" spans="1:10" x14ac:dyDescent="0.3">
      <c r="A18" s="1"/>
      <c r="B18" s="148" t="s">
        <v>707</v>
      </c>
      <c r="C18" s="4" t="s">
        <v>493</v>
      </c>
      <c r="D18" s="4" t="s">
        <v>1068</v>
      </c>
      <c r="E18" s="4" t="s">
        <v>1508</v>
      </c>
      <c r="F18" s="149">
        <v>490.04</v>
      </c>
      <c r="G18" s="149">
        <v>490.04</v>
      </c>
      <c r="H18" s="149">
        <v>0</v>
      </c>
      <c r="I18" s="4" t="s">
        <v>1509</v>
      </c>
      <c r="J18" s="5" t="s">
        <v>863</v>
      </c>
    </row>
    <row r="19" spans="1:10" x14ac:dyDescent="0.3">
      <c r="A19" s="1"/>
      <c r="B19" s="148" t="s">
        <v>707</v>
      </c>
      <c r="C19" s="4" t="s">
        <v>497</v>
      </c>
      <c r="D19" s="4" t="s">
        <v>1073</v>
      </c>
      <c r="E19" s="4" t="s">
        <v>1508</v>
      </c>
      <c r="F19" s="149">
        <v>531.71</v>
      </c>
      <c r="G19" s="149">
        <v>531.71</v>
      </c>
      <c r="H19" s="149">
        <v>0</v>
      </c>
      <c r="I19" s="4" t="s">
        <v>1509</v>
      </c>
      <c r="J19" s="5" t="s">
        <v>863</v>
      </c>
    </row>
    <row r="20" spans="1:10" x14ac:dyDescent="0.3">
      <c r="A20" s="1"/>
      <c r="B20" s="148" t="s">
        <v>707</v>
      </c>
      <c r="C20" s="4" t="s">
        <v>497</v>
      </c>
      <c r="D20" s="4" t="s">
        <v>1074</v>
      </c>
      <c r="E20" s="4" t="s">
        <v>1508</v>
      </c>
      <c r="F20" s="149">
        <v>749.88</v>
      </c>
      <c r="G20" s="149">
        <v>749.88</v>
      </c>
      <c r="H20" s="149">
        <v>0</v>
      </c>
      <c r="I20" s="4" t="s">
        <v>1509</v>
      </c>
      <c r="J20" s="5" t="s">
        <v>863</v>
      </c>
    </row>
    <row r="21" spans="1:10" x14ac:dyDescent="0.3">
      <c r="A21" s="1"/>
      <c r="B21" s="148" t="s">
        <v>707</v>
      </c>
      <c r="C21" s="4" t="s">
        <v>264</v>
      </c>
      <c r="D21" s="4" t="s">
        <v>1081</v>
      </c>
      <c r="E21" s="4" t="s">
        <v>1508</v>
      </c>
      <c r="F21" s="149">
        <v>585.38</v>
      </c>
      <c r="G21" s="149">
        <v>587.245</v>
      </c>
      <c r="H21" s="149">
        <v>0</v>
      </c>
      <c r="I21" s="4" t="s">
        <v>1509</v>
      </c>
      <c r="J21" s="5" t="s">
        <v>1515</v>
      </c>
    </row>
    <row r="22" spans="1:10" x14ac:dyDescent="0.3">
      <c r="A22" s="1"/>
      <c r="B22" s="148" t="s">
        <v>707</v>
      </c>
      <c r="C22" s="4" t="s">
        <v>280</v>
      </c>
      <c r="D22" s="4" t="s">
        <v>1085</v>
      </c>
      <c r="E22" s="4" t="s">
        <v>1508</v>
      </c>
      <c r="F22" s="149">
        <v>1964.32</v>
      </c>
      <c r="G22" s="149">
        <v>1964.32</v>
      </c>
      <c r="H22" s="149">
        <v>0</v>
      </c>
      <c r="I22" s="4" t="s">
        <v>1509</v>
      </c>
      <c r="J22" s="5" t="s">
        <v>863</v>
      </c>
    </row>
    <row r="23" spans="1:10" x14ac:dyDescent="0.3">
      <c r="A23" s="1"/>
      <c r="B23" s="148" t="s">
        <v>707</v>
      </c>
      <c r="C23" s="4" t="s">
        <v>280</v>
      </c>
      <c r="D23" s="4" t="s">
        <v>1091</v>
      </c>
      <c r="E23" s="4" t="s">
        <v>1508</v>
      </c>
      <c r="F23" s="149">
        <v>2490.4499999999998</v>
      </c>
      <c r="G23" s="149">
        <v>2490.4499999999998</v>
      </c>
      <c r="H23" s="149">
        <v>0</v>
      </c>
      <c r="I23" s="4" t="s">
        <v>1509</v>
      </c>
      <c r="J23" s="5" t="s">
        <v>863</v>
      </c>
    </row>
    <row r="24" spans="1:10" x14ac:dyDescent="0.3">
      <c r="A24" s="1"/>
      <c r="B24" s="148" t="s">
        <v>707</v>
      </c>
      <c r="C24" s="4" t="s">
        <v>486</v>
      </c>
      <c r="D24" s="4" t="s">
        <v>1099</v>
      </c>
      <c r="E24" s="4" t="s">
        <v>1508</v>
      </c>
      <c r="F24" s="149">
        <v>7521.33</v>
      </c>
      <c r="G24" s="149">
        <v>7521.33</v>
      </c>
      <c r="H24" s="149">
        <v>0</v>
      </c>
      <c r="I24" s="4" t="s">
        <v>1509</v>
      </c>
      <c r="J24" s="5" t="s">
        <v>1516</v>
      </c>
    </row>
    <row r="25" spans="1:10" x14ac:dyDescent="0.3">
      <c r="A25" s="1"/>
      <c r="B25" s="148" t="s">
        <v>707</v>
      </c>
      <c r="C25" s="4" t="s">
        <v>499</v>
      </c>
      <c r="D25" s="4" t="s">
        <v>1102</v>
      </c>
      <c r="E25" s="4" t="s">
        <v>1508</v>
      </c>
      <c r="F25" s="149">
        <v>57224.480000000003</v>
      </c>
      <c r="G25" s="149">
        <v>57224.480000000003</v>
      </c>
      <c r="H25" s="149">
        <v>0</v>
      </c>
      <c r="I25" s="4" t="s">
        <v>1509</v>
      </c>
      <c r="J25" s="5" t="s">
        <v>863</v>
      </c>
    </row>
    <row r="26" spans="1:10" x14ac:dyDescent="0.3">
      <c r="A26" s="1"/>
      <c r="B26" s="148" t="s">
        <v>707</v>
      </c>
      <c r="C26" s="4" t="s">
        <v>395</v>
      </c>
      <c r="D26" s="4" t="s">
        <v>1103</v>
      </c>
      <c r="E26" s="4" t="s">
        <v>1508</v>
      </c>
      <c r="F26" s="149">
        <v>6.87</v>
      </c>
      <c r="G26" s="149">
        <v>6.87</v>
      </c>
      <c r="H26" s="149">
        <v>0</v>
      </c>
      <c r="I26" s="4" t="s">
        <v>1509</v>
      </c>
      <c r="J26" s="5" t="s">
        <v>863</v>
      </c>
    </row>
    <row r="27" spans="1:10" x14ac:dyDescent="0.3">
      <c r="A27" s="1"/>
      <c r="B27" s="148" t="s">
        <v>707</v>
      </c>
      <c r="C27" s="4" t="s">
        <v>395</v>
      </c>
      <c r="D27" s="4" t="s">
        <v>1103</v>
      </c>
      <c r="E27" s="4" t="s">
        <v>1511</v>
      </c>
      <c r="F27" s="149">
        <v>540.35</v>
      </c>
      <c r="G27" s="149">
        <v>540.35</v>
      </c>
      <c r="H27" s="149">
        <v>0</v>
      </c>
      <c r="I27" s="4" t="s">
        <v>1509</v>
      </c>
      <c r="J27" s="5" t="s">
        <v>863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1517</v>
      </c>
      <c r="C5" s="1"/>
      <c r="D5" s="1"/>
      <c r="E5" s="1"/>
      <c r="F5" s="1"/>
      <c r="G5" s="1"/>
    </row>
    <row r="6" spans="1:7" ht="27" customHeight="1" x14ac:dyDescent="0.3">
      <c r="A6" s="1"/>
      <c r="B6" s="199" t="s">
        <v>1518</v>
      </c>
      <c r="C6" s="199"/>
      <c r="D6" s="199"/>
      <c r="E6" s="199"/>
      <c r="F6" s="199"/>
      <c r="G6" s="199"/>
    </row>
    <row r="7" spans="1:7" ht="27" customHeight="1" x14ac:dyDescent="0.3">
      <c r="A7" s="1"/>
      <c r="B7" s="3" t="s">
        <v>3</v>
      </c>
      <c r="C7" s="3" t="s">
        <v>151</v>
      </c>
      <c r="D7" s="3" t="s">
        <v>1519</v>
      </c>
      <c r="E7" s="3" t="s">
        <v>1503</v>
      </c>
      <c r="F7" s="3" t="s">
        <v>1021</v>
      </c>
      <c r="G7" s="3" t="s">
        <v>1520</v>
      </c>
    </row>
    <row r="8" spans="1:7" x14ac:dyDescent="0.3">
      <c r="A8" s="1"/>
      <c r="B8" s="87" t="s">
        <v>532</v>
      </c>
      <c r="C8" s="87" t="s">
        <v>938</v>
      </c>
      <c r="D8" s="87" t="s">
        <v>1521</v>
      </c>
      <c r="E8" s="87" t="s">
        <v>1522</v>
      </c>
      <c r="F8" s="87" t="s">
        <v>1514</v>
      </c>
      <c r="G8" s="150">
        <v>1012</v>
      </c>
    </row>
    <row r="9" spans="1:7" x14ac:dyDescent="0.3">
      <c r="A9" s="1"/>
      <c r="B9" s="87" t="s">
        <v>533</v>
      </c>
      <c r="C9" s="87" t="s">
        <v>1025</v>
      </c>
      <c r="D9" s="87" t="s">
        <v>1025</v>
      </c>
      <c r="E9" s="87" t="s">
        <v>1522</v>
      </c>
      <c r="F9" s="87" t="s">
        <v>1514</v>
      </c>
      <c r="G9" s="150">
        <v>470.19</v>
      </c>
    </row>
    <row r="10" spans="1:7" x14ac:dyDescent="0.3">
      <c r="A10" s="1"/>
      <c r="B10" s="87" t="s">
        <v>534</v>
      </c>
      <c r="C10" s="87" t="s">
        <v>1026</v>
      </c>
      <c r="D10" s="87" t="s">
        <v>287</v>
      </c>
      <c r="E10" s="87" t="s">
        <v>1522</v>
      </c>
      <c r="F10" s="87" t="s">
        <v>1514</v>
      </c>
      <c r="G10" s="150">
        <v>540.16</v>
      </c>
    </row>
    <row r="11" spans="1:7" x14ac:dyDescent="0.3">
      <c r="A11" s="1"/>
      <c r="B11" s="87" t="s">
        <v>535</v>
      </c>
      <c r="C11" s="87" t="s">
        <v>941</v>
      </c>
      <c r="D11" s="87" t="s">
        <v>1523</v>
      </c>
      <c r="E11" s="87" t="s">
        <v>1522</v>
      </c>
      <c r="F11" s="87" t="s">
        <v>1514</v>
      </c>
      <c r="G11" s="150">
        <v>535.67999999999995</v>
      </c>
    </row>
    <row r="12" spans="1:7" x14ac:dyDescent="0.3">
      <c r="A12" s="1"/>
      <c r="B12" s="87" t="s">
        <v>535</v>
      </c>
      <c r="C12" s="87" t="s">
        <v>941</v>
      </c>
      <c r="D12" s="87" t="s">
        <v>1524</v>
      </c>
      <c r="E12" s="87" t="s">
        <v>1522</v>
      </c>
      <c r="F12" s="87" t="s">
        <v>1514</v>
      </c>
      <c r="G12" s="150">
        <v>704.25</v>
      </c>
    </row>
    <row r="13" spans="1:7" x14ac:dyDescent="0.3">
      <c r="A13" s="1"/>
      <c r="B13" s="87" t="s">
        <v>530</v>
      </c>
      <c r="C13" s="87" t="s">
        <v>943</v>
      </c>
      <c r="D13" s="87" t="s">
        <v>1525</v>
      </c>
      <c r="E13" s="87" t="s">
        <v>1522</v>
      </c>
      <c r="F13" s="87" t="s">
        <v>1514</v>
      </c>
      <c r="G13" s="150">
        <v>970.41</v>
      </c>
    </row>
    <row r="14" spans="1:7" x14ac:dyDescent="0.3">
      <c r="A14" s="1"/>
      <c r="B14" s="87" t="s">
        <v>530</v>
      </c>
      <c r="C14" s="87" t="s">
        <v>943</v>
      </c>
      <c r="D14" s="87" t="s">
        <v>1526</v>
      </c>
      <c r="E14" s="87" t="s">
        <v>1522</v>
      </c>
      <c r="F14" s="87" t="s">
        <v>1514</v>
      </c>
      <c r="G14" s="150">
        <v>0</v>
      </c>
    </row>
    <row r="15" spans="1:7" x14ac:dyDescent="0.3">
      <c r="A15" s="1"/>
      <c r="B15" s="87" t="s">
        <v>536</v>
      </c>
      <c r="C15" s="87" t="s">
        <v>944</v>
      </c>
      <c r="D15" s="87" t="s">
        <v>1527</v>
      </c>
      <c r="E15" s="87" t="s">
        <v>1522</v>
      </c>
      <c r="F15" s="87" t="s">
        <v>1514</v>
      </c>
      <c r="G15" s="150">
        <v>787.41</v>
      </c>
    </row>
    <row r="16" spans="1:7" x14ac:dyDescent="0.3">
      <c r="A16" s="1"/>
      <c r="B16" s="87" t="s">
        <v>536</v>
      </c>
      <c r="C16" s="87" t="s">
        <v>944</v>
      </c>
      <c r="D16" s="87" t="s">
        <v>1528</v>
      </c>
      <c r="E16" s="87" t="s">
        <v>1522</v>
      </c>
      <c r="F16" s="87" t="s">
        <v>1514</v>
      </c>
      <c r="G16" s="150">
        <v>2330.9699999999998</v>
      </c>
    </row>
    <row r="17" spans="1:7" x14ac:dyDescent="0.3">
      <c r="A17" s="1"/>
      <c r="B17" s="87" t="s">
        <v>172</v>
      </c>
      <c r="C17" s="87" t="s">
        <v>1033</v>
      </c>
      <c r="D17" s="87" t="s">
        <v>1529</v>
      </c>
      <c r="E17" s="87" t="s">
        <v>1508</v>
      </c>
      <c r="F17" s="87" t="s">
        <v>1509</v>
      </c>
      <c r="G17" s="150">
        <v>0</v>
      </c>
    </row>
    <row r="18" spans="1:7" x14ac:dyDescent="0.3">
      <c r="A18" s="1"/>
      <c r="B18" s="87" t="s">
        <v>172</v>
      </c>
      <c r="C18" s="87" t="s">
        <v>1033</v>
      </c>
      <c r="D18" s="87" t="s">
        <v>1529</v>
      </c>
      <c r="E18" s="87" t="s">
        <v>1511</v>
      </c>
      <c r="F18" s="87" t="s">
        <v>1509</v>
      </c>
      <c r="G18" s="150">
        <v>0</v>
      </c>
    </row>
    <row r="19" spans="1:7" x14ac:dyDescent="0.3">
      <c r="A19" s="1"/>
      <c r="B19" s="87" t="s">
        <v>172</v>
      </c>
      <c r="C19" s="87" t="s">
        <v>1033</v>
      </c>
      <c r="D19" s="87" t="s">
        <v>1530</v>
      </c>
      <c r="E19" s="87" t="s">
        <v>1508</v>
      </c>
      <c r="F19" s="87" t="s">
        <v>1509</v>
      </c>
      <c r="G19" s="150">
        <v>0</v>
      </c>
    </row>
    <row r="20" spans="1:7" x14ac:dyDescent="0.3">
      <c r="A20" s="1"/>
      <c r="B20" s="87" t="s">
        <v>172</v>
      </c>
      <c r="C20" s="87" t="s">
        <v>1033</v>
      </c>
      <c r="D20" s="87" t="s">
        <v>1530</v>
      </c>
      <c r="E20" s="87" t="s">
        <v>1511</v>
      </c>
      <c r="F20" s="87" t="s">
        <v>1509</v>
      </c>
      <c r="G20" s="150">
        <v>0</v>
      </c>
    </row>
    <row r="21" spans="1:7" x14ac:dyDescent="0.3">
      <c r="A21" s="1"/>
      <c r="B21" s="87" t="s">
        <v>172</v>
      </c>
      <c r="C21" s="87" t="s">
        <v>1033</v>
      </c>
      <c r="D21" s="87" t="s">
        <v>1531</v>
      </c>
      <c r="E21" s="87" t="s">
        <v>1508</v>
      </c>
      <c r="F21" s="87" t="s">
        <v>1509</v>
      </c>
      <c r="G21" s="150">
        <v>0</v>
      </c>
    </row>
    <row r="22" spans="1:7" x14ac:dyDescent="0.3">
      <c r="A22" s="1"/>
      <c r="B22" s="87" t="s">
        <v>172</v>
      </c>
      <c r="C22" s="87" t="s">
        <v>1035</v>
      </c>
      <c r="D22" s="87" t="s">
        <v>1532</v>
      </c>
      <c r="E22" s="87" t="s">
        <v>1508</v>
      </c>
      <c r="F22" s="87" t="s">
        <v>1509</v>
      </c>
      <c r="G22" s="150">
        <v>0</v>
      </c>
    </row>
    <row r="23" spans="1:7" x14ac:dyDescent="0.3">
      <c r="A23" s="1"/>
      <c r="B23" s="87" t="s">
        <v>172</v>
      </c>
      <c r="C23" s="87" t="s">
        <v>1035</v>
      </c>
      <c r="D23" s="87" t="s">
        <v>1532</v>
      </c>
      <c r="E23" s="87" t="s">
        <v>1511</v>
      </c>
      <c r="F23" s="87" t="s">
        <v>1509</v>
      </c>
      <c r="G23" s="150">
        <v>0</v>
      </c>
    </row>
    <row r="24" spans="1:7" x14ac:dyDescent="0.3">
      <c r="A24" s="1"/>
      <c r="B24" s="87" t="s">
        <v>172</v>
      </c>
      <c r="C24" s="87" t="s">
        <v>1035</v>
      </c>
      <c r="D24" s="87" t="s">
        <v>1533</v>
      </c>
      <c r="E24" s="87" t="s">
        <v>1508</v>
      </c>
      <c r="F24" s="87" t="s">
        <v>1509</v>
      </c>
      <c r="G24" s="150">
        <v>0</v>
      </c>
    </row>
    <row r="25" spans="1:7" x14ac:dyDescent="0.3">
      <c r="A25" s="1"/>
      <c r="B25" s="87" t="s">
        <v>172</v>
      </c>
      <c r="C25" s="87" t="s">
        <v>1035</v>
      </c>
      <c r="D25" s="87" t="s">
        <v>1533</v>
      </c>
      <c r="E25" s="87" t="s">
        <v>1511</v>
      </c>
      <c r="F25" s="87" t="s">
        <v>1509</v>
      </c>
      <c r="G25" s="150">
        <v>0</v>
      </c>
    </row>
    <row r="26" spans="1:7" x14ac:dyDescent="0.3">
      <c r="A26" s="1"/>
      <c r="B26" s="87" t="s">
        <v>172</v>
      </c>
      <c r="C26" s="87" t="s">
        <v>1035</v>
      </c>
      <c r="D26" s="87" t="s">
        <v>1534</v>
      </c>
      <c r="E26" s="87" t="s">
        <v>1508</v>
      </c>
      <c r="F26" s="87" t="s">
        <v>1509</v>
      </c>
      <c r="G26" s="150">
        <v>0</v>
      </c>
    </row>
    <row r="27" spans="1:7" x14ac:dyDescent="0.3">
      <c r="A27" s="1"/>
      <c r="B27" s="87" t="s">
        <v>172</v>
      </c>
      <c r="C27" s="87" t="s">
        <v>1035</v>
      </c>
      <c r="D27" s="87" t="s">
        <v>1534</v>
      </c>
      <c r="E27" s="87" t="s">
        <v>1511</v>
      </c>
      <c r="F27" s="87" t="s">
        <v>1509</v>
      </c>
      <c r="G27" s="150">
        <v>0</v>
      </c>
    </row>
    <row r="28" spans="1:7" x14ac:dyDescent="0.3">
      <c r="A28" s="1"/>
      <c r="B28" s="87" t="s">
        <v>182</v>
      </c>
      <c r="C28" s="87" t="s">
        <v>1036</v>
      </c>
      <c r="D28" s="87" t="s">
        <v>1535</v>
      </c>
      <c r="E28" s="87" t="s">
        <v>1536</v>
      </c>
      <c r="F28" s="87" t="s">
        <v>1509</v>
      </c>
      <c r="G28" s="150">
        <v>0</v>
      </c>
    </row>
    <row r="29" spans="1:7" x14ac:dyDescent="0.3">
      <c r="A29" s="1"/>
      <c r="B29" s="87" t="s">
        <v>182</v>
      </c>
      <c r="C29" s="87" t="s">
        <v>1036</v>
      </c>
      <c r="D29" s="87" t="s">
        <v>1537</v>
      </c>
      <c r="E29" s="87" t="s">
        <v>1536</v>
      </c>
      <c r="F29" s="87" t="s">
        <v>1509</v>
      </c>
      <c r="G29" s="150">
        <v>0</v>
      </c>
    </row>
    <row r="30" spans="1:7" x14ac:dyDescent="0.3">
      <c r="A30" s="1"/>
      <c r="B30" s="87" t="s">
        <v>182</v>
      </c>
      <c r="C30" s="87" t="s">
        <v>1036</v>
      </c>
      <c r="D30" s="87" t="s">
        <v>1538</v>
      </c>
      <c r="E30" s="87" t="s">
        <v>1536</v>
      </c>
      <c r="F30" s="87" t="s">
        <v>1509</v>
      </c>
      <c r="G30" s="150">
        <v>0</v>
      </c>
    </row>
    <row r="31" spans="1:7" x14ac:dyDescent="0.3">
      <c r="A31" s="1"/>
      <c r="B31" s="87" t="s">
        <v>182</v>
      </c>
      <c r="C31" s="87" t="s">
        <v>1036</v>
      </c>
      <c r="D31" s="87" t="s">
        <v>1539</v>
      </c>
      <c r="E31" s="87" t="s">
        <v>1536</v>
      </c>
      <c r="F31" s="87" t="s">
        <v>1509</v>
      </c>
      <c r="G31" s="150">
        <v>0</v>
      </c>
    </row>
    <row r="32" spans="1:7" x14ac:dyDescent="0.3">
      <c r="A32" s="1"/>
      <c r="B32" s="87" t="s">
        <v>189</v>
      </c>
      <c r="C32" s="87" t="s">
        <v>1038</v>
      </c>
      <c r="D32" s="87" t="s">
        <v>1039</v>
      </c>
      <c r="E32" s="87" t="s">
        <v>1508</v>
      </c>
      <c r="F32" s="87" t="s">
        <v>1509</v>
      </c>
      <c r="G32" s="150">
        <v>0</v>
      </c>
    </row>
    <row r="33" spans="1:7" x14ac:dyDescent="0.3">
      <c r="A33" s="1"/>
      <c r="B33" s="87" t="s">
        <v>189</v>
      </c>
      <c r="C33" s="87" t="s">
        <v>1038</v>
      </c>
      <c r="D33" s="87" t="s">
        <v>1040</v>
      </c>
      <c r="E33" s="87" t="s">
        <v>1508</v>
      </c>
      <c r="F33" s="87" t="s">
        <v>1509</v>
      </c>
      <c r="G33" s="150">
        <v>0</v>
      </c>
    </row>
    <row r="34" spans="1:7" x14ac:dyDescent="0.3">
      <c r="A34" s="1"/>
      <c r="B34" s="87" t="s">
        <v>496</v>
      </c>
      <c r="C34" s="87" t="s">
        <v>1041</v>
      </c>
      <c r="D34" s="87" t="s">
        <v>1042</v>
      </c>
      <c r="E34" s="87" t="s">
        <v>1508</v>
      </c>
      <c r="F34" s="87" t="s">
        <v>1509</v>
      </c>
      <c r="G34" s="150">
        <v>0</v>
      </c>
    </row>
    <row r="35" spans="1:7" x14ac:dyDescent="0.3">
      <c r="A35" s="1"/>
      <c r="B35" s="87" t="s">
        <v>496</v>
      </c>
      <c r="C35" s="87" t="s">
        <v>1041</v>
      </c>
      <c r="D35" s="87" t="s">
        <v>1042</v>
      </c>
      <c r="E35" s="87" t="s">
        <v>1536</v>
      </c>
      <c r="F35" s="87" t="s">
        <v>1509</v>
      </c>
      <c r="G35" s="150">
        <v>186990.514</v>
      </c>
    </row>
    <row r="36" spans="1:7" x14ac:dyDescent="0.3">
      <c r="A36" s="1"/>
      <c r="B36" s="87" t="s">
        <v>496</v>
      </c>
      <c r="C36" s="87" t="s">
        <v>1043</v>
      </c>
      <c r="D36" s="87" t="s">
        <v>1540</v>
      </c>
      <c r="E36" s="87" t="s">
        <v>1536</v>
      </c>
      <c r="F36" s="87" t="s">
        <v>1509</v>
      </c>
      <c r="G36" s="150">
        <v>0</v>
      </c>
    </row>
    <row r="37" spans="1:7" x14ac:dyDescent="0.3">
      <c r="A37" s="1"/>
      <c r="B37" s="87" t="s">
        <v>496</v>
      </c>
      <c r="C37" s="87" t="s">
        <v>1045</v>
      </c>
      <c r="D37" s="87" t="s">
        <v>1541</v>
      </c>
      <c r="E37" s="87" t="s">
        <v>1508</v>
      </c>
      <c r="F37" s="87" t="s">
        <v>1509</v>
      </c>
      <c r="G37" s="150">
        <v>0</v>
      </c>
    </row>
    <row r="38" spans="1:7" x14ac:dyDescent="0.3">
      <c r="A38" s="1"/>
      <c r="B38" s="87" t="s">
        <v>496</v>
      </c>
      <c r="C38" s="87" t="s">
        <v>1045</v>
      </c>
      <c r="D38" s="87" t="s">
        <v>1541</v>
      </c>
      <c r="E38" s="87" t="s">
        <v>1536</v>
      </c>
      <c r="F38" s="87" t="s">
        <v>1509</v>
      </c>
      <c r="G38" s="150">
        <v>0</v>
      </c>
    </row>
    <row r="39" spans="1:7" x14ac:dyDescent="0.3">
      <c r="A39" s="1"/>
      <c r="B39" s="87" t="s">
        <v>192</v>
      </c>
      <c r="C39" s="87" t="s">
        <v>1055</v>
      </c>
      <c r="D39" s="87" t="s">
        <v>1542</v>
      </c>
      <c r="E39" s="87" t="s">
        <v>1536</v>
      </c>
      <c r="F39" s="87" t="s">
        <v>1509</v>
      </c>
      <c r="G39" s="150">
        <v>132256</v>
      </c>
    </row>
    <row r="40" spans="1:7" x14ac:dyDescent="0.3">
      <c r="A40" s="1"/>
      <c r="B40" s="87" t="s">
        <v>192</v>
      </c>
      <c r="C40" s="87" t="s">
        <v>1055</v>
      </c>
      <c r="D40" s="87" t="s">
        <v>1543</v>
      </c>
      <c r="E40" s="87" t="s">
        <v>1536</v>
      </c>
      <c r="F40" s="87" t="s">
        <v>1509</v>
      </c>
      <c r="G40" s="150">
        <v>191918</v>
      </c>
    </row>
    <row r="41" spans="1:7" x14ac:dyDescent="0.3">
      <c r="A41" s="1"/>
      <c r="B41" s="87" t="s">
        <v>192</v>
      </c>
      <c r="C41" s="87" t="s">
        <v>1055</v>
      </c>
      <c r="D41" s="87" t="s">
        <v>1544</v>
      </c>
      <c r="E41" s="87" t="s">
        <v>1536</v>
      </c>
      <c r="F41" s="87" t="s">
        <v>1509</v>
      </c>
      <c r="G41" s="150">
        <v>332608</v>
      </c>
    </row>
    <row r="42" spans="1:7" x14ac:dyDescent="0.3">
      <c r="A42" s="1"/>
      <c r="B42" s="87" t="s">
        <v>192</v>
      </c>
      <c r="C42" s="87" t="s">
        <v>1059</v>
      </c>
      <c r="D42" s="87" t="s">
        <v>1545</v>
      </c>
      <c r="E42" s="87" t="s">
        <v>1536</v>
      </c>
      <c r="F42" s="87" t="s">
        <v>1509</v>
      </c>
      <c r="G42" s="150">
        <v>417789</v>
      </c>
    </row>
    <row r="43" spans="1:7" x14ac:dyDescent="0.3">
      <c r="A43" s="1"/>
      <c r="B43" s="87" t="s">
        <v>192</v>
      </c>
      <c r="C43" s="87" t="s">
        <v>1512</v>
      </c>
      <c r="D43" s="87" t="s">
        <v>1546</v>
      </c>
      <c r="E43" s="87" t="s">
        <v>1513</v>
      </c>
      <c r="F43" s="87" t="s">
        <v>1514</v>
      </c>
      <c r="G43" s="150">
        <v>0</v>
      </c>
    </row>
    <row r="44" spans="1:7" x14ac:dyDescent="0.3">
      <c r="A44" s="1"/>
      <c r="B44" s="87" t="s">
        <v>192</v>
      </c>
      <c r="C44" s="87" t="s">
        <v>1512</v>
      </c>
      <c r="D44" s="87" t="s">
        <v>1546</v>
      </c>
      <c r="E44" s="87" t="s">
        <v>1508</v>
      </c>
      <c r="F44" s="87" t="s">
        <v>1509</v>
      </c>
      <c r="G44" s="150">
        <v>0</v>
      </c>
    </row>
    <row r="45" spans="1:7" x14ac:dyDescent="0.3">
      <c r="A45" s="1"/>
      <c r="B45" s="87" t="s">
        <v>192</v>
      </c>
      <c r="C45" s="87" t="s">
        <v>1062</v>
      </c>
      <c r="D45" s="87" t="s">
        <v>1547</v>
      </c>
      <c r="E45" s="87" t="s">
        <v>1508</v>
      </c>
      <c r="F45" s="87" t="s">
        <v>1509</v>
      </c>
      <c r="G45" s="150">
        <v>0</v>
      </c>
    </row>
    <row r="46" spans="1:7" x14ac:dyDescent="0.3">
      <c r="A46" s="1"/>
      <c r="B46" s="87" t="s">
        <v>192</v>
      </c>
      <c r="C46" s="87" t="s">
        <v>1062</v>
      </c>
      <c r="D46" s="87" t="s">
        <v>1548</v>
      </c>
      <c r="E46" s="87" t="s">
        <v>1508</v>
      </c>
      <c r="F46" s="87" t="s">
        <v>1509</v>
      </c>
      <c r="G46" s="150">
        <v>0</v>
      </c>
    </row>
    <row r="47" spans="1:7" x14ac:dyDescent="0.3">
      <c r="A47" s="1"/>
      <c r="B47" s="87" t="s">
        <v>192</v>
      </c>
      <c r="C47" s="87" t="s">
        <v>1062</v>
      </c>
      <c r="D47" s="87" t="s">
        <v>1549</v>
      </c>
      <c r="E47" s="87" t="s">
        <v>1508</v>
      </c>
      <c r="F47" s="87" t="s">
        <v>1509</v>
      </c>
      <c r="G47" s="150">
        <v>0</v>
      </c>
    </row>
    <row r="48" spans="1:7" x14ac:dyDescent="0.3">
      <c r="A48" s="1"/>
      <c r="B48" s="87" t="s">
        <v>192</v>
      </c>
      <c r="C48" s="87" t="s">
        <v>1065</v>
      </c>
      <c r="D48" s="87" t="s">
        <v>1550</v>
      </c>
      <c r="E48" s="87" t="s">
        <v>1508</v>
      </c>
      <c r="F48" s="87" t="s">
        <v>1509</v>
      </c>
      <c r="G48" s="150">
        <v>0</v>
      </c>
    </row>
    <row r="49" spans="1:7" x14ac:dyDescent="0.3">
      <c r="A49" s="1"/>
      <c r="B49" s="87" t="s">
        <v>192</v>
      </c>
      <c r="C49" s="87" t="s">
        <v>1065</v>
      </c>
      <c r="D49" s="87" t="s">
        <v>1551</v>
      </c>
      <c r="E49" s="87" t="s">
        <v>1508</v>
      </c>
      <c r="F49" s="87" t="s">
        <v>1509</v>
      </c>
      <c r="G49" s="150">
        <v>0</v>
      </c>
    </row>
    <row r="50" spans="1:7" x14ac:dyDescent="0.3">
      <c r="A50" s="1"/>
      <c r="B50" s="87" t="s">
        <v>192</v>
      </c>
      <c r="C50" s="87" t="s">
        <v>1065</v>
      </c>
      <c r="D50" s="87" t="s">
        <v>1552</v>
      </c>
      <c r="E50" s="87" t="s">
        <v>1508</v>
      </c>
      <c r="F50" s="87" t="s">
        <v>1509</v>
      </c>
      <c r="G50" s="150">
        <v>0</v>
      </c>
    </row>
    <row r="51" spans="1:7" x14ac:dyDescent="0.3">
      <c r="A51" s="1"/>
      <c r="B51" s="87" t="s">
        <v>493</v>
      </c>
      <c r="C51" s="87" t="s">
        <v>1068</v>
      </c>
      <c r="D51" s="87" t="s">
        <v>1553</v>
      </c>
      <c r="E51" s="87" t="s">
        <v>1508</v>
      </c>
      <c r="F51" s="87" t="s">
        <v>1509</v>
      </c>
      <c r="G51" s="150">
        <v>0</v>
      </c>
    </row>
    <row r="52" spans="1:7" x14ac:dyDescent="0.3">
      <c r="A52" s="1"/>
      <c r="B52" s="87" t="s">
        <v>493</v>
      </c>
      <c r="C52" s="87" t="s">
        <v>1068</v>
      </c>
      <c r="D52" s="87" t="s">
        <v>1553</v>
      </c>
      <c r="E52" s="87" t="s">
        <v>1536</v>
      </c>
      <c r="F52" s="87" t="s">
        <v>1509</v>
      </c>
      <c r="G52" s="150">
        <v>0</v>
      </c>
    </row>
    <row r="53" spans="1:7" x14ac:dyDescent="0.3">
      <c r="A53" s="1"/>
      <c r="B53" s="87" t="s">
        <v>493</v>
      </c>
      <c r="C53" s="87" t="s">
        <v>1068</v>
      </c>
      <c r="D53" s="87" t="s">
        <v>1554</v>
      </c>
      <c r="E53" s="87" t="s">
        <v>1508</v>
      </c>
      <c r="F53" s="87" t="s">
        <v>1509</v>
      </c>
      <c r="G53" s="150">
        <v>0</v>
      </c>
    </row>
    <row r="54" spans="1:7" x14ac:dyDescent="0.3">
      <c r="A54" s="1"/>
      <c r="B54" s="87" t="s">
        <v>493</v>
      </c>
      <c r="C54" s="87" t="s">
        <v>1068</v>
      </c>
      <c r="D54" s="87" t="s">
        <v>1554</v>
      </c>
      <c r="E54" s="87" t="s">
        <v>1536</v>
      </c>
      <c r="F54" s="87" t="s">
        <v>1509</v>
      </c>
      <c r="G54" s="150">
        <v>0</v>
      </c>
    </row>
    <row r="55" spans="1:7" x14ac:dyDescent="0.3">
      <c r="A55" s="1"/>
      <c r="B55" s="87" t="s">
        <v>531</v>
      </c>
      <c r="C55" s="87" t="s">
        <v>1069</v>
      </c>
      <c r="D55" s="87" t="s">
        <v>1555</v>
      </c>
      <c r="E55" s="87" t="s">
        <v>1556</v>
      </c>
      <c r="F55" s="87" t="s">
        <v>1509</v>
      </c>
      <c r="G55" s="150">
        <v>1117347.92</v>
      </c>
    </row>
    <row r="56" spans="1:7" x14ac:dyDescent="0.3">
      <c r="A56" s="1"/>
      <c r="B56" s="87" t="s">
        <v>531</v>
      </c>
      <c r="C56" s="87" t="s">
        <v>1069</v>
      </c>
      <c r="D56" s="87" t="s">
        <v>1555</v>
      </c>
      <c r="E56" s="87" t="s">
        <v>1557</v>
      </c>
      <c r="F56" s="87" t="s">
        <v>1509</v>
      </c>
      <c r="G56" s="150">
        <v>279399.18</v>
      </c>
    </row>
    <row r="57" spans="1:7" x14ac:dyDescent="0.3">
      <c r="A57" s="1"/>
      <c r="B57" s="87" t="s">
        <v>531</v>
      </c>
      <c r="C57" s="87" t="s">
        <v>1069</v>
      </c>
      <c r="D57" s="87" t="s">
        <v>1555</v>
      </c>
      <c r="E57" s="87" t="s">
        <v>1558</v>
      </c>
      <c r="F57" s="87" t="s">
        <v>1509</v>
      </c>
      <c r="G57" s="150">
        <v>0</v>
      </c>
    </row>
    <row r="58" spans="1:7" x14ac:dyDescent="0.3">
      <c r="A58" s="1"/>
      <c r="B58" s="87" t="s">
        <v>531</v>
      </c>
      <c r="C58" s="87" t="s">
        <v>1069</v>
      </c>
      <c r="D58" s="87" t="s">
        <v>1559</v>
      </c>
      <c r="E58" s="87" t="s">
        <v>1556</v>
      </c>
      <c r="F58" s="87" t="s">
        <v>1509</v>
      </c>
      <c r="G58" s="150">
        <v>1397572.08</v>
      </c>
    </row>
    <row r="59" spans="1:7" x14ac:dyDescent="0.3">
      <c r="A59" s="1"/>
      <c r="B59" s="87" t="s">
        <v>531</v>
      </c>
      <c r="C59" s="87" t="s">
        <v>1069</v>
      </c>
      <c r="D59" s="87" t="s">
        <v>1559</v>
      </c>
      <c r="E59" s="87" t="s">
        <v>1557</v>
      </c>
      <c r="F59" s="87" t="s">
        <v>1509</v>
      </c>
      <c r="G59" s="150">
        <v>349470.82</v>
      </c>
    </row>
    <row r="60" spans="1:7" x14ac:dyDescent="0.3">
      <c r="A60" s="1"/>
      <c r="B60" s="87" t="s">
        <v>531</v>
      </c>
      <c r="C60" s="87" t="s">
        <v>1069</v>
      </c>
      <c r="D60" s="87" t="s">
        <v>1559</v>
      </c>
      <c r="E60" s="87" t="s">
        <v>1558</v>
      </c>
      <c r="F60" s="87" t="s">
        <v>1509</v>
      </c>
      <c r="G60" s="150">
        <v>0</v>
      </c>
    </row>
    <row r="61" spans="1:7" x14ac:dyDescent="0.3">
      <c r="A61" s="1"/>
      <c r="B61" s="87" t="s">
        <v>497</v>
      </c>
      <c r="C61" s="87" t="s">
        <v>1073</v>
      </c>
      <c r="D61" s="87" t="s">
        <v>1073</v>
      </c>
      <c r="E61" s="87" t="s">
        <v>1508</v>
      </c>
      <c r="F61" s="87" t="s">
        <v>1509</v>
      </c>
      <c r="G61" s="150">
        <v>0</v>
      </c>
    </row>
    <row r="62" spans="1:7" x14ac:dyDescent="0.3">
      <c r="A62" s="1"/>
      <c r="B62" s="87" t="s">
        <v>497</v>
      </c>
      <c r="C62" s="87" t="s">
        <v>1074</v>
      </c>
      <c r="D62" s="87" t="s">
        <v>1074</v>
      </c>
      <c r="E62" s="87" t="s">
        <v>1508</v>
      </c>
      <c r="F62" s="87" t="s">
        <v>1509</v>
      </c>
      <c r="G62" s="150">
        <v>0</v>
      </c>
    </row>
    <row r="63" spans="1:7" x14ac:dyDescent="0.3">
      <c r="A63" s="1"/>
      <c r="B63" s="87" t="s">
        <v>43</v>
      </c>
      <c r="C63" s="87" t="s">
        <v>1077</v>
      </c>
      <c r="D63" s="87" t="s">
        <v>1560</v>
      </c>
      <c r="E63" s="87" t="s">
        <v>1536</v>
      </c>
      <c r="F63" s="87" t="s">
        <v>1509</v>
      </c>
      <c r="G63" s="150">
        <v>946895.74509999994</v>
      </c>
    </row>
    <row r="64" spans="1:7" x14ac:dyDescent="0.3">
      <c r="A64" s="1"/>
      <c r="B64" s="87" t="s">
        <v>43</v>
      </c>
      <c r="C64" s="87" t="s">
        <v>1077</v>
      </c>
      <c r="D64" s="87" t="s">
        <v>1561</v>
      </c>
      <c r="E64" s="87" t="s">
        <v>1536</v>
      </c>
      <c r="F64" s="87" t="s">
        <v>1509</v>
      </c>
      <c r="G64" s="150">
        <v>968313.81649999996</v>
      </c>
    </row>
    <row r="65" spans="1:7" x14ac:dyDescent="0.3">
      <c r="A65" s="1"/>
      <c r="B65" s="87" t="s">
        <v>43</v>
      </c>
      <c r="C65" s="87" t="s">
        <v>1077</v>
      </c>
      <c r="D65" s="87" t="s">
        <v>1562</v>
      </c>
      <c r="E65" s="87" t="s">
        <v>1536</v>
      </c>
      <c r="F65" s="87" t="s">
        <v>1509</v>
      </c>
      <c r="G65" s="150">
        <v>970350.92649999994</v>
      </c>
    </row>
    <row r="66" spans="1:7" x14ac:dyDescent="0.3">
      <c r="A66" s="1"/>
      <c r="B66" s="87" t="s">
        <v>43</v>
      </c>
      <c r="C66" s="87" t="s">
        <v>1078</v>
      </c>
      <c r="D66" s="87" t="s">
        <v>1563</v>
      </c>
      <c r="E66" s="87" t="s">
        <v>1536</v>
      </c>
      <c r="F66" s="87" t="s">
        <v>1509</v>
      </c>
      <c r="G66" s="150">
        <v>1226584.7779999999</v>
      </c>
    </row>
    <row r="67" spans="1:7" x14ac:dyDescent="0.3">
      <c r="A67" s="1"/>
      <c r="B67" s="87" t="s">
        <v>264</v>
      </c>
      <c r="C67" s="87" t="s">
        <v>1081</v>
      </c>
      <c r="D67" s="87" t="s">
        <v>1564</v>
      </c>
      <c r="E67" s="87" t="s">
        <v>1508</v>
      </c>
      <c r="F67" s="87" t="s">
        <v>1509</v>
      </c>
      <c r="G67" s="150">
        <v>0</v>
      </c>
    </row>
    <row r="68" spans="1:7" x14ac:dyDescent="0.3">
      <c r="A68" s="1"/>
      <c r="B68" s="87" t="s">
        <v>280</v>
      </c>
      <c r="C68" s="87" t="s">
        <v>1085</v>
      </c>
      <c r="D68" s="87" t="s">
        <v>1565</v>
      </c>
      <c r="E68" s="87" t="s">
        <v>1508</v>
      </c>
      <c r="F68" s="87" t="s">
        <v>1509</v>
      </c>
      <c r="G68" s="150">
        <v>0</v>
      </c>
    </row>
    <row r="69" spans="1:7" x14ac:dyDescent="0.3">
      <c r="A69" s="1"/>
      <c r="B69" s="87" t="s">
        <v>280</v>
      </c>
      <c r="C69" s="87" t="s">
        <v>1085</v>
      </c>
      <c r="D69" s="87" t="s">
        <v>1565</v>
      </c>
      <c r="E69" s="87" t="s">
        <v>1536</v>
      </c>
      <c r="F69" s="87" t="s">
        <v>1509</v>
      </c>
      <c r="G69" s="150">
        <v>0</v>
      </c>
    </row>
    <row r="70" spans="1:7" x14ac:dyDescent="0.3">
      <c r="A70" s="1"/>
      <c r="B70" s="87" t="s">
        <v>280</v>
      </c>
      <c r="C70" s="87" t="s">
        <v>1085</v>
      </c>
      <c r="D70" s="87" t="s">
        <v>1087</v>
      </c>
      <c r="E70" s="87" t="s">
        <v>1508</v>
      </c>
      <c r="F70" s="87" t="s">
        <v>1509</v>
      </c>
      <c r="G70" s="150">
        <v>0</v>
      </c>
    </row>
    <row r="71" spans="1:7" x14ac:dyDescent="0.3">
      <c r="A71" s="1"/>
      <c r="B71" s="87" t="s">
        <v>280</v>
      </c>
      <c r="C71" s="87" t="s">
        <v>1085</v>
      </c>
      <c r="D71" s="87" t="s">
        <v>1087</v>
      </c>
      <c r="E71" s="87" t="s">
        <v>1536</v>
      </c>
      <c r="F71" s="87" t="s">
        <v>1509</v>
      </c>
      <c r="G71" s="150">
        <v>0</v>
      </c>
    </row>
    <row r="72" spans="1:7" x14ac:dyDescent="0.3">
      <c r="A72" s="1"/>
      <c r="B72" s="87" t="s">
        <v>280</v>
      </c>
      <c r="C72" s="87" t="s">
        <v>1085</v>
      </c>
      <c r="D72" s="87" t="s">
        <v>1566</v>
      </c>
      <c r="E72" s="87" t="s">
        <v>1508</v>
      </c>
      <c r="F72" s="87" t="s">
        <v>1509</v>
      </c>
      <c r="G72" s="150">
        <v>0</v>
      </c>
    </row>
    <row r="73" spans="1:7" x14ac:dyDescent="0.3">
      <c r="A73" s="1"/>
      <c r="B73" s="87" t="s">
        <v>280</v>
      </c>
      <c r="C73" s="87" t="s">
        <v>1085</v>
      </c>
      <c r="D73" s="87" t="s">
        <v>1566</v>
      </c>
      <c r="E73" s="87" t="s">
        <v>1536</v>
      </c>
      <c r="F73" s="87" t="s">
        <v>1509</v>
      </c>
      <c r="G73" s="150">
        <v>0</v>
      </c>
    </row>
    <row r="74" spans="1:7" x14ac:dyDescent="0.3">
      <c r="A74" s="1"/>
      <c r="B74" s="87" t="s">
        <v>280</v>
      </c>
      <c r="C74" s="87" t="s">
        <v>1089</v>
      </c>
      <c r="D74" s="87" t="s">
        <v>1567</v>
      </c>
      <c r="E74" s="87" t="s">
        <v>1536</v>
      </c>
      <c r="F74" s="87" t="s">
        <v>1509</v>
      </c>
      <c r="G74" s="150">
        <v>0</v>
      </c>
    </row>
    <row r="75" spans="1:7" x14ac:dyDescent="0.3">
      <c r="A75" s="1"/>
      <c r="B75" s="87" t="s">
        <v>280</v>
      </c>
      <c r="C75" s="87" t="s">
        <v>1091</v>
      </c>
      <c r="D75" s="87" t="s">
        <v>1091</v>
      </c>
      <c r="E75" s="87" t="s">
        <v>1536</v>
      </c>
      <c r="F75" s="87" t="s">
        <v>1509</v>
      </c>
      <c r="G75" s="150">
        <v>1726546</v>
      </c>
    </row>
    <row r="76" spans="1:7" x14ac:dyDescent="0.3">
      <c r="A76" s="1"/>
      <c r="B76" s="87" t="s">
        <v>280</v>
      </c>
      <c r="C76" s="87" t="s">
        <v>1091</v>
      </c>
      <c r="D76" s="87" t="s">
        <v>1568</v>
      </c>
      <c r="E76" s="87" t="s">
        <v>1508</v>
      </c>
      <c r="F76" s="87" t="s">
        <v>1509</v>
      </c>
      <c r="G76" s="150">
        <v>0</v>
      </c>
    </row>
    <row r="77" spans="1:7" x14ac:dyDescent="0.3">
      <c r="A77" s="1"/>
      <c r="B77" s="87" t="s">
        <v>280</v>
      </c>
      <c r="C77" s="87" t="s">
        <v>1091</v>
      </c>
      <c r="D77" s="87" t="s">
        <v>1569</v>
      </c>
      <c r="E77" s="87" t="s">
        <v>1508</v>
      </c>
      <c r="F77" s="87" t="s">
        <v>1509</v>
      </c>
      <c r="G77" s="150">
        <v>0</v>
      </c>
    </row>
    <row r="78" spans="1:7" x14ac:dyDescent="0.3">
      <c r="A78" s="1"/>
      <c r="B78" s="87" t="s">
        <v>307</v>
      </c>
      <c r="C78" s="87" t="s">
        <v>983</v>
      </c>
      <c r="D78" s="87" t="s">
        <v>1570</v>
      </c>
      <c r="E78" s="87" t="s">
        <v>1571</v>
      </c>
      <c r="F78" s="87" t="s">
        <v>1509</v>
      </c>
      <c r="G78" s="150">
        <v>21061.74</v>
      </c>
    </row>
    <row r="79" spans="1:7" x14ac:dyDescent="0.3">
      <c r="A79" s="1"/>
      <c r="B79" s="87" t="s">
        <v>307</v>
      </c>
      <c r="C79" s="87" t="s">
        <v>983</v>
      </c>
      <c r="D79" s="87" t="s">
        <v>1572</v>
      </c>
      <c r="E79" s="87" t="s">
        <v>1571</v>
      </c>
      <c r="F79" s="87" t="s">
        <v>1509</v>
      </c>
      <c r="G79" s="150">
        <v>21715.46</v>
      </c>
    </row>
    <row r="80" spans="1:7" x14ac:dyDescent="0.3">
      <c r="A80" s="1"/>
      <c r="B80" s="87" t="s">
        <v>307</v>
      </c>
      <c r="C80" s="87" t="s">
        <v>983</v>
      </c>
      <c r="D80" s="87" t="s">
        <v>1573</v>
      </c>
      <c r="E80" s="87" t="s">
        <v>1571</v>
      </c>
      <c r="F80" s="87" t="s">
        <v>1509</v>
      </c>
      <c r="G80" s="150">
        <v>13715.36</v>
      </c>
    </row>
    <row r="81" spans="1:7" x14ac:dyDescent="0.3">
      <c r="A81" s="1"/>
      <c r="B81" s="87" t="s">
        <v>307</v>
      </c>
      <c r="C81" s="87" t="s">
        <v>1096</v>
      </c>
      <c r="D81" s="87" t="s">
        <v>1574</v>
      </c>
      <c r="E81" s="87" t="s">
        <v>1571</v>
      </c>
      <c r="F81" s="87" t="s">
        <v>1509</v>
      </c>
      <c r="G81" s="150">
        <v>0</v>
      </c>
    </row>
    <row r="82" spans="1:7" x14ac:dyDescent="0.3">
      <c r="A82" s="1"/>
      <c r="B82" s="87" t="s">
        <v>307</v>
      </c>
      <c r="C82" s="87" t="s">
        <v>1096</v>
      </c>
      <c r="D82" s="87" t="s">
        <v>1575</v>
      </c>
      <c r="E82" s="87" t="s">
        <v>1571</v>
      </c>
      <c r="F82" s="87" t="s">
        <v>1509</v>
      </c>
      <c r="G82" s="150">
        <v>17847.099999999999</v>
      </c>
    </row>
    <row r="83" spans="1:7" x14ac:dyDescent="0.3">
      <c r="A83" s="1"/>
      <c r="B83" s="87" t="s">
        <v>307</v>
      </c>
      <c r="C83" s="87" t="s">
        <v>1097</v>
      </c>
      <c r="D83" s="87" t="s">
        <v>1576</v>
      </c>
      <c r="E83" s="87" t="s">
        <v>1571</v>
      </c>
      <c r="F83" s="87" t="s">
        <v>1509</v>
      </c>
      <c r="G83" s="150">
        <v>2421.8200000000002</v>
      </c>
    </row>
    <row r="84" spans="1:7" x14ac:dyDescent="0.3">
      <c r="A84" s="1"/>
      <c r="B84" s="87" t="s">
        <v>307</v>
      </c>
      <c r="C84" s="87" t="s">
        <v>1097</v>
      </c>
      <c r="D84" s="87" t="s">
        <v>1577</v>
      </c>
      <c r="E84" s="87" t="s">
        <v>1571</v>
      </c>
      <c r="F84" s="87" t="s">
        <v>1509</v>
      </c>
      <c r="G84" s="150">
        <v>13914.45</v>
      </c>
    </row>
    <row r="85" spans="1:7" x14ac:dyDescent="0.3">
      <c r="A85" s="1"/>
      <c r="B85" s="87" t="s">
        <v>307</v>
      </c>
      <c r="C85" s="87" t="s">
        <v>1098</v>
      </c>
      <c r="D85" s="87" t="s">
        <v>1578</v>
      </c>
      <c r="E85" s="87" t="s">
        <v>1571</v>
      </c>
      <c r="F85" s="87" t="s">
        <v>1509</v>
      </c>
      <c r="G85" s="150">
        <v>13157.46</v>
      </c>
    </row>
    <row r="86" spans="1:7" x14ac:dyDescent="0.3">
      <c r="A86" s="1"/>
      <c r="B86" s="87" t="s">
        <v>307</v>
      </c>
      <c r="C86" s="87" t="s">
        <v>1098</v>
      </c>
      <c r="D86" s="87" t="s">
        <v>1579</v>
      </c>
      <c r="E86" s="87" t="s">
        <v>1571</v>
      </c>
      <c r="F86" s="87" t="s">
        <v>1509</v>
      </c>
      <c r="G86" s="150">
        <v>13940.64</v>
      </c>
    </row>
    <row r="87" spans="1:7" ht="26.4" x14ac:dyDescent="0.3">
      <c r="A87" s="1"/>
      <c r="B87" s="87" t="s">
        <v>486</v>
      </c>
      <c r="C87" s="87" t="s">
        <v>1099</v>
      </c>
      <c r="D87" s="87" t="s">
        <v>573</v>
      </c>
      <c r="E87" s="87" t="s">
        <v>1508</v>
      </c>
      <c r="F87" s="87" t="s">
        <v>1509</v>
      </c>
      <c r="G87" s="150">
        <v>0</v>
      </c>
    </row>
    <row r="88" spans="1:7" ht="26.4" x14ac:dyDescent="0.3">
      <c r="A88" s="1"/>
      <c r="B88" s="87" t="s">
        <v>486</v>
      </c>
      <c r="C88" s="87" t="s">
        <v>1099</v>
      </c>
      <c r="D88" s="87" t="s">
        <v>574</v>
      </c>
      <c r="E88" s="87" t="s">
        <v>1508</v>
      </c>
      <c r="F88" s="87" t="s">
        <v>1509</v>
      </c>
      <c r="G88" s="150">
        <v>0</v>
      </c>
    </row>
    <row r="89" spans="1:7" x14ac:dyDescent="0.3">
      <c r="A89" s="1"/>
      <c r="B89" s="87" t="s">
        <v>499</v>
      </c>
      <c r="C89" s="87" t="s">
        <v>1102</v>
      </c>
      <c r="D89" s="87" t="s">
        <v>1580</v>
      </c>
      <c r="E89" s="87" t="s">
        <v>1508</v>
      </c>
      <c r="F89" s="87" t="s">
        <v>1509</v>
      </c>
      <c r="G89" s="150">
        <v>0</v>
      </c>
    </row>
    <row r="90" spans="1:7" x14ac:dyDescent="0.3">
      <c r="A90" s="1"/>
      <c r="B90" s="87" t="s">
        <v>499</v>
      </c>
      <c r="C90" s="87" t="s">
        <v>1102</v>
      </c>
      <c r="D90" s="87" t="s">
        <v>1581</v>
      </c>
      <c r="E90" s="87" t="s">
        <v>1508</v>
      </c>
      <c r="F90" s="87" t="s">
        <v>1509</v>
      </c>
      <c r="G90" s="150">
        <v>0</v>
      </c>
    </row>
    <row r="91" spans="1:7" x14ac:dyDescent="0.3">
      <c r="A91" s="1"/>
      <c r="B91" s="87" t="s">
        <v>499</v>
      </c>
      <c r="C91" s="87" t="s">
        <v>1102</v>
      </c>
      <c r="D91" s="87" t="s">
        <v>1582</v>
      </c>
      <c r="E91" s="87" t="s">
        <v>1508</v>
      </c>
      <c r="F91" s="87" t="s">
        <v>1509</v>
      </c>
      <c r="G91" s="150">
        <v>0</v>
      </c>
    </row>
    <row r="92" spans="1:7" x14ac:dyDescent="0.3">
      <c r="A92" s="1"/>
      <c r="B92" s="87" t="s">
        <v>499</v>
      </c>
      <c r="C92" s="87" t="s">
        <v>1102</v>
      </c>
      <c r="D92" s="87" t="s">
        <v>1583</v>
      </c>
      <c r="E92" s="87" t="s">
        <v>1508</v>
      </c>
      <c r="F92" s="87" t="s">
        <v>1509</v>
      </c>
      <c r="G92" s="150">
        <v>0</v>
      </c>
    </row>
    <row r="93" spans="1:7" x14ac:dyDescent="0.3">
      <c r="A93" s="1"/>
      <c r="B93" s="87" t="s">
        <v>395</v>
      </c>
      <c r="C93" s="87" t="s">
        <v>1103</v>
      </c>
      <c r="D93" s="87" t="s">
        <v>1104</v>
      </c>
      <c r="E93" s="87" t="s">
        <v>1508</v>
      </c>
      <c r="F93" s="87" t="s">
        <v>1509</v>
      </c>
      <c r="G93" s="150">
        <v>0</v>
      </c>
    </row>
    <row r="94" spans="1:7" x14ac:dyDescent="0.3">
      <c r="A94" s="1"/>
      <c r="B94" s="87" t="s">
        <v>395</v>
      </c>
      <c r="C94" s="87" t="s">
        <v>1103</v>
      </c>
      <c r="D94" s="87" t="s">
        <v>1584</v>
      </c>
      <c r="E94" s="87" t="s">
        <v>1508</v>
      </c>
      <c r="F94" s="87" t="s">
        <v>1509</v>
      </c>
      <c r="G94" s="150">
        <v>0</v>
      </c>
    </row>
    <row r="95" spans="1:7" x14ac:dyDescent="0.3">
      <c r="A95" s="1"/>
      <c r="B95" s="87" t="s">
        <v>395</v>
      </c>
      <c r="C95" s="87" t="s">
        <v>1103</v>
      </c>
      <c r="D95" s="87" t="s">
        <v>1584</v>
      </c>
      <c r="E95" s="87" t="s">
        <v>1511</v>
      </c>
      <c r="F95" s="87" t="s">
        <v>1509</v>
      </c>
      <c r="G95" s="150">
        <v>0</v>
      </c>
    </row>
    <row r="96" spans="1:7" x14ac:dyDescent="0.3">
      <c r="A96" s="1"/>
      <c r="B96" s="87" t="s">
        <v>395</v>
      </c>
      <c r="C96" s="87" t="s">
        <v>1103</v>
      </c>
      <c r="D96" s="87" t="s">
        <v>1585</v>
      </c>
      <c r="E96" s="87" t="s">
        <v>1508</v>
      </c>
      <c r="F96" s="87" t="s">
        <v>1509</v>
      </c>
      <c r="G96" s="150">
        <v>0</v>
      </c>
    </row>
    <row r="97" spans="1:7" x14ac:dyDescent="0.3">
      <c r="A97" s="1"/>
      <c r="B97" s="87" t="s">
        <v>395</v>
      </c>
      <c r="C97" s="87" t="s">
        <v>1103</v>
      </c>
      <c r="D97" s="87" t="s">
        <v>1585</v>
      </c>
      <c r="E97" s="87" t="s">
        <v>1511</v>
      </c>
      <c r="F97" s="87" t="s">
        <v>1509</v>
      </c>
      <c r="G97" s="150">
        <v>0</v>
      </c>
    </row>
    <row r="98" spans="1:7" x14ac:dyDescent="0.3">
      <c r="A98" s="1"/>
      <c r="B98" s="87" t="s">
        <v>395</v>
      </c>
      <c r="C98" s="87" t="s">
        <v>1103</v>
      </c>
      <c r="D98" s="87" t="s">
        <v>1586</v>
      </c>
      <c r="E98" s="87" t="s">
        <v>1508</v>
      </c>
      <c r="F98" s="87" t="s">
        <v>1509</v>
      </c>
      <c r="G98" s="150">
        <v>0</v>
      </c>
    </row>
    <row r="99" spans="1:7" x14ac:dyDescent="0.3">
      <c r="A99" s="1"/>
      <c r="B99" s="87" t="s">
        <v>395</v>
      </c>
      <c r="C99" s="87" t="s">
        <v>1103</v>
      </c>
      <c r="D99" s="87" t="s">
        <v>1586</v>
      </c>
      <c r="E99" s="87" t="s">
        <v>1511</v>
      </c>
      <c r="F99" s="87" t="s">
        <v>1509</v>
      </c>
      <c r="G99" s="150">
        <v>0</v>
      </c>
    </row>
    <row r="100" spans="1:7" x14ac:dyDescent="0.3">
      <c r="A100" s="1"/>
      <c r="B100" s="87" t="s">
        <v>73</v>
      </c>
      <c r="C100" s="87" t="s">
        <v>1109</v>
      </c>
      <c r="D100" s="87" t="s">
        <v>628</v>
      </c>
      <c r="E100" s="87" t="s">
        <v>1536</v>
      </c>
      <c r="F100" s="87" t="s">
        <v>1509</v>
      </c>
      <c r="G100" s="150">
        <v>1145762</v>
      </c>
    </row>
    <row r="101" spans="1:7" x14ac:dyDescent="0.3">
      <c r="A101" s="1"/>
      <c r="B101" s="87" t="s">
        <v>407</v>
      </c>
      <c r="C101" s="87" t="s">
        <v>1110</v>
      </c>
      <c r="D101" s="87" t="s">
        <v>1587</v>
      </c>
      <c r="E101" s="87" t="s">
        <v>1536</v>
      </c>
      <c r="F101" s="87" t="s">
        <v>1509</v>
      </c>
      <c r="G101" s="150">
        <v>0</v>
      </c>
    </row>
    <row r="102" spans="1:7" x14ac:dyDescent="0.3">
      <c r="A102" s="1"/>
      <c r="B102" s="87" t="s">
        <v>407</v>
      </c>
      <c r="C102" s="87" t="s">
        <v>1110</v>
      </c>
      <c r="D102" s="87" t="s">
        <v>1588</v>
      </c>
      <c r="E102" s="87" t="s">
        <v>1536</v>
      </c>
      <c r="F102" s="87" t="s">
        <v>1509</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471</v>
      </c>
      <c r="C6" s="199" t="s">
        <v>1589</v>
      </c>
      <c r="D6" s="199"/>
      <c r="E6" s="199"/>
      <c r="F6" s="199"/>
      <c r="G6" s="199"/>
      <c r="H6" s="199"/>
      <c r="I6" s="199"/>
      <c r="J6" s="199"/>
      <c r="K6" s="199"/>
      <c r="L6" s="199"/>
      <c r="M6" s="199"/>
      <c r="N6" s="199"/>
      <c r="O6" s="199"/>
      <c r="P6" s="199"/>
    </row>
    <row r="7" spans="1:16" ht="40.049999999999997" customHeight="1" x14ac:dyDescent="0.3">
      <c r="A7" s="1"/>
      <c r="B7" s="199"/>
      <c r="C7" s="3" t="s">
        <v>182</v>
      </c>
      <c r="D7" s="3" t="s">
        <v>496</v>
      </c>
      <c r="E7" s="3" t="s">
        <v>192</v>
      </c>
      <c r="F7" s="3" t="s">
        <v>192</v>
      </c>
      <c r="G7" s="3" t="s">
        <v>493</v>
      </c>
      <c r="H7" s="3" t="s">
        <v>531</v>
      </c>
      <c r="I7" s="3" t="s">
        <v>43</v>
      </c>
      <c r="J7" s="3" t="s">
        <v>43</v>
      </c>
      <c r="K7" s="3" t="s">
        <v>280</v>
      </c>
      <c r="L7" s="3" t="s">
        <v>280</v>
      </c>
      <c r="M7" s="3" t="s">
        <v>280</v>
      </c>
      <c r="N7" s="3" t="s">
        <v>280</v>
      </c>
      <c r="O7" s="3" t="s">
        <v>73</v>
      </c>
      <c r="P7" s="3" t="s">
        <v>407</v>
      </c>
    </row>
    <row r="8" spans="1:16" ht="40.049999999999997" customHeight="1" x14ac:dyDescent="0.3">
      <c r="A8" s="1"/>
      <c r="B8" s="199"/>
      <c r="C8" s="3" t="s">
        <v>151</v>
      </c>
      <c r="D8" s="3" t="s">
        <v>1044</v>
      </c>
      <c r="E8" s="3" t="s">
        <v>1590</v>
      </c>
      <c r="F8" s="3" t="s">
        <v>1591</v>
      </c>
      <c r="G8" s="3" t="s">
        <v>1592</v>
      </c>
      <c r="H8" s="3" t="s">
        <v>1593</v>
      </c>
      <c r="I8" s="3" t="s">
        <v>1077</v>
      </c>
      <c r="J8" s="3" t="s">
        <v>1078</v>
      </c>
      <c r="K8" s="3" t="s">
        <v>1594</v>
      </c>
      <c r="L8" s="3" t="s">
        <v>1595</v>
      </c>
      <c r="M8" s="3" t="s">
        <v>1086</v>
      </c>
      <c r="N8" s="3" t="s">
        <v>1596</v>
      </c>
      <c r="O8" s="3" t="s">
        <v>1066</v>
      </c>
      <c r="P8" s="3" t="s">
        <v>1597</v>
      </c>
    </row>
    <row r="9" spans="1:16" x14ac:dyDescent="0.3">
      <c r="A9" s="1"/>
      <c r="B9" s="151" t="s">
        <v>113</v>
      </c>
      <c r="C9" s="149">
        <v>863.2</v>
      </c>
      <c r="D9" s="149">
        <v>2987.19</v>
      </c>
      <c r="E9" s="149">
        <v>80.38</v>
      </c>
      <c r="F9" s="149">
        <v>80.38</v>
      </c>
      <c r="G9" s="149">
        <v>0</v>
      </c>
      <c r="H9" s="149">
        <v>496.22</v>
      </c>
      <c r="I9" s="149">
        <v>7984</v>
      </c>
      <c r="J9" s="149">
        <v>22702</v>
      </c>
      <c r="K9" s="149">
        <v>4404.6409000000003</v>
      </c>
      <c r="L9" s="149">
        <v>3983.9492</v>
      </c>
      <c r="M9" s="149">
        <v>4402.5862999999999</v>
      </c>
      <c r="N9" s="149">
        <v>4402.3657999999996</v>
      </c>
      <c r="O9" s="149">
        <v>6640.4709999999995</v>
      </c>
      <c r="P9" s="149">
        <v>6963.1</v>
      </c>
    </row>
    <row r="10" spans="1:16" x14ac:dyDescent="0.3">
      <c r="A10" s="1"/>
      <c r="B10" s="151" t="s">
        <v>1598</v>
      </c>
      <c r="C10" s="149">
        <v>863.8</v>
      </c>
      <c r="D10" s="149">
        <v>3043.9</v>
      </c>
      <c r="E10" s="149">
        <v>83.15</v>
      </c>
      <c r="F10" s="149">
        <v>83.15</v>
      </c>
      <c r="G10" s="149">
        <v>0</v>
      </c>
      <c r="H10" s="149">
        <v>519.75</v>
      </c>
      <c r="I10" s="149">
        <v>8259</v>
      </c>
      <c r="J10" s="149">
        <v>22690</v>
      </c>
      <c r="K10" s="149">
        <v>4434.2025000000003</v>
      </c>
      <c r="L10" s="149">
        <v>4103.3729000000003</v>
      </c>
      <c r="M10" s="149">
        <v>4432.4225999999999</v>
      </c>
      <c r="N10" s="149">
        <v>4431.8859000000002</v>
      </c>
      <c r="O10" s="149">
        <v>6639.2939999999999</v>
      </c>
      <c r="P10" s="149">
        <v>6966.0649999999996</v>
      </c>
    </row>
    <row r="11" spans="1:16" x14ac:dyDescent="0.3">
      <c r="A11" s="1"/>
      <c r="B11" s="151" t="s">
        <v>1599</v>
      </c>
      <c r="C11" s="149">
        <v>864</v>
      </c>
      <c r="D11" s="149">
        <v>2943.21</v>
      </c>
      <c r="E11" s="149">
        <v>85.87</v>
      </c>
      <c r="F11" s="149">
        <v>85.87</v>
      </c>
      <c r="G11" s="149">
        <v>0</v>
      </c>
      <c r="H11" s="149">
        <v>524.66</v>
      </c>
      <c r="I11" s="149">
        <v>8540</v>
      </c>
      <c r="J11" s="149">
        <v>22690</v>
      </c>
      <c r="K11" s="149">
        <v>4482.6080000000002</v>
      </c>
      <c r="L11" s="149">
        <v>4210.7837</v>
      </c>
      <c r="M11" s="149">
        <v>4480.3176000000003</v>
      </c>
      <c r="N11" s="149">
        <v>4479.7882</v>
      </c>
      <c r="O11" s="149">
        <v>6660.8860000000004</v>
      </c>
      <c r="P11" s="149">
        <v>6967.4920000000002</v>
      </c>
    </row>
    <row r="12" spans="1:16" x14ac:dyDescent="0.3">
      <c r="A12" s="1"/>
      <c r="B12" s="151" t="s">
        <v>1600</v>
      </c>
      <c r="C12" s="149">
        <v>864</v>
      </c>
      <c r="D12" s="149">
        <v>2877.24</v>
      </c>
      <c r="E12" s="149">
        <v>88.97</v>
      </c>
      <c r="F12" s="149">
        <v>88.97</v>
      </c>
      <c r="G12" s="149">
        <v>0</v>
      </c>
      <c r="H12" s="149">
        <v>520.73</v>
      </c>
      <c r="I12" s="149">
        <v>8823</v>
      </c>
      <c r="J12" s="149">
        <v>23304</v>
      </c>
      <c r="K12" s="149">
        <v>4528.4224999999997</v>
      </c>
      <c r="L12" s="149">
        <v>4318.4299000000001</v>
      </c>
      <c r="M12" s="149">
        <v>4526.6426000000001</v>
      </c>
      <c r="N12" s="149">
        <v>4525.5279</v>
      </c>
      <c r="O12" s="149">
        <v>6659.3154999999997</v>
      </c>
      <c r="P12" s="149">
        <v>6969.3810000000003</v>
      </c>
    </row>
    <row r="13" spans="1:16" x14ac:dyDescent="0.3">
      <c r="A13" s="1"/>
      <c r="B13" s="151" t="s">
        <v>323</v>
      </c>
      <c r="C13" s="149">
        <v>864.3</v>
      </c>
      <c r="D13" s="149">
        <v>2833.26</v>
      </c>
      <c r="E13" s="149">
        <v>91.57</v>
      </c>
      <c r="F13" s="149">
        <v>91.57</v>
      </c>
      <c r="G13" s="149">
        <v>0</v>
      </c>
      <c r="H13" s="149">
        <v>514.85</v>
      </c>
      <c r="I13" s="149">
        <v>9107</v>
      </c>
      <c r="J13" s="149">
        <v>23291</v>
      </c>
      <c r="K13" s="149">
        <v>4522.4159</v>
      </c>
      <c r="L13" s="149">
        <v>4306.1813000000002</v>
      </c>
      <c r="M13" s="149">
        <v>4520.1647999999996</v>
      </c>
      <c r="N13" s="149">
        <v>4518.8239999999996</v>
      </c>
      <c r="O13" s="149">
        <v>6660.4930000000004</v>
      </c>
      <c r="P13" s="149">
        <v>6971.87</v>
      </c>
    </row>
    <row r="14" spans="1:16" x14ac:dyDescent="0.3">
      <c r="A14" s="1"/>
      <c r="B14" s="151" t="s">
        <v>1601</v>
      </c>
      <c r="C14" s="149">
        <v>864.7</v>
      </c>
      <c r="D14" s="149">
        <v>2799.69</v>
      </c>
      <c r="E14" s="149">
        <v>93.12</v>
      </c>
      <c r="F14" s="149">
        <v>93.12</v>
      </c>
      <c r="G14" s="149">
        <v>0</v>
      </c>
      <c r="H14" s="149">
        <v>520.73</v>
      </c>
      <c r="I14" s="149">
        <v>9239</v>
      </c>
      <c r="J14" s="149">
        <v>23248</v>
      </c>
      <c r="K14" s="149">
        <v>4491.4413000000004</v>
      </c>
      <c r="L14" s="149">
        <v>4253.1828999999998</v>
      </c>
      <c r="M14" s="149">
        <v>4489.7395999999999</v>
      </c>
      <c r="N14" s="149">
        <v>4488.0065000000004</v>
      </c>
      <c r="O14" s="149">
        <v>6637.723</v>
      </c>
      <c r="P14" s="149">
        <v>6974.29</v>
      </c>
    </row>
    <row r="15" spans="1:16" x14ac:dyDescent="0.3">
      <c r="A15" s="1"/>
      <c r="B15" s="151" t="s">
        <v>224</v>
      </c>
      <c r="C15" s="149">
        <v>865.1</v>
      </c>
      <c r="D15" s="149">
        <v>2775.39</v>
      </c>
      <c r="E15" s="149">
        <v>93.46</v>
      </c>
      <c r="F15" s="149">
        <v>93.46</v>
      </c>
      <c r="G15" s="149">
        <v>0</v>
      </c>
      <c r="H15" s="149">
        <v>518.77</v>
      </c>
      <c r="I15" s="149">
        <v>9274</v>
      </c>
      <c r="J15" s="149">
        <v>22821</v>
      </c>
      <c r="K15" s="149">
        <v>4438.3247000000001</v>
      </c>
      <c r="L15" s="149">
        <v>4173.3314</v>
      </c>
      <c r="M15" s="149">
        <v>4436.7407999999996</v>
      </c>
      <c r="N15" s="149">
        <v>4435.0218999999997</v>
      </c>
      <c r="O15" s="149">
        <v>6662.4560000000001</v>
      </c>
      <c r="P15" s="149">
        <v>6975.9650000000001</v>
      </c>
    </row>
    <row r="16" spans="1:16" x14ac:dyDescent="0.3">
      <c r="A16" s="1"/>
      <c r="B16" s="151" t="s">
        <v>1602</v>
      </c>
      <c r="C16" s="149">
        <v>865.2</v>
      </c>
      <c r="D16" s="149">
        <v>2756.87</v>
      </c>
      <c r="E16" s="149">
        <v>93.1</v>
      </c>
      <c r="F16" s="149">
        <v>93.1</v>
      </c>
      <c r="G16" s="149">
        <v>0</v>
      </c>
      <c r="H16" s="149">
        <v>523.67999999999995</v>
      </c>
      <c r="I16" s="149">
        <v>9242</v>
      </c>
      <c r="J16" s="149">
        <v>23272</v>
      </c>
      <c r="K16" s="149">
        <v>4368.7197999999999</v>
      </c>
      <c r="L16" s="149">
        <v>4059.2075</v>
      </c>
      <c r="M16" s="149">
        <v>4366.6647999999996</v>
      </c>
      <c r="N16" s="149">
        <v>4365.6013000000003</v>
      </c>
      <c r="O16" s="149">
        <v>6658.53</v>
      </c>
      <c r="P16" s="149">
        <v>6976.7510000000002</v>
      </c>
    </row>
    <row r="17" spans="1:16" x14ac:dyDescent="0.3">
      <c r="A17" s="1"/>
      <c r="B17" s="151" t="s">
        <v>148</v>
      </c>
      <c r="C17" s="149">
        <v>865.2</v>
      </c>
      <c r="D17" s="149">
        <v>3028.86</v>
      </c>
      <c r="E17" s="149">
        <v>92.83</v>
      </c>
      <c r="F17" s="149">
        <v>92.83</v>
      </c>
      <c r="G17" s="149">
        <v>0</v>
      </c>
      <c r="H17" s="149">
        <v>517.79</v>
      </c>
      <c r="I17" s="149">
        <v>9211</v>
      </c>
      <c r="J17" s="149">
        <v>23238</v>
      </c>
      <c r="K17" s="149">
        <v>4340.4540999999999</v>
      </c>
      <c r="L17" s="149">
        <v>4002.9113000000002</v>
      </c>
      <c r="M17" s="149">
        <v>4338.0065000000004</v>
      </c>
      <c r="N17" s="149">
        <v>4337.9192000000003</v>
      </c>
      <c r="O17" s="149">
        <v>6641.6490000000003</v>
      </c>
      <c r="P17" s="149">
        <v>6976.5510000000004</v>
      </c>
    </row>
    <row r="18" spans="1:16" x14ac:dyDescent="0.3">
      <c r="A18" s="1"/>
      <c r="B18" s="151" t="s">
        <v>1603</v>
      </c>
      <c r="C18" s="149">
        <v>863.7</v>
      </c>
      <c r="D18" s="149">
        <v>2987.19</v>
      </c>
      <c r="E18" s="149">
        <v>92.41</v>
      </c>
      <c r="F18" s="149">
        <v>92.41</v>
      </c>
      <c r="G18" s="149">
        <v>0</v>
      </c>
      <c r="H18" s="149">
        <v>520.73</v>
      </c>
      <c r="I18" s="149">
        <v>9180</v>
      </c>
      <c r="J18" s="149">
        <v>23046</v>
      </c>
      <c r="K18" s="149">
        <v>4321.0212000000001</v>
      </c>
      <c r="L18" s="149">
        <v>3946.8505</v>
      </c>
      <c r="M18" s="149">
        <v>4317.9847</v>
      </c>
      <c r="N18" s="149">
        <v>4322.3483999999999</v>
      </c>
      <c r="O18" s="149">
        <v>6643.6120000000001</v>
      </c>
      <c r="P18" s="149">
        <v>6976.2479999999996</v>
      </c>
    </row>
    <row r="19" spans="1:16" x14ac:dyDescent="0.3">
      <c r="A19" s="1"/>
      <c r="B19" s="151" t="s">
        <v>1604</v>
      </c>
      <c r="C19" s="149">
        <v>861.2</v>
      </c>
      <c r="D19" s="149">
        <v>2987.19</v>
      </c>
      <c r="E19" s="149">
        <v>91.73</v>
      </c>
      <c r="F19" s="149">
        <v>91.73</v>
      </c>
      <c r="G19" s="149">
        <v>0</v>
      </c>
      <c r="H19" s="149">
        <v>520.73</v>
      </c>
      <c r="I19" s="149">
        <v>9119</v>
      </c>
      <c r="J19" s="149">
        <v>23060</v>
      </c>
      <c r="K19" s="149">
        <v>4281.9197999999997</v>
      </c>
      <c r="L19" s="149">
        <v>3895.1473000000001</v>
      </c>
      <c r="M19" s="149">
        <v>4278.3339999999998</v>
      </c>
      <c r="N19" s="149">
        <v>4286.0159999999996</v>
      </c>
      <c r="O19" s="149">
        <v>6656.1745000000001</v>
      </c>
      <c r="P19" s="149">
        <v>6975.9309999999996</v>
      </c>
    </row>
    <row r="20" spans="1:16" x14ac:dyDescent="0.3">
      <c r="A20" s="1"/>
      <c r="B20" s="151" t="s">
        <v>1605</v>
      </c>
      <c r="C20" s="149">
        <v>857.2</v>
      </c>
      <c r="D20" s="149">
        <v>2988.35</v>
      </c>
      <c r="E20" s="149">
        <v>91.14</v>
      </c>
      <c r="F20" s="149">
        <v>91.14</v>
      </c>
      <c r="G20" s="149">
        <v>0</v>
      </c>
      <c r="H20" s="149">
        <v>517.79</v>
      </c>
      <c r="I20" s="149">
        <v>9035</v>
      </c>
      <c r="J20" s="149">
        <v>22595</v>
      </c>
      <c r="K20" s="149">
        <v>4254.0069000000003</v>
      </c>
      <c r="L20" s="149">
        <v>3758.1747999999998</v>
      </c>
      <c r="M20" s="149">
        <v>4250.0679</v>
      </c>
      <c r="N20" s="149">
        <v>4258.4422999999997</v>
      </c>
      <c r="O20" s="149">
        <v>6660.8860000000004</v>
      </c>
      <c r="P20" s="149">
        <v>6976.2340000000004</v>
      </c>
    </row>
    <row r="21" spans="1:16" x14ac:dyDescent="0.3">
      <c r="A21" s="1"/>
      <c r="B21" s="151" t="s">
        <v>1606</v>
      </c>
      <c r="C21" s="149">
        <v>854.8</v>
      </c>
      <c r="D21" s="149">
        <v>2987.19</v>
      </c>
      <c r="E21" s="149">
        <v>89.89</v>
      </c>
      <c r="F21" s="149">
        <v>89.89</v>
      </c>
      <c r="G21" s="149">
        <v>0</v>
      </c>
      <c r="H21" s="149">
        <v>514.85</v>
      </c>
      <c r="I21" s="149">
        <v>8955</v>
      </c>
      <c r="J21" s="149">
        <v>22640</v>
      </c>
      <c r="K21" s="149">
        <v>4214.1989999999996</v>
      </c>
      <c r="L21" s="149">
        <v>3687.5102000000002</v>
      </c>
      <c r="M21" s="149">
        <v>4210.0245999999997</v>
      </c>
      <c r="N21" s="149">
        <v>4221.3531000000003</v>
      </c>
      <c r="O21" s="149">
        <v>6662.8490000000002</v>
      </c>
      <c r="P21" s="149">
        <v>6975.0969999999998</v>
      </c>
    </row>
    <row r="22" spans="1:16" x14ac:dyDescent="0.3">
      <c r="A22" s="1"/>
      <c r="B22" s="151" t="s">
        <v>1607</v>
      </c>
      <c r="C22" s="149">
        <v>852.5</v>
      </c>
      <c r="D22" s="149">
        <v>2987.19</v>
      </c>
      <c r="E22" s="149">
        <v>89.05</v>
      </c>
      <c r="F22" s="149">
        <v>89.05</v>
      </c>
      <c r="G22" s="149">
        <v>0</v>
      </c>
      <c r="H22" s="149">
        <v>516.80999999999995</v>
      </c>
      <c r="I22" s="149">
        <v>8890</v>
      </c>
      <c r="J22" s="149">
        <v>22622</v>
      </c>
      <c r="K22" s="149">
        <v>4232.6895999999997</v>
      </c>
      <c r="L22" s="149">
        <v>3802.8117999999999</v>
      </c>
      <c r="M22" s="149">
        <v>4228.0834000000004</v>
      </c>
      <c r="N22" s="149">
        <v>4239.9520000000002</v>
      </c>
      <c r="O22" s="149">
        <v>6662.4560000000001</v>
      </c>
      <c r="P22" s="149">
        <v>6973.6139999999996</v>
      </c>
    </row>
    <row r="23" spans="1:16" x14ac:dyDescent="0.3">
      <c r="A23" s="1"/>
      <c r="B23" s="151" t="s">
        <v>225</v>
      </c>
      <c r="C23" s="149">
        <v>850.9</v>
      </c>
      <c r="D23" s="149">
        <v>2987.19</v>
      </c>
      <c r="E23" s="149">
        <v>89.06</v>
      </c>
      <c r="F23" s="149">
        <v>89.06</v>
      </c>
      <c r="G23" s="149">
        <v>0</v>
      </c>
      <c r="H23" s="149">
        <v>521.71</v>
      </c>
      <c r="I23" s="149">
        <v>8847</v>
      </c>
      <c r="J23" s="149">
        <v>22602</v>
      </c>
      <c r="K23" s="149">
        <v>4280.8597</v>
      </c>
      <c r="L23" s="149">
        <v>3898.0915</v>
      </c>
      <c r="M23" s="149">
        <v>4277.3525</v>
      </c>
      <c r="N23" s="149">
        <v>4286.7728999999999</v>
      </c>
      <c r="O23" s="149">
        <v>6664.8119999999999</v>
      </c>
      <c r="P23" s="149">
        <v>6971.8010000000004</v>
      </c>
    </row>
    <row r="24" spans="1:16" x14ac:dyDescent="0.3">
      <c r="A24" s="1"/>
      <c r="B24" s="151" t="s">
        <v>149</v>
      </c>
      <c r="C24" s="149">
        <v>850.7</v>
      </c>
      <c r="D24" s="149">
        <v>2986.04</v>
      </c>
      <c r="E24" s="149">
        <v>88.94</v>
      </c>
      <c r="F24" s="149">
        <v>88.94</v>
      </c>
      <c r="G24" s="149">
        <v>0</v>
      </c>
      <c r="H24" s="149">
        <v>519.75</v>
      </c>
      <c r="I24" s="149">
        <v>8827</v>
      </c>
      <c r="J24" s="149">
        <v>22824</v>
      </c>
      <c r="K24" s="149">
        <v>4277.5618999999997</v>
      </c>
      <c r="L24" s="149">
        <v>3810.8202999999999</v>
      </c>
      <c r="M24" s="149">
        <v>4274.6044000000002</v>
      </c>
      <c r="N24" s="149">
        <v>4281.2583000000004</v>
      </c>
      <c r="O24" s="149">
        <v>6681.2996000000003</v>
      </c>
      <c r="P24" s="149">
        <v>6971.973</v>
      </c>
    </row>
    <row r="25" spans="1:16" x14ac:dyDescent="0.3">
      <c r="A25" s="1"/>
      <c r="B25" s="151" t="s">
        <v>456</v>
      </c>
      <c r="C25" s="149">
        <v>853.6</v>
      </c>
      <c r="D25" s="149">
        <v>2986.03</v>
      </c>
      <c r="E25" s="149">
        <v>87.89</v>
      </c>
      <c r="F25" s="149">
        <v>87.89</v>
      </c>
      <c r="G25" s="149">
        <v>0</v>
      </c>
      <c r="H25" s="149">
        <v>521.71</v>
      </c>
      <c r="I25" s="149">
        <v>8751</v>
      </c>
      <c r="J25" s="149">
        <v>22706</v>
      </c>
      <c r="K25" s="149">
        <v>4301.9416000000001</v>
      </c>
      <c r="L25" s="149">
        <v>3859.9326999999998</v>
      </c>
      <c r="M25" s="149">
        <v>4298.7479999999996</v>
      </c>
      <c r="N25" s="149">
        <v>4304.8308999999999</v>
      </c>
      <c r="O25" s="149">
        <v>6640.4709999999995</v>
      </c>
      <c r="P25" s="149">
        <v>6974.1040000000003</v>
      </c>
    </row>
    <row r="26" spans="1:16" x14ac:dyDescent="0.3">
      <c r="A26" s="1"/>
      <c r="B26" s="151" t="s">
        <v>320</v>
      </c>
      <c r="C26" s="149">
        <v>855</v>
      </c>
      <c r="D26" s="149">
        <v>2987.19</v>
      </c>
      <c r="E26" s="149">
        <v>87.18</v>
      </c>
      <c r="F26" s="149">
        <v>87.18</v>
      </c>
      <c r="G26" s="149">
        <v>0</v>
      </c>
      <c r="H26" s="149">
        <v>527.6</v>
      </c>
      <c r="I26" s="149">
        <v>8653</v>
      </c>
      <c r="J26" s="149">
        <v>22657</v>
      </c>
      <c r="K26" s="149">
        <v>4295.3459999999995</v>
      </c>
      <c r="L26" s="149">
        <v>3842.6197000000002</v>
      </c>
      <c r="M26" s="149">
        <v>4292.6630999999998</v>
      </c>
      <c r="N26" s="149">
        <v>4298.2349000000004</v>
      </c>
      <c r="O26" s="149">
        <v>6642.4340000000002</v>
      </c>
      <c r="P26" s="149">
        <v>6968.1880000000001</v>
      </c>
    </row>
    <row r="27" spans="1:16" x14ac:dyDescent="0.3">
      <c r="A27" s="1"/>
      <c r="B27" s="151" t="s">
        <v>1608</v>
      </c>
      <c r="C27" s="149">
        <v>858.1</v>
      </c>
      <c r="D27" s="149">
        <v>2986.03</v>
      </c>
      <c r="E27" s="149">
        <v>86.29</v>
      </c>
      <c r="F27" s="149">
        <v>86.29</v>
      </c>
      <c r="G27" s="149">
        <v>0</v>
      </c>
      <c r="H27" s="149">
        <v>520.73</v>
      </c>
      <c r="I27" s="149">
        <v>8555</v>
      </c>
      <c r="J27" s="149">
        <v>22628</v>
      </c>
      <c r="K27" s="149">
        <v>4297.8194999999996</v>
      </c>
      <c r="L27" s="149">
        <v>3848.8616000000002</v>
      </c>
      <c r="M27" s="149">
        <v>4295.6072999999997</v>
      </c>
      <c r="N27" s="149">
        <v>4298.0186000000003</v>
      </c>
      <c r="O27" s="149">
        <v>6642.0420000000004</v>
      </c>
      <c r="P27" s="149">
        <v>6967.009</v>
      </c>
    </row>
    <row r="28" spans="1:16" x14ac:dyDescent="0.3">
      <c r="A28" s="1"/>
      <c r="B28" s="151" t="s">
        <v>1609</v>
      </c>
      <c r="C28" s="149">
        <v>861.7</v>
      </c>
      <c r="D28" s="149">
        <v>2987.19</v>
      </c>
      <c r="E28" s="149">
        <v>85.21</v>
      </c>
      <c r="F28" s="149">
        <v>85.21</v>
      </c>
      <c r="G28" s="149">
        <v>0</v>
      </c>
      <c r="H28" s="149">
        <v>521.71</v>
      </c>
      <c r="I28" s="149">
        <v>8458</v>
      </c>
      <c r="J28" s="149">
        <v>22710</v>
      </c>
      <c r="K28" s="149">
        <v>4310.8923999999997</v>
      </c>
      <c r="L28" s="149">
        <v>3867.7055</v>
      </c>
      <c r="M28" s="149">
        <v>4309.1513999999997</v>
      </c>
      <c r="N28" s="149">
        <v>4310.4537</v>
      </c>
      <c r="O28" s="149">
        <v>6639.6859999999997</v>
      </c>
      <c r="P28" s="149">
        <v>6963.9889999999996</v>
      </c>
    </row>
    <row r="29" spans="1:16" x14ac:dyDescent="0.3">
      <c r="A29" s="1"/>
      <c r="B29" s="151" t="s">
        <v>1610</v>
      </c>
      <c r="C29" s="149">
        <v>861.9</v>
      </c>
      <c r="D29" s="149">
        <v>2986.03</v>
      </c>
      <c r="E29" s="149">
        <v>84.17</v>
      </c>
      <c r="F29" s="149">
        <v>84.17</v>
      </c>
      <c r="G29" s="149">
        <v>0</v>
      </c>
      <c r="H29" s="149">
        <v>521.71</v>
      </c>
      <c r="I29" s="149">
        <v>8360</v>
      </c>
      <c r="J29" s="149">
        <v>22658</v>
      </c>
      <c r="K29" s="149">
        <v>4285.0996999999998</v>
      </c>
      <c r="L29" s="149">
        <v>3804.2251000000001</v>
      </c>
      <c r="M29" s="149">
        <v>4283.2412000000004</v>
      </c>
      <c r="N29" s="149">
        <v>4283.9614000000001</v>
      </c>
      <c r="O29" s="149">
        <v>6640.8639999999996</v>
      </c>
      <c r="P29" s="149">
        <v>6962.4790000000003</v>
      </c>
    </row>
    <row r="30" spans="1:16" x14ac:dyDescent="0.3">
      <c r="A30" s="1"/>
      <c r="B30" s="151" t="s">
        <v>1611</v>
      </c>
      <c r="C30" s="149">
        <v>862.3</v>
      </c>
      <c r="D30" s="149">
        <v>2986.03</v>
      </c>
      <c r="E30" s="149">
        <v>83</v>
      </c>
      <c r="F30" s="149">
        <v>83</v>
      </c>
      <c r="G30" s="149">
        <v>0</v>
      </c>
      <c r="H30" s="149">
        <v>521.71</v>
      </c>
      <c r="I30" s="149">
        <v>8276</v>
      </c>
      <c r="J30" s="149">
        <v>22632</v>
      </c>
      <c r="K30" s="149">
        <v>4265.549</v>
      </c>
      <c r="L30" s="149">
        <v>3774.0745000000002</v>
      </c>
      <c r="M30" s="149">
        <v>4264.0045</v>
      </c>
      <c r="N30" s="149">
        <v>4264.1731</v>
      </c>
      <c r="O30" s="149">
        <v>6640.0789999999997</v>
      </c>
      <c r="P30" s="149">
        <v>6960.3969999999999</v>
      </c>
    </row>
    <row r="31" spans="1:16" x14ac:dyDescent="0.3">
      <c r="A31" s="1"/>
      <c r="B31" s="151" t="s">
        <v>1612</v>
      </c>
      <c r="C31" s="149">
        <v>862.7</v>
      </c>
      <c r="D31" s="149">
        <v>2986.03</v>
      </c>
      <c r="E31" s="149">
        <v>82.51</v>
      </c>
      <c r="F31" s="149">
        <v>82.51</v>
      </c>
      <c r="G31" s="149">
        <v>0</v>
      </c>
      <c r="H31" s="149">
        <v>522.69000000000005</v>
      </c>
      <c r="I31" s="149">
        <v>8200</v>
      </c>
      <c r="J31" s="149">
        <v>22844</v>
      </c>
      <c r="K31" s="149">
        <v>4286.1594999999998</v>
      </c>
      <c r="L31" s="149">
        <v>3814.8245999999999</v>
      </c>
      <c r="M31" s="149">
        <v>4284.4188000000004</v>
      </c>
      <c r="N31" s="149">
        <v>4284.2857000000004</v>
      </c>
      <c r="O31" s="149">
        <v>6640.0789999999997</v>
      </c>
      <c r="P31" s="149">
        <v>6958.1080000000002</v>
      </c>
    </row>
    <row r="32" spans="1:16" x14ac:dyDescent="0.3">
      <c r="A32" s="1"/>
      <c r="B32" s="151" t="s">
        <v>1613</v>
      </c>
      <c r="C32" s="149">
        <v>862.3</v>
      </c>
      <c r="D32" s="149">
        <v>2984.86</v>
      </c>
      <c r="E32" s="149">
        <v>83.54</v>
      </c>
      <c r="F32" s="149">
        <v>83.54</v>
      </c>
      <c r="G32" s="149">
        <v>0</v>
      </c>
      <c r="H32" s="149">
        <v>518.77</v>
      </c>
      <c r="I32" s="149">
        <v>8335</v>
      </c>
      <c r="J32" s="149">
        <v>22619</v>
      </c>
      <c r="K32" s="149">
        <v>4349.4049000000005</v>
      </c>
      <c r="L32" s="149">
        <v>3923.1777000000002</v>
      </c>
      <c r="M32" s="149">
        <v>4347.6244999999999</v>
      </c>
      <c r="N32" s="149">
        <v>4347.5433000000003</v>
      </c>
      <c r="O32" s="149">
        <v>6640.8639999999996</v>
      </c>
      <c r="P32" s="149">
        <v>6956.0540000000001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471</v>
      </c>
      <c r="C6" s="199" t="s">
        <v>1614</v>
      </c>
      <c r="D6" s="199"/>
      <c r="E6" s="199"/>
      <c r="F6" s="199"/>
      <c r="G6" s="199"/>
      <c r="H6" s="199"/>
      <c r="I6" s="199"/>
      <c r="J6" s="199"/>
      <c r="K6" s="199"/>
      <c r="L6" s="199"/>
      <c r="M6" s="199"/>
      <c r="N6" s="199"/>
      <c r="O6" s="199"/>
      <c r="P6" s="199"/>
      <c r="Q6" s="199"/>
    </row>
    <row r="7" spans="1:17" ht="40.049999999999997" customHeight="1" x14ac:dyDescent="0.3">
      <c r="A7" s="1"/>
      <c r="B7" s="199"/>
      <c r="C7" s="3" t="s">
        <v>182</v>
      </c>
      <c r="D7" s="3" t="s">
        <v>496</v>
      </c>
      <c r="E7" s="3" t="s">
        <v>496</v>
      </c>
      <c r="F7" s="3" t="s">
        <v>192</v>
      </c>
      <c r="G7" s="3" t="s">
        <v>192</v>
      </c>
      <c r="H7" s="3" t="s">
        <v>192</v>
      </c>
      <c r="I7" s="3" t="s">
        <v>192</v>
      </c>
      <c r="J7" s="3" t="s">
        <v>493</v>
      </c>
      <c r="K7" s="3" t="s">
        <v>531</v>
      </c>
      <c r="L7" s="3" t="s">
        <v>43</v>
      </c>
      <c r="M7" s="3" t="s">
        <v>43</v>
      </c>
      <c r="N7" s="3" t="s">
        <v>280</v>
      </c>
      <c r="O7" s="3" t="s">
        <v>280</v>
      </c>
      <c r="P7" s="3" t="s">
        <v>73</v>
      </c>
      <c r="Q7" s="3" t="s">
        <v>407</v>
      </c>
    </row>
    <row r="8" spans="1:17" ht="40.049999999999997" customHeight="1" x14ac:dyDescent="0.3">
      <c r="A8" s="1"/>
      <c r="B8" s="199"/>
      <c r="C8" s="3" t="s">
        <v>1036</v>
      </c>
      <c r="D8" s="3" t="s">
        <v>1043</v>
      </c>
      <c r="E8" s="3" t="s">
        <v>1045</v>
      </c>
      <c r="F8" s="3" t="s">
        <v>1055</v>
      </c>
      <c r="G8" s="3" t="s">
        <v>1059</v>
      </c>
      <c r="H8" s="3" t="s">
        <v>1512</v>
      </c>
      <c r="I8" s="3" t="s">
        <v>1065</v>
      </c>
      <c r="J8" s="3" t="s">
        <v>1068</v>
      </c>
      <c r="K8" s="3" t="s">
        <v>1069</v>
      </c>
      <c r="L8" s="3" t="s">
        <v>1077</v>
      </c>
      <c r="M8" s="3" t="s">
        <v>1078</v>
      </c>
      <c r="N8" s="3" t="s">
        <v>1085</v>
      </c>
      <c r="O8" s="3" t="s">
        <v>1091</v>
      </c>
      <c r="P8" s="3" t="s">
        <v>1109</v>
      </c>
      <c r="Q8" s="3" t="s">
        <v>1110</v>
      </c>
    </row>
    <row r="9" spans="1:17" x14ac:dyDescent="0.3">
      <c r="A9" s="1"/>
      <c r="B9" s="151" t="s">
        <v>113</v>
      </c>
      <c r="C9" s="149">
        <v>23.8</v>
      </c>
      <c r="D9" s="149">
        <v>28.68</v>
      </c>
      <c r="E9" s="149">
        <v>28.68</v>
      </c>
      <c r="F9" s="149">
        <v>21.4</v>
      </c>
      <c r="G9" s="149">
        <v>21.4</v>
      </c>
      <c r="H9" s="149">
        <v>26.29</v>
      </c>
      <c r="I9" s="149">
        <v>26.29</v>
      </c>
      <c r="J9" s="149">
        <v>21.3</v>
      </c>
      <c r="K9" s="149">
        <v>36.83</v>
      </c>
      <c r="L9" s="149">
        <v>21.9</v>
      </c>
      <c r="M9" s="149">
        <v>22.4</v>
      </c>
      <c r="N9" s="149">
        <v>26.19</v>
      </c>
      <c r="O9" s="149">
        <v>21.8</v>
      </c>
      <c r="P9" s="149">
        <v>21.13</v>
      </c>
      <c r="Q9" s="149">
        <v>29.45</v>
      </c>
    </row>
    <row r="10" spans="1:17" x14ac:dyDescent="0.3">
      <c r="A10" s="1"/>
      <c r="B10" s="151" t="s">
        <v>1598</v>
      </c>
      <c r="C10" s="149">
        <v>23.4</v>
      </c>
      <c r="D10" s="149">
        <v>28.44</v>
      </c>
      <c r="E10" s="149">
        <v>28.44</v>
      </c>
      <c r="F10" s="149">
        <v>21.3</v>
      </c>
      <c r="G10" s="149">
        <v>21.3</v>
      </c>
      <c r="H10" s="149">
        <v>25.98</v>
      </c>
      <c r="I10" s="149">
        <v>25.98</v>
      </c>
      <c r="J10" s="149">
        <v>21.3</v>
      </c>
      <c r="K10" s="149">
        <v>35.42</v>
      </c>
      <c r="L10" s="149">
        <v>21.6</v>
      </c>
      <c r="M10" s="149">
        <v>21.8</v>
      </c>
      <c r="N10" s="149">
        <v>26.13</v>
      </c>
      <c r="O10" s="149">
        <v>21.54</v>
      </c>
      <c r="P10" s="149">
        <v>21.05</v>
      </c>
      <c r="Q10" s="149">
        <v>28.95</v>
      </c>
    </row>
    <row r="11" spans="1:17" x14ac:dyDescent="0.3">
      <c r="A11" s="1"/>
      <c r="B11" s="151" t="s">
        <v>1599</v>
      </c>
      <c r="C11" s="149">
        <v>22.7</v>
      </c>
      <c r="D11" s="149">
        <v>28.18</v>
      </c>
      <c r="E11" s="149">
        <v>28.18</v>
      </c>
      <c r="F11" s="149">
        <v>21.1</v>
      </c>
      <c r="G11" s="149">
        <v>21.1</v>
      </c>
      <c r="H11" s="149">
        <v>25.86</v>
      </c>
      <c r="I11" s="149">
        <v>25.86</v>
      </c>
      <c r="J11" s="149">
        <v>20.399999999999999</v>
      </c>
      <c r="K11" s="149">
        <v>35.270000000000003</v>
      </c>
      <c r="L11" s="149">
        <v>21.2</v>
      </c>
      <c r="M11" s="149">
        <v>22</v>
      </c>
      <c r="N11" s="149">
        <v>26.02</v>
      </c>
      <c r="O11" s="149">
        <v>21.77</v>
      </c>
      <c r="P11" s="149">
        <v>20.73</v>
      </c>
      <c r="Q11" s="149">
        <v>28.82</v>
      </c>
    </row>
    <row r="12" spans="1:17" x14ac:dyDescent="0.3">
      <c r="A12" s="1"/>
      <c r="B12" s="151" t="s">
        <v>1600</v>
      </c>
      <c r="C12" s="149">
        <v>22.7</v>
      </c>
      <c r="D12" s="149">
        <v>28</v>
      </c>
      <c r="E12" s="149">
        <v>28</v>
      </c>
      <c r="F12" s="149">
        <v>20.8</v>
      </c>
      <c r="G12" s="149">
        <v>20.8</v>
      </c>
      <c r="H12" s="149">
        <v>25.69</v>
      </c>
      <c r="I12" s="149">
        <v>25.69</v>
      </c>
      <c r="J12" s="149">
        <v>20.6</v>
      </c>
      <c r="K12" s="149">
        <v>35.25</v>
      </c>
      <c r="L12" s="149">
        <v>20.9</v>
      </c>
      <c r="M12" s="149">
        <v>21.7</v>
      </c>
      <c r="N12" s="149">
        <v>25.94</v>
      </c>
      <c r="O12" s="149">
        <v>21.53</v>
      </c>
      <c r="P12" s="149">
        <v>20.67</v>
      </c>
      <c r="Q12" s="149">
        <v>29.11</v>
      </c>
    </row>
    <row r="13" spans="1:17" x14ac:dyDescent="0.3">
      <c r="A13" s="1"/>
      <c r="B13" s="151" t="s">
        <v>323</v>
      </c>
      <c r="C13" s="149">
        <v>21.8</v>
      </c>
      <c r="D13" s="149">
        <v>27.68</v>
      </c>
      <c r="E13" s="149">
        <v>27.68</v>
      </c>
      <c r="F13" s="149">
        <v>20.6</v>
      </c>
      <c r="G13" s="149">
        <v>20.6</v>
      </c>
      <c r="H13" s="149">
        <v>25.52</v>
      </c>
      <c r="I13" s="149">
        <v>25.52</v>
      </c>
      <c r="J13" s="149">
        <v>20.399999999999999</v>
      </c>
      <c r="K13" s="149">
        <v>35.68</v>
      </c>
      <c r="L13" s="149">
        <v>20.8</v>
      </c>
      <c r="M13" s="149">
        <v>21.6</v>
      </c>
      <c r="N13" s="149">
        <v>25.81</v>
      </c>
      <c r="O13" s="149">
        <v>21.35</v>
      </c>
      <c r="P13" s="149">
        <v>20.55</v>
      </c>
      <c r="Q13" s="149">
        <v>28.69</v>
      </c>
    </row>
    <row r="14" spans="1:17" x14ac:dyDescent="0.3">
      <c r="A14" s="1"/>
      <c r="B14" s="151" t="s">
        <v>1601</v>
      </c>
      <c r="C14" s="149">
        <v>22</v>
      </c>
      <c r="D14" s="149">
        <v>27.51</v>
      </c>
      <c r="E14" s="149">
        <v>27.51</v>
      </c>
      <c r="F14" s="149">
        <v>20.399999999999999</v>
      </c>
      <c r="G14" s="149">
        <v>20.399999999999999</v>
      </c>
      <c r="H14" s="149">
        <v>25.25</v>
      </c>
      <c r="I14" s="149">
        <v>25.25</v>
      </c>
      <c r="J14" s="149">
        <v>20.7</v>
      </c>
      <c r="K14" s="149">
        <v>35.520000000000003</v>
      </c>
      <c r="L14" s="149">
        <v>20.5</v>
      </c>
      <c r="M14" s="149">
        <v>21.4</v>
      </c>
      <c r="N14" s="149">
        <v>25.66</v>
      </c>
      <c r="O14" s="149">
        <v>21.3</v>
      </c>
      <c r="P14" s="149">
        <v>20.28</v>
      </c>
      <c r="Q14" s="149">
        <v>26.82</v>
      </c>
    </row>
    <row r="15" spans="1:17" x14ac:dyDescent="0.3">
      <c r="A15" s="1"/>
      <c r="B15" s="151" t="s">
        <v>224</v>
      </c>
      <c r="C15" s="149">
        <v>21.3</v>
      </c>
      <c r="D15" s="149">
        <v>27.2</v>
      </c>
      <c r="E15" s="149">
        <v>27.2</v>
      </c>
      <c r="F15" s="149">
        <v>20.6</v>
      </c>
      <c r="G15" s="149">
        <v>20.6</v>
      </c>
      <c r="H15" s="149">
        <v>25.12</v>
      </c>
      <c r="I15" s="149">
        <v>25.12</v>
      </c>
      <c r="J15" s="149">
        <v>21</v>
      </c>
      <c r="K15" s="149">
        <v>34.89</v>
      </c>
      <c r="L15" s="149">
        <v>20.8</v>
      </c>
      <c r="M15" s="149">
        <v>21.4</v>
      </c>
      <c r="N15" s="149">
        <v>25.59</v>
      </c>
      <c r="O15" s="149">
        <v>22.76</v>
      </c>
      <c r="P15" s="149">
        <v>20.89</v>
      </c>
      <c r="Q15" s="149">
        <v>26.33</v>
      </c>
    </row>
    <row r="16" spans="1:17" x14ac:dyDescent="0.3">
      <c r="A16" s="1"/>
      <c r="B16" s="151" t="s">
        <v>1602</v>
      </c>
      <c r="C16" s="149">
        <v>21.5</v>
      </c>
      <c r="D16" s="149">
        <v>27.03</v>
      </c>
      <c r="E16" s="149">
        <v>27.03</v>
      </c>
      <c r="F16" s="149">
        <v>21</v>
      </c>
      <c r="G16" s="149">
        <v>21</v>
      </c>
      <c r="H16" s="149">
        <v>25.11</v>
      </c>
      <c r="I16" s="149">
        <v>25.11</v>
      </c>
      <c r="J16" s="149">
        <v>21.2</v>
      </c>
      <c r="K16" s="149">
        <v>35.06</v>
      </c>
      <c r="L16" s="149">
        <v>21.3</v>
      </c>
      <c r="M16" s="149">
        <v>21.6</v>
      </c>
      <c r="N16" s="149">
        <v>25.82</v>
      </c>
      <c r="O16" s="149">
        <v>22.65</v>
      </c>
      <c r="P16" s="149">
        <v>22.03</v>
      </c>
      <c r="Q16" s="149">
        <v>26.89</v>
      </c>
    </row>
    <row r="17" spans="1:17" x14ac:dyDescent="0.3">
      <c r="A17" s="1"/>
      <c r="B17" s="151" t="s">
        <v>148</v>
      </c>
      <c r="C17" s="149">
        <v>22.3</v>
      </c>
      <c r="D17" s="149">
        <v>27.03</v>
      </c>
      <c r="E17" s="149">
        <v>27.03</v>
      </c>
      <c r="F17" s="149">
        <v>21.5</v>
      </c>
      <c r="G17" s="149">
        <v>21.5</v>
      </c>
      <c r="H17" s="149">
        <v>25.6</v>
      </c>
      <c r="I17" s="149">
        <v>25.6</v>
      </c>
      <c r="J17" s="149">
        <v>21.1</v>
      </c>
      <c r="K17" s="149">
        <v>35.79</v>
      </c>
      <c r="L17" s="149">
        <v>22.5</v>
      </c>
      <c r="M17" s="149">
        <v>22.4</v>
      </c>
      <c r="N17" s="149">
        <v>26.16</v>
      </c>
      <c r="O17" s="149">
        <v>23.579899999999999</v>
      </c>
      <c r="P17" s="149">
        <v>23.58</v>
      </c>
      <c r="Q17" s="149">
        <v>27.45</v>
      </c>
    </row>
    <row r="18" spans="1:17" x14ac:dyDescent="0.3">
      <c r="A18" s="1"/>
      <c r="B18" s="151" t="s">
        <v>1603</v>
      </c>
      <c r="C18" s="149">
        <v>25.2</v>
      </c>
      <c r="D18" s="149">
        <v>27.32</v>
      </c>
      <c r="E18" s="149">
        <v>27.32</v>
      </c>
      <c r="F18" s="149">
        <v>22.5</v>
      </c>
      <c r="G18" s="149">
        <v>22.5</v>
      </c>
      <c r="H18" s="149">
        <v>26.42</v>
      </c>
      <c r="I18" s="149">
        <v>26.42</v>
      </c>
      <c r="J18" s="149">
        <v>22</v>
      </c>
      <c r="K18" s="149">
        <v>38.06</v>
      </c>
      <c r="L18" s="149">
        <v>23.8</v>
      </c>
      <c r="M18" s="149">
        <v>24.2</v>
      </c>
      <c r="N18" s="149">
        <v>26.8</v>
      </c>
      <c r="O18" s="149">
        <v>24.13</v>
      </c>
      <c r="P18" s="149">
        <v>25.87</v>
      </c>
      <c r="Q18" s="149">
        <v>28.83</v>
      </c>
    </row>
    <row r="19" spans="1:17" x14ac:dyDescent="0.3">
      <c r="A19" s="1"/>
      <c r="B19" s="151" t="s">
        <v>1604</v>
      </c>
      <c r="C19" s="149">
        <v>27.1</v>
      </c>
      <c r="D19" s="149">
        <v>27.7</v>
      </c>
      <c r="E19" s="149">
        <v>27.7</v>
      </c>
      <c r="F19" s="149">
        <v>24.2</v>
      </c>
      <c r="G19" s="149">
        <v>24.2</v>
      </c>
      <c r="H19" s="149">
        <v>27.15</v>
      </c>
      <c r="I19" s="149">
        <v>27.15</v>
      </c>
      <c r="J19" s="149">
        <v>22.7</v>
      </c>
      <c r="K19" s="149">
        <v>39.47</v>
      </c>
      <c r="L19" s="149">
        <v>25.9</v>
      </c>
      <c r="M19" s="149">
        <v>26.6</v>
      </c>
      <c r="N19" s="149">
        <v>27.51</v>
      </c>
      <c r="O19" s="149">
        <v>24.73</v>
      </c>
      <c r="P19" s="149">
        <v>27.45</v>
      </c>
      <c r="Q19" s="149">
        <v>29.25</v>
      </c>
    </row>
    <row r="20" spans="1:17" x14ac:dyDescent="0.3">
      <c r="A20" s="1"/>
      <c r="B20" s="151" t="s">
        <v>1605</v>
      </c>
      <c r="C20" s="149">
        <v>29.8</v>
      </c>
      <c r="D20" s="149">
        <v>28.45</v>
      </c>
      <c r="E20" s="149">
        <v>28.45</v>
      </c>
      <c r="F20" s="149">
        <v>25.8</v>
      </c>
      <c r="G20" s="149">
        <v>25.8</v>
      </c>
      <c r="H20" s="149">
        <v>27.79</v>
      </c>
      <c r="I20" s="149">
        <v>27.79</v>
      </c>
      <c r="J20" s="149">
        <v>23.3</v>
      </c>
      <c r="K20" s="149">
        <v>40.909999999999997</v>
      </c>
      <c r="L20" s="149">
        <v>27</v>
      </c>
      <c r="M20" s="149">
        <v>29.1</v>
      </c>
      <c r="N20" s="149">
        <v>28.26</v>
      </c>
      <c r="O20" s="149">
        <v>23.9</v>
      </c>
      <c r="P20" s="149">
        <v>27.35</v>
      </c>
      <c r="Q20" s="149">
        <v>30.87</v>
      </c>
    </row>
    <row r="21" spans="1:17" x14ac:dyDescent="0.3">
      <c r="A21" s="1"/>
      <c r="B21" s="151" t="s">
        <v>1606</v>
      </c>
      <c r="C21" s="149">
        <v>32.200000000000003</v>
      </c>
      <c r="D21" s="149">
        <v>29.3</v>
      </c>
      <c r="E21" s="149">
        <v>29.3</v>
      </c>
      <c r="F21" s="149">
        <v>25.8</v>
      </c>
      <c r="G21" s="149">
        <v>25.8</v>
      </c>
      <c r="H21" s="149">
        <v>28.31</v>
      </c>
      <c r="I21" s="149">
        <v>28.31</v>
      </c>
      <c r="J21" s="149">
        <v>23.7</v>
      </c>
      <c r="K21" s="149">
        <v>40.21</v>
      </c>
      <c r="L21" s="149">
        <v>26.1</v>
      </c>
      <c r="M21" s="149">
        <v>28.5</v>
      </c>
      <c r="N21" s="149">
        <v>29.09</v>
      </c>
      <c r="O21" s="149">
        <v>24.079899999999999</v>
      </c>
      <c r="P21" s="149">
        <v>28.57</v>
      </c>
      <c r="Q21" s="149">
        <v>33.4</v>
      </c>
    </row>
    <row r="22" spans="1:17" x14ac:dyDescent="0.3">
      <c r="A22" s="1"/>
      <c r="B22" s="151" t="s">
        <v>1607</v>
      </c>
      <c r="C22" s="149">
        <v>32.5</v>
      </c>
      <c r="D22" s="149">
        <v>29.98</v>
      </c>
      <c r="E22" s="149">
        <v>29.98</v>
      </c>
      <c r="F22" s="149">
        <v>25.3</v>
      </c>
      <c r="G22" s="149">
        <v>25.3</v>
      </c>
      <c r="H22" s="149">
        <v>28.28</v>
      </c>
      <c r="I22" s="149">
        <v>28.28</v>
      </c>
      <c r="J22" s="149">
        <v>23.4</v>
      </c>
      <c r="K22" s="149">
        <v>38.119999999999997</v>
      </c>
      <c r="L22" s="149">
        <v>27.2</v>
      </c>
      <c r="M22" s="149">
        <v>29.6</v>
      </c>
      <c r="N22" s="149">
        <v>29.95</v>
      </c>
      <c r="O22" s="149">
        <v>24.1</v>
      </c>
      <c r="P22" s="149">
        <v>27.66</v>
      </c>
      <c r="Q22" s="149">
        <v>34.58</v>
      </c>
    </row>
    <row r="23" spans="1:17" x14ac:dyDescent="0.3">
      <c r="A23" s="1"/>
      <c r="B23" s="151" t="s">
        <v>225</v>
      </c>
      <c r="C23" s="149">
        <v>31.4</v>
      </c>
      <c r="D23" s="149">
        <v>30.31</v>
      </c>
      <c r="E23" s="149">
        <v>30.31</v>
      </c>
      <c r="F23" s="149">
        <v>25</v>
      </c>
      <c r="G23" s="149">
        <v>25</v>
      </c>
      <c r="H23" s="149">
        <v>28.52</v>
      </c>
      <c r="I23" s="149">
        <v>28.52</v>
      </c>
      <c r="J23" s="149">
        <v>23.8</v>
      </c>
      <c r="K23" s="149">
        <v>38.799999999999997</v>
      </c>
      <c r="L23" s="149">
        <v>26.2</v>
      </c>
      <c r="M23" s="149">
        <v>28.5</v>
      </c>
      <c r="N23" s="149">
        <v>30.31</v>
      </c>
      <c r="O23" s="149">
        <v>24.48</v>
      </c>
      <c r="P23" s="149">
        <v>26.24</v>
      </c>
      <c r="Q23" s="149">
        <v>34.82</v>
      </c>
    </row>
    <row r="24" spans="1:17" x14ac:dyDescent="0.3">
      <c r="A24" s="1"/>
      <c r="B24" s="151" t="s">
        <v>149</v>
      </c>
      <c r="C24" s="149">
        <v>29.6</v>
      </c>
      <c r="D24" s="149">
        <v>30.38</v>
      </c>
      <c r="E24" s="149">
        <v>30.38</v>
      </c>
      <c r="F24" s="149">
        <v>24.5</v>
      </c>
      <c r="G24" s="149">
        <v>24.5</v>
      </c>
      <c r="H24" s="149">
        <v>28.8</v>
      </c>
      <c r="I24" s="149">
        <v>28.8</v>
      </c>
      <c r="J24" s="149">
        <v>23.8</v>
      </c>
      <c r="K24" s="149">
        <v>38.340000000000003</v>
      </c>
      <c r="L24" s="149">
        <v>25.8</v>
      </c>
      <c r="M24" s="149">
        <v>27.4</v>
      </c>
      <c r="N24" s="149">
        <v>29.85</v>
      </c>
      <c r="O24" s="149">
        <v>23.55</v>
      </c>
      <c r="P24" s="149">
        <v>26.32</v>
      </c>
      <c r="Q24" s="149">
        <v>35.19</v>
      </c>
    </row>
    <row r="25" spans="1:17" x14ac:dyDescent="0.3">
      <c r="A25" s="1"/>
      <c r="B25" s="151" t="s">
        <v>456</v>
      </c>
      <c r="C25" s="149">
        <v>27.9</v>
      </c>
      <c r="D25" s="149">
        <v>30.46</v>
      </c>
      <c r="E25" s="149">
        <v>30.46</v>
      </c>
      <c r="F25" s="149">
        <v>24.5</v>
      </c>
      <c r="G25" s="149">
        <v>24.5</v>
      </c>
      <c r="H25" s="149">
        <v>29.15</v>
      </c>
      <c r="I25" s="149">
        <v>29.15</v>
      </c>
      <c r="J25" s="149">
        <v>23.8</v>
      </c>
      <c r="K25" s="149">
        <v>38.06</v>
      </c>
      <c r="L25" s="149">
        <v>26</v>
      </c>
      <c r="M25" s="149">
        <v>26.3</v>
      </c>
      <c r="N25" s="149">
        <v>29.22</v>
      </c>
      <c r="O25" s="149">
        <v>23.8</v>
      </c>
      <c r="P25" s="149">
        <v>24.23</v>
      </c>
      <c r="Q25" s="149">
        <v>35.61</v>
      </c>
    </row>
    <row r="26" spans="1:17" x14ac:dyDescent="0.3">
      <c r="A26" s="1"/>
      <c r="B26" s="151" t="s">
        <v>320</v>
      </c>
      <c r="C26" s="149">
        <v>26.7</v>
      </c>
      <c r="D26" s="149">
        <v>30.48</v>
      </c>
      <c r="E26" s="149">
        <v>30.48</v>
      </c>
      <c r="F26" s="149">
        <v>23.5</v>
      </c>
      <c r="G26" s="149">
        <v>23.5</v>
      </c>
      <c r="H26" s="149">
        <v>29.51</v>
      </c>
      <c r="I26" s="149">
        <v>29.51</v>
      </c>
      <c r="J26" s="149">
        <v>23.2</v>
      </c>
      <c r="K26" s="149">
        <v>37.49</v>
      </c>
      <c r="L26" s="149">
        <v>25.4</v>
      </c>
      <c r="M26" s="149">
        <v>25</v>
      </c>
      <c r="N26" s="149">
        <v>29.38</v>
      </c>
      <c r="O26" s="149">
        <v>24.5</v>
      </c>
      <c r="P26" s="149">
        <v>23.31</v>
      </c>
      <c r="Q26" s="149">
        <v>34.450000000000003</v>
      </c>
    </row>
    <row r="27" spans="1:17" x14ac:dyDescent="0.3">
      <c r="A27" s="1"/>
      <c r="B27" s="151" t="s">
        <v>1608</v>
      </c>
      <c r="C27" s="149">
        <v>25.2</v>
      </c>
      <c r="D27" s="149">
        <v>30.32</v>
      </c>
      <c r="E27" s="149">
        <v>30.32</v>
      </c>
      <c r="F27" s="149">
        <v>23.1</v>
      </c>
      <c r="G27" s="149">
        <v>23.1</v>
      </c>
      <c r="H27" s="149">
        <v>29.04</v>
      </c>
      <c r="I27" s="149">
        <v>29.04</v>
      </c>
      <c r="J27" s="149">
        <v>23.6</v>
      </c>
      <c r="K27" s="149">
        <v>36.65</v>
      </c>
      <c r="L27" s="149">
        <v>24.5</v>
      </c>
      <c r="M27" s="149">
        <v>24.1</v>
      </c>
      <c r="N27" s="149">
        <v>29.43</v>
      </c>
      <c r="O27" s="149">
        <v>23.4</v>
      </c>
      <c r="P27" s="149">
        <v>23.42</v>
      </c>
      <c r="Q27" s="149">
        <v>32.79</v>
      </c>
    </row>
    <row r="28" spans="1:17" x14ac:dyDescent="0.3">
      <c r="A28" s="1"/>
      <c r="B28" s="151" t="s">
        <v>1609</v>
      </c>
      <c r="C28" s="149">
        <v>24.1</v>
      </c>
      <c r="D28" s="149">
        <v>30.03</v>
      </c>
      <c r="E28" s="149">
        <v>30.03</v>
      </c>
      <c r="F28" s="149">
        <v>22.6</v>
      </c>
      <c r="G28" s="149">
        <v>22.6</v>
      </c>
      <c r="H28" s="149">
        <v>28.44</v>
      </c>
      <c r="I28" s="149">
        <v>28.44</v>
      </c>
      <c r="J28" s="149">
        <v>21.8</v>
      </c>
      <c r="K28" s="149">
        <v>35.89</v>
      </c>
      <c r="L28" s="149">
        <v>23.9</v>
      </c>
      <c r="M28" s="149">
        <v>24.6</v>
      </c>
      <c r="N28" s="149">
        <v>29.01</v>
      </c>
      <c r="O28" s="149">
        <v>23.079899999999999</v>
      </c>
      <c r="P28" s="149">
        <v>22.36</v>
      </c>
      <c r="Q28" s="149">
        <v>30.95</v>
      </c>
    </row>
    <row r="29" spans="1:17" x14ac:dyDescent="0.3">
      <c r="A29" s="1"/>
      <c r="B29" s="151" t="s">
        <v>1610</v>
      </c>
      <c r="C29" s="149">
        <v>22.9</v>
      </c>
      <c r="D29" s="149">
        <v>29.75</v>
      </c>
      <c r="E29" s="149">
        <v>29.75</v>
      </c>
      <c r="F29" s="149">
        <v>21.9</v>
      </c>
      <c r="G29" s="149">
        <v>21.9</v>
      </c>
      <c r="H29" s="149">
        <v>27.68</v>
      </c>
      <c r="I29" s="149">
        <v>27.68</v>
      </c>
      <c r="J29" s="149">
        <v>22</v>
      </c>
      <c r="K29" s="149">
        <v>35.67</v>
      </c>
      <c r="L29" s="149">
        <v>22.8</v>
      </c>
      <c r="M29" s="149">
        <v>23.1</v>
      </c>
      <c r="N29" s="149">
        <v>28.99</v>
      </c>
      <c r="O29" s="149">
        <v>22.77</v>
      </c>
      <c r="P29" s="149">
        <v>21.79</v>
      </c>
      <c r="Q29" s="149">
        <v>30.34</v>
      </c>
    </row>
    <row r="30" spans="1:17" x14ac:dyDescent="0.3">
      <c r="A30" s="1"/>
      <c r="B30" s="151" t="s">
        <v>1611</v>
      </c>
      <c r="C30" s="149">
        <v>23.1</v>
      </c>
      <c r="D30" s="149">
        <v>29.32</v>
      </c>
      <c r="E30" s="149">
        <v>29.32</v>
      </c>
      <c r="F30" s="149">
        <v>21.6</v>
      </c>
      <c r="G30" s="149">
        <v>21.6</v>
      </c>
      <c r="H30" s="149">
        <v>27.24</v>
      </c>
      <c r="I30" s="149">
        <v>27.24</v>
      </c>
      <c r="J30" s="149">
        <v>22</v>
      </c>
      <c r="K30" s="149">
        <v>35.869999999999997</v>
      </c>
      <c r="L30" s="149">
        <v>22.2</v>
      </c>
      <c r="M30" s="149">
        <v>22.1</v>
      </c>
      <c r="N30" s="149">
        <v>28.64</v>
      </c>
      <c r="O30" s="149">
        <v>23.34</v>
      </c>
      <c r="P30" s="149">
        <v>21.67</v>
      </c>
      <c r="Q30" s="149">
        <v>30.13</v>
      </c>
    </row>
    <row r="31" spans="1:17" x14ac:dyDescent="0.3">
      <c r="A31" s="1"/>
      <c r="B31" s="151" t="s">
        <v>1612</v>
      </c>
      <c r="C31" s="149">
        <v>23.8</v>
      </c>
      <c r="D31" s="149">
        <v>29.1</v>
      </c>
      <c r="E31" s="149">
        <v>29.1</v>
      </c>
      <c r="F31" s="149">
        <v>21.6</v>
      </c>
      <c r="G31" s="149">
        <v>21.6</v>
      </c>
      <c r="H31" s="149">
        <v>26.91</v>
      </c>
      <c r="I31" s="149">
        <v>26.91</v>
      </c>
      <c r="J31" s="149">
        <v>21.7</v>
      </c>
      <c r="K31" s="149">
        <v>35.659999999999997</v>
      </c>
      <c r="L31" s="149">
        <v>22.3</v>
      </c>
      <c r="M31" s="149">
        <v>23.2</v>
      </c>
      <c r="N31" s="149">
        <v>28.65</v>
      </c>
      <c r="O31" s="149">
        <v>23.55</v>
      </c>
      <c r="P31" s="149">
        <v>21.47</v>
      </c>
      <c r="Q31" s="149">
        <v>29.45</v>
      </c>
    </row>
    <row r="32" spans="1:17" x14ac:dyDescent="0.3">
      <c r="A32" s="1"/>
      <c r="B32" s="151" t="s">
        <v>1613</v>
      </c>
      <c r="C32" s="149">
        <v>24.1</v>
      </c>
      <c r="D32" s="149">
        <v>28.9</v>
      </c>
      <c r="E32" s="149">
        <v>28.9</v>
      </c>
      <c r="F32" s="149">
        <v>21.4</v>
      </c>
      <c r="G32" s="149">
        <v>21.4</v>
      </c>
      <c r="H32" s="149">
        <v>26.79</v>
      </c>
      <c r="I32" s="149">
        <v>26.79</v>
      </c>
      <c r="J32" s="149">
        <v>21.7</v>
      </c>
      <c r="K32" s="149">
        <v>35.729999999999997</v>
      </c>
      <c r="L32" s="149">
        <v>22</v>
      </c>
      <c r="M32" s="149">
        <v>22.1</v>
      </c>
      <c r="N32" s="149">
        <v>28.1</v>
      </c>
      <c r="O32" s="149">
        <v>23.35</v>
      </c>
      <c r="P32" s="149">
        <v>21.33</v>
      </c>
      <c r="Q32" s="149">
        <v>29.17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1615</v>
      </c>
      <c r="C5" s="1"/>
      <c r="D5" s="1"/>
      <c r="E5" s="1"/>
      <c r="F5" s="1"/>
      <c r="G5" s="1"/>
      <c r="H5" s="1"/>
    </row>
    <row r="6" spans="1:8" x14ac:dyDescent="0.3">
      <c r="A6" s="1"/>
      <c r="B6" s="1"/>
      <c r="C6" s="1"/>
      <c r="D6" s="1"/>
      <c r="E6" s="1"/>
      <c r="F6" s="1"/>
      <c r="G6" s="1"/>
      <c r="H6" s="1"/>
    </row>
    <row r="7" spans="1:8" ht="45" customHeight="1" x14ac:dyDescent="0.3">
      <c r="A7" s="1"/>
      <c r="B7" s="3" t="s">
        <v>81</v>
      </c>
      <c r="C7" s="3" t="s">
        <v>3</v>
      </c>
      <c r="D7" s="3" t="s">
        <v>1616</v>
      </c>
      <c r="E7" s="3" t="s">
        <v>1617</v>
      </c>
      <c r="F7" s="3" t="s">
        <v>1618</v>
      </c>
      <c r="G7" s="3" t="s">
        <v>8</v>
      </c>
      <c r="H7" s="3" t="s">
        <v>1507</v>
      </c>
    </row>
    <row r="8" spans="1:8" x14ac:dyDescent="0.3">
      <c r="A8" s="1"/>
      <c r="B8" s="4" t="s">
        <v>707</v>
      </c>
      <c r="C8" s="152" t="s">
        <v>182</v>
      </c>
      <c r="D8" s="152" t="s">
        <v>1619</v>
      </c>
      <c r="E8" s="149">
        <v>130</v>
      </c>
      <c r="F8" s="4" t="s">
        <v>224</v>
      </c>
      <c r="G8" s="4" t="s">
        <v>1620</v>
      </c>
      <c r="H8" s="153"/>
    </row>
    <row r="9" spans="1:8" x14ac:dyDescent="0.3">
      <c r="A9" s="1"/>
      <c r="B9" s="4" t="s">
        <v>707</v>
      </c>
      <c r="C9" s="152" t="s">
        <v>496</v>
      </c>
      <c r="D9" s="152" t="s">
        <v>1621</v>
      </c>
      <c r="E9" s="149">
        <v>339.80200000000002</v>
      </c>
      <c r="F9" s="4" t="s">
        <v>224</v>
      </c>
      <c r="G9" s="4" t="s">
        <v>1620</v>
      </c>
      <c r="H9" s="153"/>
    </row>
    <row r="10" spans="1:8" x14ac:dyDescent="0.3">
      <c r="A10" s="1"/>
      <c r="B10" s="4" t="s">
        <v>707</v>
      </c>
      <c r="C10" s="152" t="s">
        <v>192</v>
      </c>
      <c r="D10" s="152" t="s">
        <v>1622</v>
      </c>
      <c r="E10" s="149">
        <v>3942.3150000000001</v>
      </c>
      <c r="F10" s="4" t="s">
        <v>224</v>
      </c>
      <c r="G10" s="4" t="s">
        <v>1620</v>
      </c>
      <c r="H10" s="153"/>
    </row>
    <row r="11" spans="1:8" x14ac:dyDescent="0.3">
      <c r="A11" s="1"/>
      <c r="B11" s="4" t="s">
        <v>707</v>
      </c>
      <c r="C11" s="152" t="s">
        <v>493</v>
      </c>
      <c r="D11" s="152" t="s">
        <v>1623</v>
      </c>
      <c r="E11" s="149">
        <v>2380</v>
      </c>
      <c r="F11" s="4" t="s">
        <v>224</v>
      </c>
      <c r="G11" s="4" t="s">
        <v>1620</v>
      </c>
      <c r="H11" s="153"/>
    </row>
    <row r="12" spans="1:8" x14ac:dyDescent="0.3">
      <c r="A12" s="1"/>
      <c r="B12" s="4" t="s">
        <v>707</v>
      </c>
      <c r="C12" s="152" t="s">
        <v>43</v>
      </c>
      <c r="D12" s="152" t="s">
        <v>1624</v>
      </c>
      <c r="E12" s="149">
        <v>3737</v>
      </c>
      <c r="F12" s="4" t="s">
        <v>224</v>
      </c>
      <c r="G12" s="4" t="s">
        <v>1620</v>
      </c>
      <c r="H12" s="153"/>
    </row>
    <row r="13" spans="1:8" x14ac:dyDescent="0.3">
      <c r="A13" s="1"/>
      <c r="B13" s="4" t="s">
        <v>707</v>
      </c>
      <c r="C13" s="152" t="s">
        <v>43</v>
      </c>
      <c r="D13" s="152" t="s">
        <v>1625</v>
      </c>
      <c r="E13" s="149">
        <v>1337</v>
      </c>
      <c r="F13" s="4" t="s">
        <v>224</v>
      </c>
      <c r="G13" s="4" t="s">
        <v>1620</v>
      </c>
      <c r="H13" s="153"/>
    </row>
    <row r="14" spans="1:8" x14ac:dyDescent="0.3">
      <c r="A14" s="1"/>
      <c r="B14" s="4" t="s">
        <v>707</v>
      </c>
      <c r="C14" s="152" t="s">
        <v>280</v>
      </c>
      <c r="D14" s="152" t="s">
        <v>1626</v>
      </c>
      <c r="E14" s="149">
        <v>1819</v>
      </c>
      <c r="F14" s="4" t="s">
        <v>224</v>
      </c>
      <c r="G14" s="4" t="s">
        <v>1620</v>
      </c>
      <c r="H14" s="153"/>
    </row>
    <row r="15" spans="1:8" x14ac:dyDescent="0.3">
      <c r="A15" s="1"/>
      <c r="B15" s="4" t="s">
        <v>707</v>
      </c>
      <c r="C15" s="152" t="s">
        <v>73</v>
      </c>
      <c r="D15" s="152" t="s">
        <v>1627</v>
      </c>
      <c r="E15" s="149">
        <v>1462</v>
      </c>
      <c r="F15" s="4" t="s">
        <v>224</v>
      </c>
      <c r="G15" s="4" t="s">
        <v>1620</v>
      </c>
      <c r="H15" s="153"/>
    </row>
    <row r="16" spans="1:8" x14ac:dyDescent="0.3">
      <c r="A16" s="1"/>
      <c r="B16" s="4" t="s">
        <v>707</v>
      </c>
      <c r="C16" s="152" t="s">
        <v>407</v>
      </c>
      <c r="D16" s="152" t="s">
        <v>1628</v>
      </c>
      <c r="E16" s="149">
        <v>665.44</v>
      </c>
      <c r="F16" s="4" t="s">
        <v>224</v>
      </c>
      <c r="G16" s="4" t="s">
        <v>1620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9" t="s">
        <v>1629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row>
    <row r="5" spans="1:46" ht="22.05" hidden="1" customHeight="1" x14ac:dyDescent="0.3">
      <c r="A5" s="199" t="s">
        <v>81</v>
      </c>
      <c r="B5" s="199" t="s">
        <v>471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9"/>
      <c r="B6" s="199"/>
      <c r="C6" s="228" t="s">
        <v>532</v>
      </c>
      <c r="D6" s="228" t="s">
        <v>533</v>
      </c>
      <c r="E6" s="228" t="s">
        <v>534</v>
      </c>
      <c r="F6" s="228" t="s">
        <v>535</v>
      </c>
      <c r="G6" s="228" t="s">
        <v>530</v>
      </c>
      <c r="H6" s="228" t="s">
        <v>536</v>
      </c>
      <c r="I6" s="228" t="s">
        <v>521</v>
      </c>
      <c r="J6" s="228" t="s">
        <v>501</v>
      </c>
      <c r="K6" s="228" t="s">
        <v>523</v>
      </c>
      <c r="L6" s="228"/>
      <c r="M6" s="228" t="s">
        <v>502</v>
      </c>
      <c r="N6" s="228" t="s">
        <v>192</v>
      </c>
      <c r="O6" s="228"/>
      <c r="P6" s="228"/>
      <c r="Q6" s="228"/>
      <c r="R6" s="228"/>
      <c r="S6" s="228"/>
      <c r="T6" s="228" t="s">
        <v>503</v>
      </c>
      <c r="U6" s="228" t="s">
        <v>214</v>
      </c>
      <c r="V6" s="228" t="s">
        <v>504</v>
      </c>
      <c r="W6" s="228" t="s">
        <v>526</v>
      </c>
      <c r="X6" s="228" t="s">
        <v>43</v>
      </c>
      <c r="Y6" s="228"/>
      <c r="Z6" s="228" t="s">
        <v>505</v>
      </c>
      <c r="AA6" s="228" t="s">
        <v>527</v>
      </c>
      <c r="AB6" s="228" t="s">
        <v>513</v>
      </c>
      <c r="AC6" s="228" t="s">
        <v>280</v>
      </c>
      <c r="AD6" s="228"/>
      <c r="AE6" s="228"/>
      <c r="AF6" s="228"/>
      <c r="AG6" s="228" t="s">
        <v>514</v>
      </c>
      <c r="AH6" s="228" t="s">
        <v>515</v>
      </c>
      <c r="AI6" s="228" t="s">
        <v>293</v>
      </c>
      <c r="AJ6" s="228" t="s">
        <v>307</v>
      </c>
      <c r="AK6" s="228"/>
      <c r="AL6" s="228"/>
      <c r="AM6" s="228"/>
      <c r="AN6" s="228"/>
      <c r="AO6" s="228"/>
      <c r="AP6" s="228"/>
      <c r="AQ6" s="228"/>
      <c r="AR6" s="228"/>
      <c r="AS6" s="228" t="s">
        <v>528</v>
      </c>
      <c r="AT6" s="228" t="s">
        <v>516</v>
      </c>
    </row>
    <row r="7" spans="1:46" ht="57" customHeight="1" x14ac:dyDescent="0.3">
      <c r="A7" s="199"/>
      <c r="B7" s="199"/>
      <c r="C7" s="9" t="s">
        <v>1630</v>
      </c>
      <c r="D7" s="9" t="s">
        <v>1631</v>
      </c>
      <c r="E7" s="9" t="s">
        <v>1632</v>
      </c>
      <c r="F7" s="9" t="s">
        <v>1633</v>
      </c>
      <c r="G7" s="9" t="s">
        <v>1634</v>
      </c>
      <c r="H7" s="9" t="s">
        <v>1633</v>
      </c>
      <c r="I7" s="9" t="s">
        <v>1635</v>
      </c>
      <c r="J7" s="9" t="s">
        <v>1636</v>
      </c>
      <c r="K7" s="9" t="s">
        <v>1637</v>
      </c>
      <c r="L7" s="9" t="s">
        <v>1638</v>
      </c>
      <c r="M7" s="9" t="s">
        <v>1639</v>
      </c>
      <c r="N7" s="9" t="s">
        <v>1640</v>
      </c>
      <c r="O7" s="9" t="s">
        <v>1641</v>
      </c>
      <c r="P7" s="9" t="s">
        <v>1642</v>
      </c>
      <c r="Q7" s="9" t="s">
        <v>1643</v>
      </c>
      <c r="R7" s="9" t="s">
        <v>1644</v>
      </c>
      <c r="S7" s="9" t="s">
        <v>1645</v>
      </c>
      <c r="T7" s="9" t="s">
        <v>1646</v>
      </c>
      <c r="U7" s="9" t="s">
        <v>1647</v>
      </c>
      <c r="V7" s="9" t="s">
        <v>1648</v>
      </c>
      <c r="W7" s="9" t="s">
        <v>1649</v>
      </c>
      <c r="X7" s="9" t="s">
        <v>1650</v>
      </c>
      <c r="Y7" s="9" t="s">
        <v>1651</v>
      </c>
      <c r="Z7" s="9" t="s">
        <v>1652</v>
      </c>
      <c r="AA7" s="9" t="s">
        <v>1653</v>
      </c>
      <c r="AB7" s="9" t="s">
        <v>1654</v>
      </c>
      <c r="AC7" s="9" t="s">
        <v>1655</v>
      </c>
      <c r="AD7" s="9" t="s">
        <v>1656</v>
      </c>
      <c r="AE7" s="9" t="s">
        <v>1657</v>
      </c>
      <c r="AF7" s="9" t="s">
        <v>1658</v>
      </c>
      <c r="AG7" s="9" t="s">
        <v>1659</v>
      </c>
      <c r="AH7" s="9" t="s">
        <v>1660</v>
      </c>
      <c r="AI7" s="9" t="s">
        <v>1661</v>
      </c>
      <c r="AJ7" s="9" t="s">
        <v>1662</v>
      </c>
      <c r="AK7" s="9" t="s">
        <v>1663</v>
      </c>
      <c r="AL7" s="9" t="s">
        <v>1664</v>
      </c>
      <c r="AM7" s="9" t="s">
        <v>1665</v>
      </c>
      <c r="AN7" s="9" t="s">
        <v>1666</v>
      </c>
      <c r="AO7" s="9" t="s">
        <v>1667</v>
      </c>
      <c r="AP7" s="9" t="s">
        <v>1668</v>
      </c>
      <c r="AQ7" s="9" t="s">
        <v>1669</v>
      </c>
      <c r="AR7" s="9" t="s">
        <v>1670</v>
      </c>
      <c r="AS7" s="9" t="s">
        <v>1671</v>
      </c>
      <c r="AT7" s="9" t="s">
        <v>1672</v>
      </c>
    </row>
    <row r="8" spans="1:46" ht="24" customHeight="1" x14ac:dyDescent="0.3">
      <c r="A8" s="13" t="s">
        <v>707</v>
      </c>
      <c r="B8" s="13" t="s">
        <v>708</v>
      </c>
      <c r="C8" s="154">
        <v>21</v>
      </c>
      <c r="D8" s="154">
        <v>10.51</v>
      </c>
      <c r="E8" s="154">
        <v>9.9</v>
      </c>
      <c r="F8" s="154">
        <v>26.93</v>
      </c>
      <c r="G8" s="154">
        <v>20.3</v>
      </c>
      <c r="H8" s="154">
        <v>70.08</v>
      </c>
      <c r="I8" s="154"/>
      <c r="J8" s="154"/>
      <c r="K8" s="154">
        <v>5.85</v>
      </c>
      <c r="L8" s="154">
        <v>5.77</v>
      </c>
      <c r="M8" s="154">
        <v>9.4870000000000001</v>
      </c>
      <c r="N8" s="154">
        <v>3.39</v>
      </c>
      <c r="O8" s="154">
        <v>3.39</v>
      </c>
      <c r="P8" s="154">
        <v>3.39</v>
      </c>
      <c r="Q8" s="154">
        <v>3.39</v>
      </c>
      <c r="R8" s="154"/>
      <c r="S8" s="154"/>
      <c r="T8" s="154"/>
      <c r="U8" s="154">
        <v>3</v>
      </c>
      <c r="V8" s="154">
        <v>4</v>
      </c>
      <c r="W8" s="154"/>
      <c r="X8" s="154"/>
      <c r="Y8" s="154"/>
      <c r="Z8" s="154"/>
      <c r="AA8" s="154"/>
      <c r="AB8" s="154"/>
      <c r="AC8" s="154">
        <v>4.3826700000000001</v>
      </c>
      <c r="AD8" s="154">
        <v>5.7510899999999996</v>
      </c>
      <c r="AE8" s="154"/>
      <c r="AF8" s="154"/>
      <c r="AG8" s="154"/>
      <c r="AH8" s="154">
        <v>11.13</v>
      </c>
      <c r="AI8" s="154">
        <v>11.81</v>
      </c>
      <c r="AJ8" s="154">
        <v>450.62031999999999</v>
      </c>
      <c r="AK8" s="154">
        <v>485.52751999999998</v>
      </c>
      <c r="AL8" s="154">
        <v>498.22104999999999</v>
      </c>
      <c r="AM8" s="154">
        <v>0</v>
      </c>
      <c r="AN8" s="154">
        <v>387.15267</v>
      </c>
      <c r="AO8" s="154">
        <v>274.11369999999999</v>
      </c>
      <c r="AP8" s="154">
        <v>293.69324999999998</v>
      </c>
      <c r="AQ8" s="154">
        <v>0</v>
      </c>
      <c r="AR8" s="154">
        <v>293.55378000000002</v>
      </c>
      <c r="AS8" s="154"/>
      <c r="AT8" s="154"/>
    </row>
    <row r="9" spans="1:46" ht="24" customHeight="1" x14ac:dyDescent="0.3">
      <c r="A9" s="16" t="s">
        <v>707</v>
      </c>
      <c r="B9" s="16" t="s">
        <v>709</v>
      </c>
      <c r="C9" s="155">
        <v>21</v>
      </c>
      <c r="D9" s="155">
        <v>10.51</v>
      </c>
      <c r="E9" s="155">
        <v>9.67</v>
      </c>
      <c r="F9" s="155">
        <v>26.92</v>
      </c>
      <c r="G9" s="155">
        <v>20.3</v>
      </c>
      <c r="H9" s="155">
        <v>61.84</v>
      </c>
      <c r="I9" s="155"/>
      <c r="J9" s="155"/>
      <c r="K9" s="155">
        <v>6.04</v>
      </c>
      <c r="L9" s="155">
        <v>5.28</v>
      </c>
      <c r="M9" s="155">
        <v>10.339</v>
      </c>
      <c r="N9" s="155">
        <v>2.29</v>
      </c>
      <c r="O9" s="155">
        <v>2.29</v>
      </c>
      <c r="P9" s="155">
        <v>2.29</v>
      </c>
      <c r="Q9" s="155">
        <v>2.29</v>
      </c>
      <c r="R9" s="155"/>
      <c r="S9" s="155"/>
      <c r="T9" s="155"/>
      <c r="U9" s="155">
        <v>1</v>
      </c>
      <c r="V9" s="155">
        <v>3</v>
      </c>
      <c r="W9" s="155"/>
      <c r="X9" s="155"/>
      <c r="Y9" s="155"/>
      <c r="Z9" s="155"/>
      <c r="AA9" s="155"/>
      <c r="AB9" s="155"/>
      <c r="AC9" s="155">
        <v>5.5942100000000003</v>
      </c>
      <c r="AD9" s="155">
        <v>5.4127700000000001</v>
      </c>
      <c r="AE9" s="155"/>
      <c r="AF9" s="155"/>
      <c r="AG9" s="155"/>
      <c r="AH9" s="155">
        <v>10.58</v>
      </c>
      <c r="AI9" s="155">
        <v>11.09</v>
      </c>
      <c r="AJ9" s="155">
        <v>450.62031999999999</v>
      </c>
      <c r="AK9" s="155">
        <v>485.52751999999998</v>
      </c>
      <c r="AL9" s="155">
        <v>498.22104999999999</v>
      </c>
      <c r="AM9" s="155">
        <v>0</v>
      </c>
      <c r="AN9" s="155">
        <v>387.15267</v>
      </c>
      <c r="AO9" s="155">
        <v>274.11369999999999</v>
      </c>
      <c r="AP9" s="155">
        <v>293.69324999999998</v>
      </c>
      <c r="AQ9" s="155">
        <v>0</v>
      </c>
      <c r="AR9" s="155">
        <v>293.55378000000002</v>
      </c>
      <c r="AS9" s="155"/>
      <c r="AT9" s="155"/>
    </row>
    <row r="10" spans="1:46" ht="24" customHeight="1" x14ac:dyDescent="0.3">
      <c r="A10" s="16" t="s">
        <v>707</v>
      </c>
      <c r="B10" s="16" t="s">
        <v>710</v>
      </c>
      <c r="C10" s="155">
        <v>22</v>
      </c>
      <c r="D10" s="155">
        <v>10.53</v>
      </c>
      <c r="E10" s="155">
        <v>10.97</v>
      </c>
      <c r="F10" s="155">
        <v>26.82</v>
      </c>
      <c r="G10" s="155">
        <v>20.3</v>
      </c>
      <c r="H10" s="155">
        <v>64.37</v>
      </c>
      <c r="I10" s="155"/>
      <c r="J10" s="155"/>
      <c r="K10" s="155">
        <v>6.08</v>
      </c>
      <c r="L10" s="155">
        <v>4.4400000000000004</v>
      </c>
      <c r="M10" s="155">
        <v>10.207000000000001</v>
      </c>
      <c r="N10" s="155">
        <v>1.99</v>
      </c>
      <c r="O10" s="155">
        <v>1.99</v>
      </c>
      <c r="P10" s="155">
        <v>1.99</v>
      </c>
      <c r="Q10" s="155">
        <v>1.99</v>
      </c>
      <c r="R10" s="155"/>
      <c r="S10" s="155"/>
      <c r="T10" s="155"/>
      <c r="U10" s="155">
        <v>3</v>
      </c>
      <c r="V10" s="155">
        <v>5</v>
      </c>
      <c r="W10" s="155"/>
      <c r="X10" s="155"/>
      <c r="Y10" s="155"/>
      <c r="Z10" s="155"/>
      <c r="AA10" s="155"/>
      <c r="AB10" s="155"/>
      <c r="AC10" s="155">
        <v>4.1380299999999997</v>
      </c>
      <c r="AD10" s="155">
        <v>5.14215</v>
      </c>
      <c r="AE10" s="155"/>
      <c r="AF10" s="155"/>
      <c r="AG10" s="155"/>
      <c r="AH10" s="155">
        <v>10.199999999999999</v>
      </c>
      <c r="AI10" s="155">
        <v>10.220000000000001</v>
      </c>
      <c r="AJ10" s="155">
        <v>450.62031999999999</v>
      </c>
      <c r="AK10" s="155">
        <v>485.52751999999998</v>
      </c>
      <c r="AL10" s="155">
        <v>498.22104999999999</v>
      </c>
      <c r="AM10" s="155">
        <v>0</v>
      </c>
      <c r="AN10" s="155">
        <v>387.15267</v>
      </c>
      <c r="AO10" s="155">
        <v>274.11369999999999</v>
      </c>
      <c r="AP10" s="155">
        <v>293.69324999999998</v>
      </c>
      <c r="AQ10" s="155">
        <v>0</v>
      </c>
      <c r="AR10" s="155">
        <v>293.55378000000002</v>
      </c>
      <c r="AS10" s="155"/>
      <c r="AT10" s="155"/>
    </row>
    <row r="11" spans="1:46" ht="24" customHeight="1" x14ac:dyDescent="0.3">
      <c r="A11" s="16" t="s">
        <v>707</v>
      </c>
      <c r="B11" s="16" t="s">
        <v>711</v>
      </c>
      <c r="C11" s="155">
        <v>22</v>
      </c>
      <c r="D11" s="155">
        <v>12.65</v>
      </c>
      <c r="E11" s="155">
        <v>11.2</v>
      </c>
      <c r="F11" s="155">
        <v>26.64</v>
      </c>
      <c r="G11" s="155">
        <v>20.3</v>
      </c>
      <c r="H11" s="155">
        <v>65.05</v>
      </c>
      <c r="I11" s="155"/>
      <c r="J11" s="155"/>
      <c r="K11" s="155">
        <v>5.54</v>
      </c>
      <c r="L11" s="155">
        <v>4.76</v>
      </c>
      <c r="M11" s="155">
        <v>10.756</v>
      </c>
      <c r="N11" s="155">
        <v>4.6399999999999997</v>
      </c>
      <c r="O11" s="155">
        <v>4.6399999999999997</v>
      </c>
      <c r="P11" s="155">
        <v>4.6399999999999997</v>
      </c>
      <c r="Q11" s="155">
        <v>4.6399999999999997</v>
      </c>
      <c r="R11" s="155"/>
      <c r="S11" s="155"/>
      <c r="T11" s="155"/>
      <c r="U11" s="155">
        <v>1</v>
      </c>
      <c r="V11" s="155">
        <v>1</v>
      </c>
      <c r="W11" s="155"/>
      <c r="X11" s="155"/>
      <c r="Y11" s="155"/>
      <c r="Z11" s="155"/>
      <c r="AA11" s="155"/>
      <c r="AB11" s="155"/>
      <c r="AC11" s="155">
        <v>5.8515300000000003</v>
      </c>
      <c r="AD11" s="155">
        <v>5.3995300000000004</v>
      </c>
      <c r="AE11" s="155"/>
      <c r="AF11" s="155"/>
      <c r="AG11" s="155"/>
      <c r="AH11" s="155">
        <v>10.92</v>
      </c>
      <c r="AI11" s="155">
        <v>10.99</v>
      </c>
      <c r="AJ11" s="155">
        <v>450.62031999999999</v>
      </c>
      <c r="AK11" s="155">
        <v>485.52751999999998</v>
      </c>
      <c r="AL11" s="155">
        <v>498.22104999999999</v>
      </c>
      <c r="AM11" s="155">
        <v>0</v>
      </c>
      <c r="AN11" s="155">
        <v>387.15267</v>
      </c>
      <c r="AO11" s="155">
        <v>274.11369999999999</v>
      </c>
      <c r="AP11" s="155">
        <v>293.69324999999998</v>
      </c>
      <c r="AQ11" s="155">
        <v>0</v>
      </c>
      <c r="AR11" s="155">
        <v>293.55378000000002</v>
      </c>
      <c r="AS11" s="155"/>
      <c r="AT11" s="155"/>
    </row>
    <row r="12" spans="1:46" ht="24" customHeight="1" x14ac:dyDescent="0.3">
      <c r="A12" s="16" t="s">
        <v>707</v>
      </c>
      <c r="B12" s="16" t="s">
        <v>712</v>
      </c>
      <c r="C12" s="155">
        <v>21</v>
      </c>
      <c r="D12" s="155">
        <v>12.68</v>
      </c>
      <c r="E12" s="155">
        <v>11.4</v>
      </c>
      <c r="F12" s="155">
        <v>26.67</v>
      </c>
      <c r="G12" s="155">
        <v>20.3</v>
      </c>
      <c r="H12" s="155">
        <v>65.75</v>
      </c>
      <c r="I12" s="155"/>
      <c r="J12" s="155"/>
      <c r="K12" s="155">
        <v>5.6</v>
      </c>
      <c r="L12" s="155">
        <v>5.36</v>
      </c>
      <c r="M12" s="155">
        <v>11.388</v>
      </c>
      <c r="N12" s="155">
        <v>2.75</v>
      </c>
      <c r="O12" s="155">
        <v>2.75</v>
      </c>
      <c r="P12" s="155">
        <v>2.75</v>
      </c>
      <c r="Q12" s="155">
        <v>2.75</v>
      </c>
      <c r="R12" s="155"/>
      <c r="S12" s="155"/>
      <c r="T12" s="155"/>
      <c r="U12" s="155">
        <v>1</v>
      </c>
      <c r="V12" s="155">
        <v>4</v>
      </c>
      <c r="W12" s="155"/>
      <c r="X12" s="155"/>
      <c r="Y12" s="155"/>
      <c r="Z12" s="155"/>
      <c r="AA12" s="155"/>
      <c r="AB12" s="155"/>
      <c r="AC12" s="155">
        <v>4.5028300000000003</v>
      </c>
      <c r="AD12" s="155">
        <v>6.33033</v>
      </c>
      <c r="AE12" s="155"/>
      <c r="AF12" s="155"/>
      <c r="AG12" s="155"/>
      <c r="AH12" s="155">
        <v>11.42</v>
      </c>
      <c r="AI12" s="155">
        <v>11.86</v>
      </c>
      <c r="AJ12" s="155">
        <v>450.62031999999999</v>
      </c>
      <c r="AK12" s="155">
        <v>488.70091000000002</v>
      </c>
      <c r="AL12" s="155">
        <v>498.22104999999999</v>
      </c>
      <c r="AM12" s="155">
        <v>0</v>
      </c>
      <c r="AN12" s="155">
        <v>387.15267</v>
      </c>
      <c r="AO12" s="155">
        <v>274.11369999999999</v>
      </c>
      <c r="AP12" s="155">
        <v>293.69324999999998</v>
      </c>
      <c r="AQ12" s="155">
        <v>0</v>
      </c>
      <c r="AR12" s="155">
        <v>293.55378000000002</v>
      </c>
      <c r="AS12" s="155"/>
      <c r="AT12" s="155"/>
    </row>
    <row r="13" spans="1:46" ht="24" customHeight="1" x14ac:dyDescent="0.3">
      <c r="A13" s="16" t="s">
        <v>707</v>
      </c>
      <c r="B13" s="16" t="s">
        <v>713</v>
      </c>
      <c r="C13" s="155">
        <v>21</v>
      </c>
      <c r="D13" s="155">
        <v>12.65</v>
      </c>
      <c r="E13" s="155">
        <v>12</v>
      </c>
      <c r="F13" s="155">
        <v>26.62</v>
      </c>
      <c r="G13" s="155">
        <v>20.3</v>
      </c>
      <c r="H13" s="155">
        <v>62.8</v>
      </c>
      <c r="I13" s="155"/>
      <c r="J13" s="155"/>
      <c r="K13" s="155">
        <v>5.5</v>
      </c>
      <c r="L13" s="155">
        <v>6.18</v>
      </c>
      <c r="M13" s="155">
        <v>12.281000000000001</v>
      </c>
      <c r="N13" s="155">
        <v>1.44</v>
      </c>
      <c r="O13" s="155">
        <v>1.44</v>
      </c>
      <c r="P13" s="155">
        <v>1.44</v>
      </c>
      <c r="Q13" s="155">
        <v>1.44</v>
      </c>
      <c r="R13" s="155"/>
      <c r="S13" s="155"/>
      <c r="T13" s="155"/>
      <c r="U13" s="155">
        <v>1</v>
      </c>
      <c r="V13" s="155">
        <v>1</v>
      </c>
      <c r="W13" s="155"/>
      <c r="X13" s="155"/>
      <c r="Y13" s="155"/>
      <c r="Z13" s="155"/>
      <c r="AA13" s="155"/>
      <c r="AB13" s="155"/>
      <c r="AC13" s="155">
        <v>6.0603300000000004</v>
      </c>
      <c r="AD13" s="155">
        <v>7.7708000000000004</v>
      </c>
      <c r="AE13" s="155"/>
      <c r="AF13" s="155"/>
      <c r="AG13" s="155"/>
      <c r="AH13" s="155">
        <v>9.7200000000000006</v>
      </c>
      <c r="AI13" s="155">
        <v>11.01</v>
      </c>
      <c r="AJ13" s="155">
        <v>450.62031999999999</v>
      </c>
      <c r="AK13" s="155">
        <v>485.52751999999998</v>
      </c>
      <c r="AL13" s="155">
        <v>498.22104999999999</v>
      </c>
      <c r="AM13" s="155">
        <v>0</v>
      </c>
      <c r="AN13" s="155">
        <v>387.15267</v>
      </c>
      <c r="AO13" s="155">
        <v>274.11369999999999</v>
      </c>
      <c r="AP13" s="155">
        <v>293.69324999999998</v>
      </c>
      <c r="AQ13" s="155">
        <v>0</v>
      </c>
      <c r="AR13" s="155">
        <v>293.55378000000002</v>
      </c>
      <c r="AS13" s="155"/>
      <c r="AT13" s="155"/>
    </row>
    <row r="14" spans="1:46" ht="24" customHeight="1" x14ac:dyDescent="0.3">
      <c r="A14" s="16" t="s">
        <v>707</v>
      </c>
      <c r="B14" s="16" t="s">
        <v>714</v>
      </c>
      <c r="C14" s="155">
        <v>21</v>
      </c>
      <c r="D14" s="155">
        <v>12.65</v>
      </c>
      <c r="E14" s="155">
        <v>11.32</v>
      </c>
      <c r="F14" s="155">
        <v>26.48</v>
      </c>
      <c r="G14" s="155">
        <v>20.3</v>
      </c>
      <c r="H14" s="155">
        <v>50.49</v>
      </c>
      <c r="I14" s="155"/>
      <c r="J14" s="155"/>
      <c r="K14" s="155">
        <v>4.96</v>
      </c>
      <c r="L14" s="155">
        <v>6.19</v>
      </c>
      <c r="M14" s="155">
        <v>11.512</v>
      </c>
      <c r="N14" s="155">
        <v>9.61</v>
      </c>
      <c r="O14" s="155">
        <v>9.61</v>
      </c>
      <c r="P14" s="155">
        <v>9.61</v>
      </c>
      <c r="Q14" s="155">
        <v>9.61</v>
      </c>
      <c r="R14" s="155"/>
      <c r="S14" s="155"/>
      <c r="T14" s="155"/>
      <c r="U14" s="155">
        <v>1</v>
      </c>
      <c r="V14" s="155">
        <v>1</v>
      </c>
      <c r="W14" s="155"/>
      <c r="X14" s="155"/>
      <c r="Y14" s="155"/>
      <c r="Z14" s="155"/>
      <c r="AA14" s="155"/>
      <c r="AB14" s="155"/>
      <c r="AC14" s="155">
        <v>8.7487399999999997</v>
      </c>
      <c r="AD14" s="155">
        <v>8.8827800000000003</v>
      </c>
      <c r="AE14" s="155"/>
      <c r="AF14" s="155"/>
      <c r="AG14" s="155"/>
      <c r="AH14" s="155">
        <v>11.14</v>
      </c>
      <c r="AI14" s="155">
        <v>11.68</v>
      </c>
      <c r="AJ14" s="155">
        <v>453.7937</v>
      </c>
      <c r="AK14" s="155">
        <v>485.52751999999998</v>
      </c>
      <c r="AL14" s="155">
        <v>498.22104999999999</v>
      </c>
      <c r="AM14" s="155">
        <v>0</v>
      </c>
      <c r="AN14" s="155">
        <v>387.15267</v>
      </c>
      <c r="AO14" s="155">
        <v>274.11369999999999</v>
      </c>
      <c r="AP14" s="155">
        <v>293.69324999999998</v>
      </c>
      <c r="AQ14" s="155">
        <v>0</v>
      </c>
      <c r="AR14" s="155">
        <v>293.55378000000002</v>
      </c>
      <c r="AS14" s="155"/>
      <c r="AT14" s="155"/>
    </row>
    <row r="15" spans="1:46" ht="24" customHeight="1" x14ac:dyDescent="0.3">
      <c r="A15" s="18" t="s">
        <v>707</v>
      </c>
      <c r="B15" s="18" t="s">
        <v>715</v>
      </c>
      <c r="C15" s="156">
        <v>21</v>
      </c>
      <c r="D15" s="156">
        <v>12.66</v>
      </c>
      <c r="E15" s="156">
        <v>12.08</v>
      </c>
      <c r="F15" s="156">
        <v>26.5</v>
      </c>
      <c r="G15" s="156">
        <v>20.3</v>
      </c>
      <c r="H15" s="156">
        <v>66.489999999999995</v>
      </c>
      <c r="I15" s="156"/>
      <c r="J15" s="156"/>
      <c r="K15" s="156">
        <v>4.66</v>
      </c>
      <c r="L15" s="156">
        <v>6.96</v>
      </c>
      <c r="M15" s="156">
        <v>10.75</v>
      </c>
      <c r="N15" s="156">
        <v>7.96</v>
      </c>
      <c r="O15" s="156">
        <v>7.96</v>
      </c>
      <c r="P15" s="156">
        <v>7.96</v>
      </c>
      <c r="Q15" s="156">
        <v>7.96</v>
      </c>
      <c r="R15" s="156"/>
      <c r="S15" s="156"/>
      <c r="T15" s="156"/>
      <c r="U15" s="156">
        <v>1</v>
      </c>
      <c r="V15" s="156">
        <v>1</v>
      </c>
      <c r="W15" s="156"/>
      <c r="X15" s="156"/>
      <c r="Y15" s="156"/>
      <c r="Z15" s="156"/>
      <c r="AA15" s="156"/>
      <c r="AB15" s="156"/>
      <c r="AC15" s="156">
        <v>10.57418</v>
      </c>
      <c r="AD15" s="156">
        <v>9.0975999999999999</v>
      </c>
      <c r="AE15" s="156"/>
      <c r="AF15" s="156"/>
      <c r="AG15" s="156"/>
      <c r="AH15" s="156">
        <v>10.81</v>
      </c>
      <c r="AI15" s="156">
        <v>11.35</v>
      </c>
      <c r="AJ15" s="156">
        <v>450.62031999999999</v>
      </c>
      <c r="AK15" s="156">
        <v>485.52751999999998</v>
      </c>
      <c r="AL15" s="156">
        <v>498.22104999999999</v>
      </c>
      <c r="AM15" s="156">
        <v>0</v>
      </c>
      <c r="AN15" s="156">
        <v>387.15267</v>
      </c>
      <c r="AO15" s="156">
        <v>274.11369999999999</v>
      </c>
      <c r="AP15" s="156">
        <v>293.69324999999998</v>
      </c>
      <c r="AQ15" s="156">
        <v>0</v>
      </c>
      <c r="AR15" s="156">
        <v>293.55378000000002</v>
      </c>
      <c r="AS15" s="156"/>
      <c r="AT15" s="156"/>
    </row>
    <row r="16" spans="1:46" ht="24" customHeight="1" x14ac:dyDescent="0.3">
      <c r="A16" s="13" t="s">
        <v>707</v>
      </c>
      <c r="B16" s="13" t="s">
        <v>716</v>
      </c>
      <c r="C16" s="154">
        <v>21</v>
      </c>
      <c r="D16" s="154">
        <v>12.66</v>
      </c>
      <c r="E16" s="154">
        <v>12.4</v>
      </c>
      <c r="F16" s="154">
        <v>25.65</v>
      </c>
      <c r="G16" s="154">
        <v>20.3</v>
      </c>
      <c r="H16" s="154">
        <v>62.1</v>
      </c>
      <c r="I16" s="154"/>
      <c r="J16" s="154"/>
      <c r="K16" s="154">
        <v>4.99</v>
      </c>
      <c r="L16" s="154">
        <v>6.22</v>
      </c>
      <c r="M16" s="154">
        <v>10.302</v>
      </c>
      <c r="N16" s="154">
        <v>9.6300000000000008</v>
      </c>
      <c r="O16" s="154">
        <v>9.6300000000000008</v>
      </c>
      <c r="P16" s="154">
        <v>9.6300000000000008</v>
      </c>
      <c r="Q16" s="154">
        <v>9.6300000000000008</v>
      </c>
      <c r="R16" s="154"/>
      <c r="S16" s="154"/>
      <c r="T16" s="154"/>
      <c r="U16" s="154">
        <v>1</v>
      </c>
      <c r="V16" s="154">
        <v>1</v>
      </c>
      <c r="W16" s="154"/>
      <c r="X16" s="154"/>
      <c r="Y16" s="154"/>
      <c r="Z16" s="154"/>
      <c r="AA16" s="154"/>
      <c r="AB16" s="154"/>
      <c r="AC16" s="154">
        <v>6.9773399999999999</v>
      </c>
      <c r="AD16" s="154">
        <v>7.0188800000000002</v>
      </c>
      <c r="AE16" s="154"/>
      <c r="AF16" s="154"/>
      <c r="AG16" s="154"/>
      <c r="AH16" s="154">
        <v>9.6199999999999992</v>
      </c>
      <c r="AI16" s="154">
        <v>10.029999999999999</v>
      </c>
      <c r="AJ16" s="154">
        <v>450.62031999999999</v>
      </c>
      <c r="AK16" s="154">
        <v>485.52751999999998</v>
      </c>
      <c r="AL16" s="154">
        <v>498.22104999999999</v>
      </c>
      <c r="AM16" s="154">
        <v>0</v>
      </c>
      <c r="AN16" s="154">
        <v>387.15267</v>
      </c>
      <c r="AO16" s="154">
        <v>274.11369999999999</v>
      </c>
      <c r="AP16" s="154">
        <v>293.69324999999998</v>
      </c>
      <c r="AQ16" s="154">
        <v>0</v>
      </c>
      <c r="AR16" s="154">
        <v>293.55378000000002</v>
      </c>
      <c r="AS16" s="154"/>
      <c r="AT16" s="154"/>
    </row>
    <row r="17" spans="1:46" ht="24" customHeight="1" x14ac:dyDescent="0.3">
      <c r="A17" s="16" t="s">
        <v>707</v>
      </c>
      <c r="B17" s="16" t="s">
        <v>717</v>
      </c>
      <c r="C17" s="155">
        <v>21</v>
      </c>
      <c r="D17" s="155">
        <v>12.64</v>
      </c>
      <c r="E17" s="155">
        <v>12.3</v>
      </c>
      <c r="F17" s="155">
        <v>25.65</v>
      </c>
      <c r="G17" s="155">
        <v>20.3</v>
      </c>
      <c r="H17" s="155">
        <v>62.72</v>
      </c>
      <c r="I17" s="155">
        <v>0</v>
      </c>
      <c r="J17" s="155">
        <v>0</v>
      </c>
      <c r="K17" s="155">
        <v>5.65</v>
      </c>
      <c r="L17" s="155">
        <v>7.14</v>
      </c>
      <c r="M17" s="155">
        <v>10.849</v>
      </c>
      <c r="N17" s="155">
        <v>8.09</v>
      </c>
      <c r="O17" s="155">
        <v>8.09</v>
      </c>
      <c r="P17" s="155">
        <v>8.09</v>
      </c>
      <c r="Q17" s="155">
        <v>8.09</v>
      </c>
      <c r="R17" s="155">
        <v>0</v>
      </c>
      <c r="S17" s="155">
        <v>0</v>
      </c>
      <c r="T17" s="155">
        <v>0</v>
      </c>
      <c r="U17" s="155">
        <v>1</v>
      </c>
      <c r="V17" s="155">
        <v>1</v>
      </c>
      <c r="W17" s="155">
        <v>0</v>
      </c>
      <c r="X17" s="155">
        <v>0</v>
      </c>
      <c r="Y17" s="155">
        <v>0</v>
      </c>
      <c r="Z17" s="155">
        <v>0</v>
      </c>
      <c r="AA17" s="155">
        <v>0</v>
      </c>
      <c r="AB17" s="155">
        <v>0</v>
      </c>
      <c r="AC17" s="155">
        <v>6.5436500000000004</v>
      </c>
      <c r="AD17" s="155">
        <v>6.2101300000000004</v>
      </c>
      <c r="AE17" s="155">
        <v>0</v>
      </c>
      <c r="AF17" s="155">
        <v>0</v>
      </c>
      <c r="AG17" s="155">
        <v>0</v>
      </c>
      <c r="AH17" s="155">
        <v>11.57</v>
      </c>
      <c r="AI17" s="155">
        <v>10.96</v>
      </c>
      <c r="AJ17" s="155">
        <v>450.62031999999999</v>
      </c>
      <c r="AK17" s="155">
        <v>485.52751999999998</v>
      </c>
      <c r="AL17" s="155">
        <v>498.22104999999999</v>
      </c>
      <c r="AM17" s="155">
        <v>0</v>
      </c>
      <c r="AN17" s="155">
        <v>387.15267</v>
      </c>
      <c r="AO17" s="155">
        <v>274.11369999999999</v>
      </c>
      <c r="AP17" s="155">
        <v>293.69324999999998</v>
      </c>
      <c r="AQ17" s="155">
        <v>0</v>
      </c>
      <c r="AR17" s="155">
        <v>293.55378000000002</v>
      </c>
      <c r="AS17" s="155">
        <v>0</v>
      </c>
      <c r="AT17" s="155">
        <v>1.163</v>
      </c>
    </row>
    <row r="18" spans="1:46" ht="24" customHeight="1" x14ac:dyDescent="0.3">
      <c r="A18" s="16" t="s">
        <v>707</v>
      </c>
      <c r="B18" s="16" t="s">
        <v>718</v>
      </c>
      <c r="C18" s="155">
        <v>21</v>
      </c>
      <c r="D18" s="155">
        <v>12.64</v>
      </c>
      <c r="E18" s="155">
        <v>12.53</v>
      </c>
      <c r="F18" s="155">
        <v>25.38</v>
      </c>
      <c r="G18" s="155">
        <v>20.3</v>
      </c>
      <c r="H18" s="155">
        <v>60.12</v>
      </c>
      <c r="I18" s="155">
        <v>0</v>
      </c>
      <c r="J18" s="155">
        <v>0</v>
      </c>
      <c r="K18" s="155">
        <v>4.87</v>
      </c>
      <c r="L18" s="155">
        <v>8.3699999999999992</v>
      </c>
      <c r="M18" s="155">
        <v>10.601000000000001</v>
      </c>
      <c r="N18" s="155">
        <v>7.33</v>
      </c>
      <c r="O18" s="155">
        <v>7.33</v>
      </c>
      <c r="P18" s="155">
        <v>7.33</v>
      </c>
      <c r="Q18" s="155">
        <v>7.33</v>
      </c>
      <c r="R18" s="155">
        <v>0.18</v>
      </c>
      <c r="S18" s="155">
        <v>0.18</v>
      </c>
      <c r="T18" s="155">
        <v>0</v>
      </c>
      <c r="U18" s="155">
        <v>1</v>
      </c>
      <c r="V18" s="155">
        <v>1</v>
      </c>
      <c r="W18" s="155">
        <v>16.847940000000001</v>
      </c>
      <c r="X18" s="155">
        <v>0</v>
      </c>
      <c r="Y18" s="155">
        <v>0</v>
      </c>
      <c r="Z18" s="155">
        <v>0</v>
      </c>
      <c r="AA18" s="155">
        <v>0</v>
      </c>
      <c r="AB18" s="155">
        <v>15.94</v>
      </c>
      <c r="AC18" s="155">
        <v>7.8041499999999999</v>
      </c>
      <c r="AD18" s="155">
        <v>7.7565600000000003</v>
      </c>
      <c r="AE18" s="155">
        <v>0</v>
      </c>
      <c r="AF18" s="155">
        <v>0</v>
      </c>
      <c r="AG18" s="155">
        <v>21.27</v>
      </c>
      <c r="AH18" s="155">
        <v>12.25</v>
      </c>
      <c r="AI18" s="155">
        <v>12.26</v>
      </c>
      <c r="AJ18" s="155">
        <v>450.62031999999999</v>
      </c>
      <c r="AK18" s="155">
        <v>485.52751999999998</v>
      </c>
      <c r="AL18" s="155">
        <v>498.22104999999999</v>
      </c>
      <c r="AM18" s="155">
        <v>0</v>
      </c>
      <c r="AN18" s="155">
        <v>387.15267</v>
      </c>
      <c r="AO18" s="155">
        <v>274.11369999999999</v>
      </c>
      <c r="AP18" s="155">
        <v>293.69324999999998</v>
      </c>
      <c r="AQ18" s="155">
        <v>0</v>
      </c>
      <c r="AR18" s="155">
        <v>293.55378000000002</v>
      </c>
      <c r="AS18" s="155">
        <v>0</v>
      </c>
      <c r="AT18" s="155">
        <v>44.662500000000001</v>
      </c>
    </row>
    <row r="19" spans="1:46" ht="24" customHeight="1" x14ac:dyDescent="0.3">
      <c r="A19" s="16" t="s">
        <v>707</v>
      </c>
      <c r="B19" s="16" t="s">
        <v>719</v>
      </c>
      <c r="C19" s="155">
        <v>21</v>
      </c>
      <c r="D19" s="155">
        <v>12.64</v>
      </c>
      <c r="E19" s="155">
        <v>12.69</v>
      </c>
      <c r="F19" s="155">
        <v>25.41</v>
      </c>
      <c r="G19" s="155">
        <v>20.3</v>
      </c>
      <c r="H19" s="155">
        <v>68.55</v>
      </c>
      <c r="I19" s="155">
        <v>1.58</v>
      </c>
      <c r="J19" s="155">
        <v>9.2499999999999999E-2</v>
      </c>
      <c r="K19" s="155">
        <v>4.57</v>
      </c>
      <c r="L19" s="155">
        <v>8.31</v>
      </c>
      <c r="M19" s="155">
        <v>10.824999999999999</v>
      </c>
      <c r="N19" s="155">
        <v>7.06</v>
      </c>
      <c r="O19" s="155">
        <v>7.06</v>
      </c>
      <c r="P19" s="155">
        <v>7.06</v>
      </c>
      <c r="Q19" s="155">
        <v>7.06</v>
      </c>
      <c r="R19" s="155">
        <v>40.67</v>
      </c>
      <c r="S19" s="155">
        <v>40.67</v>
      </c>
      <c r="T19" s="155">
        <v>50.86</v>
      </c>
      <c r="U19" s="155">
        <v>1</v>
      </c>
      <c r="V19" s="155">
        <v>1</v>
      </c>
      <c r="W19" s="155">
        <v>138.35150999999999</v>
      </c>
      <c r="X19" s="155">
        <v>0</v>
      </c>
      <c r="Y19" s="155">
        <v>0</v>
      </c>
      <c r="Z19" s="155">
        <v>0</v>
      </c>
      <c r="AA19" s="155">
        <v>25.076000000000001</v>
      </c>
      <c r="AB19" s="155">
        <v>88.76</v>
      </c>
      <c r="AC19" s="155">
        <v>6.4542099999999998</v>
      </c>
      <c r="AD19" s="155">
        <v>7.1183800000000002</v>
      </c>
      <c r="AE19" s="155">
        <v>14.36886</v>
      </c>
      <c r="AF19" s="155">
        <v>13.89672</v>
      </c>
      <c r="AG19" s="155">
        <v>100.08</v>
      </c>
      <c r="AH19" s="155">
        <v>10.88</v>
      </c>
      <c r="AI19" s="155">
        <v>12.1</v>
      </c>
      <c r="AJ19" s="155">
        <v>450.62031999999999</v>
      </c>
      <c r="AK19" s="155">
        <v>485.52751999999998</v>
      </c>
      <c r="AL19" s="155">
        <v>498.22104999999999</v>
      </c>
      <c r="AM19" s="155">
        <v>0</v>
      </c>
      <c r="AN19" s="155">
        <v>387.15267</v>
      </c>
      <c r="AO19" s="155">
        <v>274.11369999999999</v>
      </c>
      <c r="AP19" s="155">
        <v>293.69324999999998</v>
      </c>
      <c r="AQ19" s="155">
        <v>0</v>
      </c>
      <c r="AR19" s="155">
        <v>293.55378000000002</v>
      </c>
      <c r="AS19" s="155">
        <v>34.473999999999997</v>
      </c>
      <c r="AT19" s="155">
        <v>294.26249999999999</v>
      </c>
    </row>
    <row r="20" spans="1:46" ht="24" customHeight="1" x14ac:dyDescent="0.3">
      <c r="A20" s="16" t="s">
        <v>707</v>
      </c>
      <c r="B20" s="16" t="s">
        <v>720</v>
      </c>
      <c r="C20" s="155">
        <v>22</v>
      </c>
      <c r="D20" s="155">
        <v>12.65</v>
      </c>
      <c r="E20" s="155">
        <v>13</v>
      </c>
      <c r="F20" s="155">
        <v>25.17</v>
      </c>
      <c r="G20" s="155">
        <v>20.3</v>
      </c>
      <c r="H20" s="155">
        <v>65.91</v>
      </c>
      <c r="I20" s="155">
        <v>22.88</v>
      </c>
      <c r="J20" s="155">
        <v>9.3186</v>
      </c>
      <c r="K20" s="155">
        <v>4.1399999999999997</v>
      </c>
      <c r="L20" s="155">
        <v>8.57</v>
      </c>
      <c r="M20" s="155">
        <v>11.026999999999999</v>
      </c>
      <c r="N20" s="155">
        <v>5.81</v>
      </c>
      <c r="O20" s="155">
        <v>5.81</v>
      </c>
      <c r="P20" s="155">
        <v>5.81</v>
      </c>
      <c r="Q20" s="155">
        <v>5.81</v>
      </c>
      <c r="R20" s="155">
        <v>100.06</v>
      </c>
      <c r="S20" s="155">
        <v>100.06</v>
      </c>
      <c r="T20" s="155">
        <v>302.36</v>
      </c>
      <c r="U20" s="155">
        <v>1</v>
      </c>
      <c r="V20" s="155">
        <v>1</v>
      </c>
      <c r="W20" s="155">
        <v>433.38373999999999</v>
      </c>
      <c r="X20" s="155">
        <v>976.029</v>
      </c>
      <c r="Y20" s="155">
        <v>976.029</v>
      </c>
      <c r="Z20" s="155">
        <v>0.78056999999999999</v>
      </c>
      <c r="AA20" s="155">
        <v>65.272999999999996</v>
      </c>
      <c r="AB20" s="155">
        <v>284.05</v>
      </c>
      <c r="AC20" s="155">
        <v>7.3236800000000004</v>
      </c>
      <c r="AD20" s="155">
        <v>6.3420399999999999</v>
      </c>
      <c r="AE20" s="155">
        <v>88.988600000000005</v>
      </c>
      <c r="AF20" s="155">
        <v>77.330650000000006</v>
      </c>
      <c r="AG20" s="155">
        <v>309.95999999999998</v>
      </c>
      <c r="AH20" s="155">
        <v>10.65</v>
      </c>
      <c r="AI20" s="155">
        <v>11.03</v>
      </c>
      <c r="AJ20" s="155">
        <v>450.62031999999999</v>
      </c>
      <c r="AK20" s="155">
        <v>485.52751999999998</v>
      </c>
      <c r="AL20" s="155">
        <v>498.22104999999999</v>
      </c>
      <c r="AM20" s="155">
        <v>0</v>
      </c>
      <c r="AN20" s="155">
        <v>387.15267</v>
      </c>
      <c r="AO20" s="155">
        <v>274.11369999999999</v>
      </c>
      <c r="AP20" s="155">
        <v>293.69324999999998</v>
      </c>
      <c r="AQ20" s="155">
        <v>0</v>
      </c>
      <c r="AR20" s="155">
        <v>293.55378000000002</v>
      </c>
      <c r="AS20" s="155">
        <v>133.38399999999999</v>
      </c>
      <c r="AT20" s="155">
        <v>612.01649999999995</v>
      </c>
    </row>
    <row r="21" spans="1:46" ht="24" customHeight="1" x14ac:dyDescent="0.3">
      <c r="A21" s="16" t="s">
        <v>707</v>
      </c>
      <c r="B21" s="16" t="s">
        <v>721</v>
      </c>
      <c r="C21" s="155">
        <v>22</v>
      </c>
      <c r="D21" s="155">
        <v>12.66</v>
      </c>
      <c r="E21" s="155">
        <v>11.1</v>
      </c>
      <c r="F21" s="155">
        <v>25.2</v>
      </c>
      <c r="G21" s="155">
        <v>20.3</v>
      </c>
      <c r="H21" s="155">
        <v>68.11</v>
      </c>
      <c r="I21" s="155">
        <v>92.65</v>
      </c>
      <c r="J21" s="155">
        <v>30.76</v>
      </c>
      <c r="K21" s="155">
        <v>4.5199999999999996</v>
      </c>
      <c r="L21" s="155">
        <v>8.7200000000000006</v>
      </c>
      <c r="M21" s="155">
        <v>10.752000000000001</v>
      </c>
      <c r="N21" s="155">
        <v>6.5</v>
      </c>
      <c r="O21" s="155">
        <v>6.5</v>
      </c>
      <c r="P21" s="155">
        <v>6.5</v>
      </c>
      <c r="Q21" s="155">
        <v>6.5</v>
      </c>
      <c r="R21" s="155">
        <v>181.45</v>
      </c>
      <c r="S21" s="155">
        <v>181.45</v>
      </c>
      <c r="T21" s="155">
        <v>405.08</v>
      </c>
      <c r="U21" s="155">
        <v>1</v>
      </c>
      <c r="V21" s="155">
        <v>1</v>
      </c>
      <c r="W21" s="155">
        <v>776.68424000000005</v>
      </c>
      <c r="X21" s="155">
        <v>846.37699999999995</v>
      </c>
      <c r="Y21" s="155">
        <v>846.37699999999995</v>
      </c>
      <c r="Z21" s="155">
        <v>12.889279999999999</v>
      </c>
      <c r="AA21" s="155">
        <v>136.62299999999999</v>
      </c>
      <c r="AB21" s="155">
        <v>278.02999999999997</v>
      </c>
      <c r="AC21" s="155">
        <v>9.3269099999999998</v>
      </c>
      <c r="AD21" s="155">
        <v>8.6994000000000007</v>
      </c>
      <c r="AE21" s="155">
        <v>293.70954</v>
      </c>
      <c r="AF21" s="155">
        <v>257.47802000000001</v>
      </c>
      <c r="AG21" s="155">
        <v>406.91</v>
      </c>
      <c r="AH21" s="155">
        <v>12.22</v>
      </c>
      <c r="AI21" s="155">
        <v>11.74</v>
      </c>
      <c r="AJ21" s="155">
        <v>450.62031999999999</v>
      </c>
      <c r="AK21" s="155">
        <v>488.70091000000002</v>
      </c>
      <c r="AL21" s="155">
        <v>498.22104999999999</v>
      </c>
      <c r="AM21" s="155">
        <v>0</v>
      </c>
      <c r="AN21" s="155">
        <v>387.15267</v>
      </c>
      <c r="AO21" s="155">
        <v>274.11369999999999</v>
      </c>
      <c r="AP21" s="155">
        <v>293.69324999999998</v>
      </c>
      <c r="AQ21" s="155">
        <v>0</v>
      </c>
      <c r="AR21" s="155">
        <v>293.55378000000002</v>
      </c>
      <c r="AS21" s="155">
        <v>190.81299999999999</v>
      </c>
      <c r="AT21" s="155">
        <v>802.54899999999998</v>
      </c>
    </row>
    <row r="22" spans="1:46" ht="24" customHeight="1" x14ac:dyDescent="0.3">
      <c r="A22" s="16" t="s">
        <v>707</v>
      </c>
      <c r="B22" s="16" t="s">
        <v>722</v>
      </c>
      <c r="C22" s="155">
        <v>22</v>
      </c>
      <c r="D22" s="155">
        <v>12.66</v>
      </c>
      <c r="E22" s="155">
        <v>10.44</v>
      </c>
      <c r="F22" s="155">
        <v>24.86</v>
      </c>
      <c r="G22" s="155">
        <v>20.3</v>
      </c>
      <c r="H22" s="155">
        <v>66.67</v>
      </c>
      <c r="I22" s="155">
        <v>144.06</v>
      </c>
      <c r="J22" s="155">
        <v>68.287000000000006</v>
      </c>
      <c r="K22" s="155">
        <v>4.7300000000000004</v>
      </c>
      <c r="L22" s="155">
        <v>8.25</v>
      </c>
      <c r="M22" s="155">
        <v>9.44</v>
      </c>
      <c r="N22" s="155">
        <v>9.52</v>
      </c>
      <c r="O22" s="155">
        <v>9.52</v>
      </c>
      <c r="P22" s="155">
        <v>9.52</v>
      </c>
      <c r="Q22" s="155">
        <v>9.52</v>
      </c>
      <c r="R22" s="155">
        <v>580.46</v>
      </c>
      <c r="S22" s="155">
        <v>580.46</v>
      </c>
      <c r="T22" s="155">
        <v>256.58</v>
      </c>
      <c r="U22" s="155">
        <v>1</v>
      </c>
      <c r="V22" s="155">
        <v>1</v>
      </c>
      <c r="W22" s="155">
        <v>920.53480999999999</v>
      </c>
      <c r="X22" s="155">
        <v>624.74400000000003</v>
      </c>
      <c r="Y22" s="155">
        <v>624.74400000000003</v>
      </c>
      <c r="Z22" s="155">
        <v>49.507469999999998</v>
      </c>
      <c r="AA22" s="155">
        <v>287.07799999999997</v>
      </c>
      <c r="AB22" s="155">
        <v>584.03</v>
      </c>
      <c r="AC22" s="155">
        <v>10.25539</v>
      </c>
      <c r="AD22" s="155">
        <v>8.1822099999999995</v>
      </c>
      <c r="AE22" s="155">
        <v>602.4144</v>
      </c>
      <c r="AF22" s="155">
        <v>603.86806999999999</v>
      </c>
      <c r="AG22" s="155">
        <v>513.48</v>
      </c>
      <c r="AH22" s="155">
        <v>11.55</v>
      </c>
      <c r="AI22" s="155">
        <v>12.78</v>
      </c>
      <c r="AJ22" s="155">
        <v>450.62031999999999</v>
      </c>
      <c r="AK22" s="155">
        <v>485.52751999999998</v>
      </c>
      <c r="AL22" s="155">
        <v>498.22104999999999</v>
      </c>
      <c r="AM22" s="155">
        <v>0</v>
      </c>
      <c r="AN22" s="155">
        <v>387.15267</v>
      </c>
      <c r="AO22" s="155">
        <v>274.11369999999999</v>
      </c>
      <c r="AP22" s="155">
        <v>293.69324999999998</v>
      </c>
      <c r="AQ22" s="155">
        <v>0</v>
      </c>
      <c r="AR22" s="155">
        <v>293.55378000000002</v>
      </c>
      <c r="AS22" s="155">
        <v>438.51900000000001</v>
      </c>
      <c r="AT22" s="155">
        <v>893.97249999999997</v>
      </c>
    </row>
    <row r="23" spans="1:46" ht="24" customHeight="1" x14ac:dyDescent="0.3">
      <c r="A23" s="18" t="s">
        <v>707</v>
      </c>
      <c r="B23" s="18" t="s">
        <v>723</v>
      </c>
      <c r="C23" s="156">
        <v>22</v>
      </c>
      <c r="D23" s="156">
        <v>12.67</v>
      </c>
      <c r="E23" s="156">
        <v>11.54</v>
      </c>
      <c r="F23" s="156">
        <v>24.8</v>
      </c>
      <c r="G23" s="156">
        <v>20.3</v>
      </c>
      <c r="H23" s="156">
        <v>66.87</v>
      </c>
      <c r="I23" s="156">
        <v>323.68</v>
      </c>
      <c r="J23" s="156">
        <v>76.156999999999996</v>
      </c>
      <c r="K23" s="156">
        <v>3.88</v>
      </c>
      <c r="L23" s="156">
        <v>9.34</v>
      </c>
      <c r="M23" s="156">
        <v>9.1020000000000003</v>
      </c>
      <c r="N23" s="156">
        <v>10.69</v>
      </c>
      <c r="O23" s="156">
        <v>10.69</v>
      </c>
      <c r="P23" s="156">
        <v>10.69</v>
      </c>
      <c r="Q23" s="156">
        <v>10.69</v>
      </c>
      <c r="R23" s="156">
        <v>1026.22</v>
      </c>
      <c r="S23" s="156">
        <v>1026.22</v>
      </c>
      <c r="T23" s="156">
        <v>486.22</v>
      </c>
      <c r="U23" s="156">
        <v>1</v>
      </c>
      <c r="V23" s="156">
        <v>1</v>
      </c>
      <c r="W23" s="156">
        <v>978.33901000000003</v>
      </c>
      <c r="X23" s="156">
        <v>284.19299999999998</v>
      </c>
      <c r="Y23" s="156">
        <v>284.19299999999998</v>
      </c>
      <c r="Z23" s="156">
        <v>119.30591</v>
      </c>
      <c r="AA23" s="156">
        <v>438.87</v>
      </c>
      <c r="AB23" s="156">
        <v>842.94</v>
      </c>
      <c r="AC23" s="156">
        <v>10.520799999999999</v>
      </c>
      <c r="AD23" s="156">
        <v>8.7963799999999992</v>
      </c>
      <c r="AE23" s="156">
        <v>766.37792999999999</v>
      </c>
      <c r="AF23" s="156">
        <v>815.95412999999996</v>
      </c>
      <c r="AG23" s="156">
        <v>913.08</v>
      </c>
      <c r="AH23" s="156">
        <v>12.02</v>
      </c>
      <c r="AI23" s="156">
        <v>11.75</v>
      </c>
      <c r="AJ23" s="156">
        <v>450.62031999999999</v>
      </c>
      <c r="AK23" s="156">
        <v>485.52751999999998</v>
      </c>
      <c r="AL23" s="156">
        <v>498.22104999999999</v>
      </c>
      <c r="AM23" s="156">
        <v>0</v>
      </c>
      <c r="AN23" s="156">
        <v>387.15267</v>
      </c>
      <c r="AO23" s="156">
        <v>274.11369999999999</v>
      </c>
      <c r="AP23" s="156">
        <v>293.69324999999998</v>
      </c>
      <c r="AQ23" s="156">
        <v>0</v>
      </c>
      <c r="AR23" s="156">
        <v>293.55378000000002</v>
      </c>
      <c r="AS23" s="156">
        <v>527.65700000000004</v>
      </c>
      <c r="AT23" s="156">
        <v>962.45749999999998</v>
      </c>
    </row>
    <row r="24" spans="1:46" ht="24" customHeight="1" x14ac:dyDescent="0.3">
      <c r="A24" s="13" t="s">
        <v>707</v>
      </c>
      <c r="B24" s="13" t="s">
        <v>724</v>
      </c>
      <c r="C24" s="154">
        <v>20</v>
      </c>
      <c r="D24" s="154">
        <v>12.66</v>
      </c>
      <c r="E24" s="154">
        <v>10.72</v>
      </c>
      <c r="F24" s="154">
        <v>25.17</v>
      </c>
      <c r="G24" s="154">
        <v>20</v>
      </c>
      <c r="H24" s="154">
        <v>67.83</v>
      </c>
      <c r="I24" s="154">
        <v>477.48</v>
      </c>
      <c r="J24" s="154">
        <v>95.938800000000001</v>
      </c>
      <c r="K24" s="154">
        <v>4.47</v>
      </c>
      <c r="L24" s="154">
        <v>9.0500000000000007</v>
      </c>
      <c r="M24" s="154">
        <v>9.91</v>
      </c>
      <c r="N24" s="154">
        <v>11.24</v>
      </c>
      <c r="O24" s="154">
        <v>11.24</v>
      </c>
      <c r="P24" s="154">
        <v>11.24</v>
      </c>
      <c r="Q24" s="154">
        <v>11.24</v>
      </c>
      <c r="R24" s="154">
        <v>1054.54</v>
      </c>
      <c r="S24" s="154">
        <v>1054.54</v>
      </c>
      <c r="T24" s="154">
        <v>1028.93</v>
      </c>
      <c r="U24" s="154">
        <v>1</v>
      </c>
      <c r="V24" s="154">
        <v>1</v>
      </c>
      <c r="W24" s="154">
        <v>1046.5829799999999</v>
      </c>
      <c r="X24" s="154">
        <v>285.86</v>
      </c>
      <c r="Y24" s="154">
        <v>285.86</v>
      </c>
      <c r="Z24" s="154">
        <v>129.27564000000001</v>
      </c>
      <c r="AA24" s="154">
        <v>615.57899999999995</v>
      </c>
      <c r="AB24" s="154">
        <v>516.75</v>
      </c>
      <c r="AC24" s="154">
        <v>7.0415400000000004</v>
      </c>
      <c r="AD24" s="154">
        <v>8.0936699999999995</v>
      </c>
      <c r="AE24" s="154">
        <v>957.90222000000006</v>
      </c>
      <c r="AF24" s="154">
        <v>946.30731000000003</v>
      </c>
      <c r="AG24" s="154">
        <v>1014.11</v>
      </c>
      <c r="AH24" s="154">
        <v>12</v>
      </c>
      <c r="AI24" s="154">
        <v>12.48</v>
      </c>
      <c r="AJ24" s="154">
        <v>450.62031999999999</v>
      </c>
      <c r="AK24" s="154">
        <v>485.52751999999998</v>
      </c>
      <c r="AL24" s="154">
        <v>0</v>
      </c>
      <c r="AM24" s="154">
        <v>0</v>
      </c>
      <c r="AN24" s="154">
        <v>387.15267</v>
      </c>
      <c r="AO24" s="154">
        <v>274.11369999999999</v>
      </c>
      <c r="AP24" s="154">
        <v>293.69324999999998</v>
      </c>
      <c r="AQ24" s="154">
        <v>0</v>
      </c>
      <c r="AR24" s="154">
        <v>293.55378000000002</v>
      </c>
      <c r="AS24" s="154">
        <v>647.38499999999999</v>
      </c>
      <c r="AT24" s="154">
        <v>994.54750000000001</v>
      </c>
    </row>
    <row r="25" spans="1:46" ht="24" customHeight="1" x14ac:dyDescent="0.3">
      <c r="A25" s="16" t="s">
        <v>707</v>
      </c>
      <c r="B25" s="16" t="s">
        <v>725</v>
      </c>
      <c r="C25" s="155">
        <v>20</v>
      </c>
      <c r="D25" s="155">
        <v>12.66</v>
      </c>
      <c r="E25" s="155">
        <v>11.18</v>
      </c>
      <c r="F25" s="155">
        <v>25.08</v>
      </c>
      <c r="G25" s="155">
        <v>20</v>
      </c>
      <c r="H25" s="155">
        <v>66.680000000000007</v>
      </c>
      <c r="I25" s="155">
        <v>502.24</v>
      </c>
      <c r="J25" s="155">
        <v>115.2531</v>
      </c>
      <c r="K25" s="155">
        <v>4.8600000000000003</v>
      </c>
      <c r="L25" s="155">
        <v>8.7899999999999991</v>
      </c>
      <c r="M25" s="155">
        <v>10.632999999999999</v>
      </c>
      <c r="N25" s="155">
        <v>13.7</v>
      </c>
      <c r="O25" s="155">
        <v>13.7</v>
      </c>
      <c r="P25" s="155">
        <v>13.7</v>
      </c>
      <c r="Q25" s="155">
        <v>13.7</v>
      </c>
      <c r="R25" s="155">
        <v>1096.1400000000001</v>
      </c>
      <c r="S25" s="155">
        <v>1096.1400000000001</v>
      </c>
      <c r="T25" s="155">
        <v>1090.29</v>
      </c>
      <c r="U25" s="155">
        <v>1</v>
      </c>
      <c r="V25" s="155">
        <v>1</v>
      </c>
      <c r="W25" s="155">
        <v>935.53054999999995</v>
      </c>
      <c r="X25" s="155">
        <v>428.60199999999998</v>
      </c>
      <c r="Y25" s="155">
        <v>428.60199999999998</v>
      </c>
      <c r="Z25" s="155">
        <v>267.70841999999999</v>
      </c>
      <c r="AA25" s="155">
        <v>664.86099999999999</v>
      </c>
      <c r="AB25" s="155">
        <v>1080.27</v>
      </c>
      <c r="AC25" s="155">
        <v>7.8192700000000004</v>
      </c>
      <c r="AD25" s="155">
        <v>7.5261100000000001</v>
      </c>
      <c r="AE25" s="155">
        <v>953.75189</v>
      </c>
      <c r="AF25" s="155">
        <v>887.48140999999998</v>
      </c>
      <c r="AG25" s="155">
        <v>1104.81</v>
      </c>
      <c r="AH25" s="155">
        <v>11.33</v>
      </c>
      <c r="AI25" s="155">
        <v>12.44</v>
      </c>
      <c r="AJ25" s="155">
        <v>450.62031999999999</v>
      </c>
      <c r="AK25" s="155">
        <v>485.52751999999998</v>
      </c>
      <c r="AL25" s="155">
        <v>0</v>
      </c>
      <c r="AM25" s="155">
        <v>0</v>
      </c>
      <c r="AN25" s="155">
        <v>387.15267</v>
      </c>
      <c r="AO25" s="155">
        <v>274.11369999999999</v>
      </c>
      <c r="AP25" s="155">
        <v>293.69324999999998</v>
      </c>
      <c r="AQ25" s="155">
        <v>0</v>
      </c>
      <c r="AR25" s="155">
        <v>293.55378000000002</v>
      </c>
      <c r="AS25" s="155">
        <v>774.92</v>
      </c>
      <c r="AT25" s="155">
        <v>1026.788</v>
      </c>
    </row>
    <row r="26" spans="1:46" ht="24" customHeight="1" x14ac:dyDescent="0.3">
      <c r="A26" s="16" t="s">
        <v>707</v>
      </c>
      <c r="B26" s="16" t="s">
        <v>726</v>
      </c>
      <c r="C26" s="155">
        <v>21</v>
      </c>
      <c r="D26" s="155">
        <v>12.67</v>
      </c>
      <c r="E26" s="155">
        <v>9.6999999999999993</v>
      </c>
      <c r="F26" s="155">
        <v>25.73</v>
      </c>
      <c r="G26" s="155">
        <v>20</v>
      </c>
      <c r="H26" s="155">
        <v>64.64</v>
      </c>
      <c r="I26" s="155">
        <v>673.22</v>
      </c>
      <c r="J26" s="155">
        <v>189.44139999999999</v>
      </c>
      <c r="K26" s="155">
        <v>6.53</v>
      </c>
      <c r="L26" s="155">
        <v>8.66</v>
      </c>
      <c r="M26" s="155">
        <v>11.365</v>
      </c>
      <c r="N26" s="155">
        <v>14.18</v>
      </c>
      <c r="O26" s="155">
        <v>14.18</v>
      </c>
      <c r="P26" s="155">
        <v>14.18</v>
      </c>
      <c r="Q26" s="155">
        <v>14.18</v>
      </c>
      <c r="R26" s="155">
        <v>1096.47</v>
      </c>
      <c r="S26" s="155">
        <v>1096.47</v>
      </c>
      <c r="T26" s="155">
        <v>850.14</v>
      </c>
      <c r="U26" s="155">
        <v>1</v>
      </c>
      <c r="V26" s="155">
        <v>1</v>
      </c>
      <c r="W26" s="155">
        <v>1119.10358</v>
      </c>
      <c r="X26" s="155">
        <v>841.40300000000002</v>
      </c>
      <c r="Y26" s="155">
        <v>841.40300000000002</v>
      </c>
      <c r="Z26" s="155">
        <v>398.47570000000002</v>
      </c>
      <c r="AA26" s="155">
        <v>730.89300000000003</v>
      </c>
      <c r="AB26" s="155">
        <v>1030.28</v>
      </c>
      <c r="AC26" s="155">
        <v>9.3394899999999996</v>
      </c>
      <c r="AD26" s="155">
        <v>7.2951899999999998</v>
      </c>
      <c r="AE26" s="155">
        <v>1097.1161500000001</v>
      </c>
      <c r="AF26" s="155">
        <v>1116.74017</v>
      </c>
      <c r="AG26" s="155">
        <v>1060.42</v>
      </c>
      <c r="AH26" s="155">
        <v>11.95</v>
      </c>
      <c r="AI26" s="155">
        <v>13.24</v>
      </c>
      <c r="AJ26" s="155">
        <v>450.62031999999999</v>
      </c>
      <c r="AK26" s="155">
        <v>482.35413999999997</v>
      </c>
      <c r="AL26" s="155">
        <v>0</v>
      </c>
      <c r="AM26" s="155">
        <v>0</v>
      </c>
      <c r="AN26" s="155">
        <v>393.49943000000002</v>
      </c>
      <c r="AO26" s="155">
        <v>274.11369999999999</v>
      </c>
      <c r="AP26" s="155">
        <v>293.69324999999998</v>
      </c>
      <c r="AQ26" s="155">
        <v>0</v>
      </c>
      <c r="AR26" s="155">
        <v>293.55378000000002</v>
      </c>
      <c r="AS26" s="155">
        <v>868.1</v>
      </c>
      <c r="AT26" s="155">
        <v>1034.4485</v>
      </c>
    </row>
    <row r="27" spans="1:46" ht="24" customHeight="1" x14ac:dyDescent="0.3">
      <c r="A27" s="16" t="s">
        <v>707</v>
      </c>
      <c r="B27" s="16" t="s">
        <v>727</v>
      </c>
      <c r="C27" s="155">
        <v>21</v>
      </c>
      <c r="D27" s="155">
        <v>12.65</v>
      </c>
      <c r="E27" s="155">
        <v>10.37</v>
      </c>
      <c r="F27" s="155">
        <v>25.82</v>
      </c>
      <c r="G27" s="155">
        <v>20</v>
      </c>
      <c r="H27" s="155">
        <v>68.23</v>
      </c>
      <c r="I27" s="155">
        <v>671.9</v>
      </c>
      <c r="J27" s="155">
        <v>244.06659999999999</v>
      </c>
      <c r="K27" s="155">
        <v>6.67</v>
      </c>
      <c r="L27" s="155">
        <v>8.6</v>
      </c>
      <c r="M27" s="155">
        <v>11.579000000000001</v>
      </c>
      <c r="N27" s="155">
        <v>12.04</v>
      </c>
      <c r="O27" s="155">
        <v>12.04</v>
      </c>
      <c r="P27" s="155">
        <v>12.04</v>
      </c>
      <c r="Q27" s="155">
        <v>12.04</v>
      </c>
      <c r="R27" s="155">
        <v>1101.19</v>
      </c>
      <c r="S27" s="155">
        <v>1101.19</v>
      </c>
      <c r="T27" s="155">
        <v>1135.07</v>
      </c>
      <c r="U27" s="155">
        <v>1</v>
      </c>
      <c r="V27" s="155">
        <v>1</v>
      </c>
      <c r="W27" s="155">
        <v>1146.66517</v>
      </c>
      <c r="X27" s="155">
        <v>853.14</v>
      </c>
      <c r="Y27" s="155">
        <v>853.14</v>
      </c>
      <c r="Z27" s="155">
        <v>515.48848999999996</v>
      </c>
      <c r="AA27" s="155">
        <v>960.45100000000002</v>
      </c>
      <c r="AB27" s="155">
        <v>1057.53</v>
      </c>
      <c r="AC27" s="155">
        <v>8.8961199999999998</v>
      </c>
      <c r="AD27" s="155">
        <v>7.2941700000000003</v>
      </c>
      <c r="AE27" s="155">
        <v>1145.4021</v>
      </c>
      <c r="AF27" s="155">
        <v>1145.0099499999999</v>
      </c>
      <c r="AG27" s="155">
        <v>1074.98</v>
      </c>
      <c r="AH27" s="155">
        <v>12.41</v>
      </c>
      <c r="AI27" s="155">
        <v>12.89</v>
      </c>
      <c r="AJ27" s="155">
        <v>450.62031999999999</v>
      </c>
      <c r="AK27" s="155">
        <v>482.35413999999997</v>
      </c>
      <c r="AL27" s="155">
        <v>0</v>
      </c>
      <c r="AM27" s="155">
        <v>0</v>
      </c>
      <c r="AN27" s="155">
        <v>396.67281000000003</v>
      </c>
      <c r="AO27" s="155">
        <v>274.11369999999999</v>
      </c>
      <c r="AP27" s="155">
        <v>293.69324999999998</v>
      </c>
      <c r="AQ27" s="155">
        <v>0</v>
      </c>
      <c r="AR27" s="155">
        <v>293.55378000000002</v>
      </c>
      <c r="AS27" s="155">
        <v>596.36599999999999</v>
      </c>
      <c r="AT27" s="155">
        <v>1079.1030000000001</v>
      </c>
    </row>
    <row r="28" spans="1:46" ht="24" customHeight="1" x14ac:dyDescent="0.3">
      <c r="A28" s="16" t="s">
        <v>707</v>
      </c>
      <c r="B28" s="16" t="s">
        <v>728</v>
      </c>
      <c r="C28" s="155">
        <v>21</v>
      </c>
      <c r="D28" s="155">
        <v>12.68</v>
      </c>
      <c r="E28" s="155">
        <v>10.86</v>
      </c>
      <c r="F28" s="155">
        <v>25.75</v>
      </c>
      <c r="G28" s="155">
        <v>20</v>
      </c>
      <c r="H28" s="155">
        <v>62.59</v>
      </c>
      <c r="I28" s="155">
        <v>901.64</v>
      </c>
      <c r="J28" s="155">
        <v>313.32049999999998</v>
      </c>
      <c r="K28" s="155">
        <v>7.23</v>
      </c>
      <c r="L28" s="155">
        <v>8.06</v>
      </c>
      <c r="M28" s="155">
        <v>11.33</v>
      </c>
      <c r="N28" s="155">
        <v>12.72</v>
      </c>
      <c r="O28" s="155">
        <v>12.72</v>
      </c>
      <c r="P28" s="155">
        <v>12.72</v>
      </c>
      <c r="Q28" s="155">
        <v>12.72</v>
      </c>
      <c r="R28" s="155">
        <v>1036.27</v>
      </c>
      <c r="S28" s="155">
        <v>1036.27</v>
      </c>
      <c r="T28" s="155">
        <v>1134.6400000000001</v>
      </c>
      <c r="U28" s="155">
        <v>1</v>
      </c>
      <c r="V28" s="155">
        <v>1</v>
      </c>
      <c r="W28" s="155">
        <v>1092.22875</v>
      </c>
      <c r="X28" s="155">
        <v>983.49800000000005</v>
      </c>
      <c r="Y28" s="155">
        <v>983.49800000000005</v>
      </c>
      <c r="Z28" s="155">
        <v>512.26900000000001</v>
      </c>
      <c r="AA28" s="155">
        <v>1065.674</v>
      </c>
      <c r="AB28" s="155">
        <v>1084.3800000000001</v>
      </c>
      <c r="AC28" s="155">
        <v>7.9471600000000002</v>
      </c>
      <c r="AD28" s="155">
        <v>7.3075900000000003</v>
      </c>
      <c r="AE28" s="155">
        <v>1127.7059300000001</v>
      </c>
      <c r="AF28" s="155">
        <v>1122.13184</v>
      </c>
      <c r="AG28" s="155">
        <v>1105.7</v>
      </c>
      <c r="AH28" s="155">
        <v>11.26</v>
      </c>
      <c r="AI28" s="155">
        <v>12.14</v>
      </c>
      <c r="AJ28" s="155">
        <v>450.62031999999999</v>
      </c>
      <c r="AK28" s="155">
        <v>466.48723000000001</v>
      </c>
      <c r="AL28" s="155">
        <v>0</v>
      </c>
      <c r="AM28" s="155">
        <v>0</v>
      </c>
      <c r="AN28" s="155">
        <v>396.67281000000003</v>
      </c>
      <c r="AO28" s="155">
        <v>274.11369999999999</v>
      </c>
      <c r="AP28" s="155">
        <v>293.69324999999998</v>
      </c>
      <c r="AQ28" s="155">
        <v>0</v>
      </c>
      <c r="AR28" s="155">
        <v>293.55378000000002</v>
      </c>
      <c r="AS28" s="155">
        <v>983.11800000000005</v>
      </c>
      <c r="AT28" s="155">
        <v>1078.2149999999999</v>
      </c>
    </row>
    <row r="29" spans="1:46" ht="24" customHeight="1" x14ac:dyDescent="0.3">
      <c r="A29" s="16" t="s">
        <v>707</v>
      </c>
      <c r="B29" s="16" t="s">
        <v>729</v>
      </c>
      <c r="C29" s="155">
        <v>21</v>
      </c>
      <c r="D29" s="155">
        <v>12.69</v>
      </c>
      <c r="E29" s="155">
        <v>12.57</v>
      </c>
      <c r="F29" s="155">
        <v>25.85</v>
      </c>
      <c r="G29" s="155">
        <v>20</v>
      </c>
      <c r="H29" s="155">
        <v>64.22</v>
      </c>
      <c r="I29" s="155">
        <v>607.51</v>
      </c>
      <c r="J29" s="155">
        <v>319.48349999999999</v>
      </c>
      <c r="K29" s="155">
        <v>7.7</v>
      </c>
      <c r="L29" s="155">
        <v>7.23</v>
      </c>
      <c r="M29" s="155">
        <v>11.092000000000001</v>
      </c>
      <c r="N29" s="155">
        <v>12.07</v>
      </c>
      <c r="O29" s="155">
        <v>12.07</v>
      </c>
      <c r="P29" s="155">
        <v>12.07</v>
      </c>
      <c r="Q29" s="155">
        <v>12.07</v>
      </c>
      <c r="R29" s="155">
        <v>604.16</v>
      </c>
      <c r="S29" s="155">
        <v>604.16</v>
      </c>
      <c r="T29" s="155">
        <v>1031.57</v>
      </c>
      <c r="U29" s="155">
        <v>1</v>
      </c>
      <c r="V29" s="155">
        <v>1</v>
      </c>
      <c r="W29" s="155">
        <v>1069.8425500000001</v>
      </c>
      <c r="X29" s="155">
        <v>1059.903</v>
      </c>
      <c r="Y29" s="155">
        <v>1059.903</v>
      </c>
      <c r="Z29" s="155">
        <v>661.80622000000005</v>
      </c>
      <c r="AA29" s="155">
        <v>929.04100000000005</v>
      </c>
      <c r="AB29" s="155">
        <v>1046.9100000000001</v>
      </c>
      <c r="AC29" s="155">
        <v>7.8196599999999998</v>
      </c>
      <c r="AD29" s="155">
        <v>7.11653</v>
      </c>
      <c r="AE29" s="155">
        <v>1084.3847699999999</v>
      </c>
      <c r="AF29" s="155">
        <v>1065.49127</v>
      </c>
      <c r="AG29" s="155">
        <v>1066.94</v>
      </c>
      <c r="AH29" s="155">
        <v>12.48</v>
      </c>
      <c r="AI29" s="155">
        <v>12.43</v>
      </c>
      <c r="AJ29" s="155">
        <v>450.62031999999999</v>
      </c>
      <c r="AK29" s="155">
        <v>453.7937</v>
      </c>
      <c r="AL29" s="155">
        <v>0</v>
      </c>
      <c r="AM29" s="155">
        <v>0</v>
      </c>
      <c r="AN29" s="155">
        <v>393.49943000000002</v>
      </c>
      <c r="AO29" s="155">
        <v>274.11369999999999</v>
      </c>
      <c r="AP29" s="155">
        <v>293.69324999999998</v>
      </c>
      <c r="AQ29" s="155">
        <v>0</v>
      </c>
      <c r="AR29" s="155">
        <v>293.55378000000002</v>
      </c>
      <c r="AS29" s="155">
        <v>1283.3440000000001</v>
      </c>
      <c r="AT29" s="155">
        <v>1087.7625</v>
      </c>
    </row>
    <row r="30" spans="1:46" ht="24" customHeight="1" x14ac:dyDescent="0.3">
      <c r="A30" s="16" t="s">
        <v>707</v>
      </c>
      <c r="B30" s="16" t="s">
        <v>730</v>
      </c>
      <c r="C30" s="155">
        <v>22</v>
      </c>
      <c r="D30" s="155">
        <v>12.67</v>
      </c>
      <c r="E30" s="155">
        <v>11.8</v>
      </c>
      <c r="F30" s="155">
        <v>25.94</v>
      </c>
      <c r="G30" s="155">
        <v>20</v>
      </c>
      <c r="H30" s="155">
        <v>61.95</v>
      </c>
      <c r="I30" s="155">
        <v>1067.06</v>
      </c>
      <c r="J30" s="155">
        <v>428.37909999999999</v>
      </c>
      <c r="K30" s="155">
        <v>7.3</v>
      </c>
      <c r="L30" s="155">
        <v>7.33</v>
      </c>
      <c r="M30" s="155">
        <v>10.063000000000001</v>
      </c>
      <c r="N30" s="155">
        <v>11.6</v>
      </c>
      <c r="O30" s="155">
        <v>11.6</v>
      </c>
      <c r="P30" s="155">
        <v>11.6</v>
      </c>
      <c r="Q30" s="155">
        <v>11.6</v>
      </c>
      <c r="R30" s="155">
        <v>518.23</v>
      </c>
      <c r="S30" s="155">
        <v>518.23</v>
      </c>
      <c r="T30" s="155">
        <v>1019.07</v>
      </c>
      <c r="U30" s="155">
        <v>1</v>
      </c>
      <c r="V30" s="155">
        <v>1</v>
      </c>
      <c r="W30" s="155">
        <v>1110.46849</v>
      </c>
      <c r="X30" s="155">
        <v>1085.2760000000001</v>
      </c>
      <c r="Y30" s="155">
        <v>1085.2760000000001</v>
      </c>
      <c r="Z30" s="155">
        <v>823.50629000000004</v>
      </c>
      <c r="AA30" s="155">
        <v>1052.8320000000001</v>
      </c>
      <c r="AB30" s="155">
        <v>1098.93</v>
      </c>
      <c r="AC30" s="155">
        <v>7.4238900000000001</v>
      </c>
      <c r="AD30" s="155">
        <v>7.9261799999999996</v>
      </c>
      <c r="AE30" s="155">
        <v>1116.09845</v>
      </c>
      <c r="AF30" s="155">
        <v>1091.4046000000001</v>
      </c>
      <c r="AG30" s="155">
        <v>1112.68</v>
      </c>
      <c r="AH30" s="155">
        <v>12.27</v>
      </c>
      <c r="AI30" s="155">
        <v>12.14</v>
      </c>
      <c r="AJ30" s="155">
        <v>450.62031999999999</v>
      </c>
      <c r="AK30" s="155">
        <v>466.48723000000001</v>
      </c>
      <c r="AL30" s="155">
        <v>0</v>
      </c>
      <c r="AM30" s="155">
        <v>0</v>
      </c>
      <c r="AN30" s="155">
        <v>358.59222</v>
      </c>
      <c r="AO30" s="155">
        <v>274.11369999999999</v>
      </c>
      <c r="AP30" s="155">
        <v>286.35091999999997</v>
      </c>
      <c r="AQ30" s="155">
        <v>0</v>
      </c>
      <c r="AR30" s="155">
        <v>293.55378000000002</v>
      </c>
      <c r="AS30" s="155">
        <v>721.68200000000002</v>
      </c>
      <c r="AT30" s="155">
        <v>1094.971</v>
      </c>
    </row>
    <row r="31" spans="1:46" ht="24" customHeight="1" x14ac:dyDescent="0.3">
      <c r="A31" s="18" t="s">
        <v>707</v>
      </c>
      <c r="B31" s="18" t="s">
        <v>731</v>
      </c>
      <c r="C31" s="156">
        <v>22</v>
      </c>
      <c r="D31" s="156">
        <v>12.68</v>
      </c>
      <c r="E31" s="156">
        <v>11.2</v>
      </c>
      <c r="F31" s="156">
        <v>25.99</v>
      </c>
      <c r="G31" s="156">
        <v>20</v>
      </c>
      <c r="H31" s="156">
        <v>69.180000000000007</v>
      </c>
      <c r="I31" s="156">
        <v>655.35</v>
      </c>
      <c r="J31" s="156">
        <v>483.6567</v>
      </c>
      <c r="K31" s="156">
        <v>7.05</v>
      </c>
      <c r="L31" s="156">
        <v>7.14</v>
      </c>
      <c r="M31" s="156">
        <v>10.282999999999999</v>
      </c>
      <c r="N31" s="156">
        <v>12.85</v>
      </c>
      <c r="O31" s="156">
        <v>12.85</v>
      </c>
      <c r="P31" s="156">
        <v>12.85</v>
      </c>
      <c r="Q31" s="156">
        <v>12.85</v>
      </c>
      <c r="R31" s="156">
        <v>1139.9000000000001</v>
      </c>
      <c r="S31" s="156">
        <v>1139.9000000000001</v>
      </c>
      <c r="T31" s="156">
        <v>1168.3599999999999</v>
      </c>
      <c r="U31" s="156">
        <v>4</v>
      </c>
      <c r="V31" s="156">
        <v>3</v>
      </c>
      <c r="W31" s="156">
        <v>1105.8337799999999</v>
      </c>
      <c r="X31" s="156">
        <v>1093.6980000000001</v>
      </c>
      <c r="Y31" s="156">
        <v>1093.6980000000001</v>
      </c>
      <c r="Z31" s="156">
        <v>771.23167999999998</v>
      </c>
      <c r="AA31" s="156">
        <v>1117.2139999999999</v>
      </c>
      <c r="AB31" s="156">
        <v>1095.25</v>
      </c>
      <c r="AC31" s="156">
        <v>8.2210099999999997</v>
      </c>
      <c r="AD31" s="156">
        <v>7.39222</v>
      </c>
      <c r="AE31" s="156">
        <v>1127.7366300000001</v>
      </c>
      <c r="AF31" s="156">
        <v>1113.6682699999999</v>
      </c>
      <c r="AG31" s="156">
        <v>1105.8800000000001</v>
      </c>
      <c r="AH31" s="156">
        <v>11.01</v>
      </c>
      <c r="AI31" s="156">
        <v>11.97</v>
      </c>
      <c r="AJ31" s="156">
        <v>450.62031999999999</v>
      </c>
      <c r="AK31" s="156">
        <v>422.05986999999999</v>
      </c>
      <c r="AL31" s="156">
        <v>0</v>
      </c>
      <c r="AM31" s="156">
        <v>0</v>
      </c>
      <c r="AN31" s="156">
        <v>374.45913999999999</v>
      </c>
      <c r="AO31" s="156">
        <v>274.11369999999999</v>
      </c>
      <c r="AP31" s="156">
        <v>286.35091999999997</v>
      </c>
      <c r="AQ31" s="156">
        <v>0</v>
      </c>
      <c r="AR31" s="156">
        <v>293.55378000000002</v>
      </c>
      <c r="AS31" s="156">
        <v>487.28500000000003</v>
      </c>
      <c r="AT31" s="156">
        <v>1093.6775</v>
      </c>
    </row>
    <row r="32" spans="1:46" ht="24" customHeight="1" x14ac:dyDescent="0.3">
      <c r="A32" s="13" t="s">
        <v>707</v>
      </c>
      <c r="B32" s="13" t="s">
        <v>732</v>
      </c>
      <c r="C32" s="154">
        <v>21</v>
      </c>
      <c r="D32" s="154">
        <v>12.67</v>
      </c>
      <c r="E32" s="154">
        <v>12.68</v>
      </c>
      <c r="F32" s="154">
        <v>26.04</v>
      </c>
      <c r="G32" s="154">
        <v>20</v>
      </c>
      <c r="H32" s="154">
        <v>64.37</v>
      </c>
      <c r="I32" s="154">
        <v>1033.4100000000001</v>
      </c>
      <c r="J32" s="154">
        <v>365.65550000000002</v>
      </c>
      <c r="K32" s="154">
        <v>7.18</v>
      </c>
      <c r="L32" s="154">
        <v>7.38</v>
      </c>
      <c r="M32" s="154">
        <v>11.3</v>
      </c>
      <c r="N32" s="154">
        <v>12.42</v>
      </c>
      <c r="O32" s="154">
        <v>12.42</v>
      </c>
      <c r="P32" s="154">
        <v>12.42</v>
      </c>
      <c r="Q32" s="154">
        <v>12.42</v>
      </c>
      <c r="R32" s="154">
        <v>1174.31</v>
      </c>
      <c r="S32" s="154">
        <v>1174.31</v>
      </c>
      <c r="T32" s="154">
        <v>1132.21</v>
      </c>
      <c r="U32" s="154">
        <v>4</v>
      </c>
      <c r="V32" s="154">
        <v>4</v>
      </c>
      <c r="W32" s="154">
        <v>1117.8579999999999</v>
      </c>
      <c r="X32" s="154">
        <v>1089.27</v>
      </c>
      <c r="Y32" s="154">
        <v>1089.27</v>
      </c>
      <c r="Z32" s="154">
        <v>705.62753999999995</v>
      </c>
      <c r="AA32" s="154">
        <v>1034.6400000000001</v>
      </c>
      <c r="AB32" s="154">
        <v>1070.26</v>
      </c>
      <c r="AC32" s="154">
        <v>6.73759</v>
      </c>
      <c r="AD32" s="154">
        <v>7.2790600000000003</v>
      </c>
      <c r="AE32" s="154">
        <v>1133.4097300000001</v>
      </c>
      <c r="AF32" s="154">
        <v>1139.10193</v>
      </c>
      <c r="AG32" s="154">
        <v>1079.77</v>
      </c>
      <c r="AH32" s="154">
        <v>11.23</v>
      </c>
      <c r="AI32" s="154">
        <v>12.01</v>
      </c>
      <c r="AJ32" s="154">
        <v>450.62031999999999</v>
      </c>
      <c r="AK32" s="154">
        <v>412.53973000000002</v>
      </c>
      <c r="AL32" s="154">
        <v>0</v>
      </c>
      <c r="AM32" s="154">
        <v>0</v>
      </c>
      <c r="AN32" s="154">
        <v>380.80590000000001</v>
      </c>
      <c r="AO32" s="154">
        <v>274.11369999999999</v>
      </c>
      <c r="AP32" s="154">
        <v>286.35091999999997</v>
      </c>
      <c r="AQ32" s="154">
        <v>0</v>
      </c>
      <c r="AR32" s="154">
        <v>293.55378000000002</v>
      </c>
      <c r="AS32" s="154">
        <v>906.29600000000005</v>
      </c>
      <c r="AT32" s="154">
        <v>1088.135</v>
      </c>
    </row>
    <row r="33" spans="1:46" ht="24" customHeight="1" x14ac:dyDescent="0.3">
      <c r="A33" s="16" t="s">
        <v>707</v>
      </c>
      <c r="B33" s="16" t="s">
        <v>733</v>
      </c>
      <c r="C33" s="155">
        <v>21</v>
      </c>
      <c r="D33" s="155">
        <v>12.69</v>
      </c>
      <c r="E33" s="155">
        <v>9.93</v>
      </c>
      <c r="F33" s="155">
        <v>25.87</v>
      </c>
      <c r="G33" s="155">
        <v>20</v>
      </c>
      <c r="H33" s="155">
        <v>65.23</v>
      </c>
      <c r="I33" s="155">
        <v>641.23</v>
      </c>
      <c r="J33" s="155">
        <v>467.03649999999999</v>
      </c>
      <c r="K33" s="155">
        <v>6.63</v>
      </c>
      <c r="L33" s="155">
        <v>8.0399999999999991</v>
      </c>
      <c r="M33" s="155">
        <v>11.385</v>
      </c>
      <c r="N33" s="155">
        <v>10.96</v>
      </c>
      <c r="O33" s="155">
        <v>10.96</v>
      </c>
      <c r="P33" s="155">
        <v>10.96</v>
      </c>
      <c r="Q33" s="155">
        <v>10.96</v>
      </c>
      <c r="R33" s="155">
        <v>1099.76</v>
      </c>
      <c r="S33" s="155">
        <v>1099.76</v>
      </c>
      <c r="T33" s="155">
        <v>1088</v>
      </c>
      <c r="U33" s="155">
        <v>3</v>
      </c>
      <c r="V33" s="155">
        <v>4</v>
      </c>
      <c r="W33" s="155">
        <v>1106.51385</v>
      </c>
      <c r="X33" s="155">
        <v>1093.9880000000001</v>
      </c>
      <c r="Y33" s="155">
        <v>1093.9880000000001</v>
      </c>
      <c r="Z33" s="155">
        <v>850.73532</v>
      </c>
      <c r="AA33" s="155">
        <v>1139.2460000000001</v>
      </c>
      <c r="AB33" s="155">
        <v>1036.46</v>
      </c>
      <c r="AC33" s="155">
        <v>6.7304000000000004</v>
      </c>
      <c r="AD33" s="155">
        <v>7.1413500000000001</v>
      </c>
      <c r="AE33" s="155">
        <v>1127.0795900000001</v>
      </c>
      <c r="AF33" s="155">
        <v>1129.4409800000001</v>
      </c>
      <c r="AG33" s="155">
        <v>1042.25</v>
      </c>
      <c r="AH33" s="155">
        <v>12.38</v>
      </c>
      <c r="AI33" s="155">
        <v>11.73</v>
      </c>
      <c r="AJ33" s="155">
        <v>450.62031999999999</v>
      </c>
      <c r="AK33" s="155">
        <v>406.19296000000003</v>
      </c>
      <c r="AL33" s="155">
        <v>0</v>
      </c>
      <c r="AM33" s="155">
        <v>0</v>
      </c>
      <c r="AN33" s="155">
        <v>377.63252</v>
      </c>
      <c r="AO33" s="155">
        <v>274.11369999999999</v>
      </c>
      <c r="AP33" s="155">
        <v>286.35091999999997</v>
      </c>
      <c r="AQ33" s="155">
        <v>0</v>
      </c>
      <c r="AR33" s="155">
        <v>293.55378000000002</v>
      </c>
      <c r="AS33" s="155">
        <v>703.78800000000001</v>
      </c>
      <c r="AT33" s="155">
        <v>1079.6990000000001</v>
      </c>
    </row>
    <row r="34" spans="1:46" ht="24" customHeight="1" x14ac:dyDescent="0.3">
      <c r="A34" s="16" t="s">
        <v>707</v>
      </c>
      <c r="B34" s="16" t="s">
        <v>734</v>
      </c>
      <c r="C34" s="155">
        <v>21</v>
      </c>
      <c r="D34" s="155">
        <v>12.66</v>
      </c>
      <c r="E34" s="155">
        <v>11.05</v>
      </c>
      <c r="F34" s="155">
        <v>25.95</v>
      </c>
      <c r="G34" s="155">
        <v>20</v>
      </c>
      <c r="H34" s="155">
        <v>30.57</v>
      </c>
      <c r="I34" s="155">
        <v>766.04</v>
      </c>
      <c r="J34" s="155">
        <v>476.50439999999998</v>
      </c>
      <c r="K34" s="155">
        <v>6.72</v>
      </c>
      <c r="L34" s="155">
        <v>7.74</v>
      </c>
      <c r="M34" s="155">
        <v>11.151999999999999</v>
      </c>
      <c r="N34" s="155">
        <v>14.38</v>
      </c>
      <c r="O34" s="155">
        <v>14.38</v>
      </c>
      <c r="P34" s="155">
        <v>14.38</v>
      </c>
      <c r="Q34" s="155">
        <v>14.38</v>
      </c>
      <c r="R34" s="155">
        <v>1341.02</v>
      </c>
      <c r="S34" s="155">
        <v>1341.02</v>
      </c>
      <c r="T34" s="155">
        <v>1053.29</v>
      </c>
      <c r="U34" s="155">
        <v>4</v>
      </c>
      <c r="V34" s="155">
        <v>4</v>
      </c>
      <c r="W34" s="155">
        <v>1064.9340500000001</v>
      </c>
      <c r="X34" s="155">
        <v>1055.9880000000001</v>
      </c>
      <c r="Y34" s="155">
        <v>1055.9880000000001</v>
      </c>
      <c r="Z34" s="155">
        <v>849.49716000000001</v>
      </c>
      <c r="AA34" s="155">
        <v>1048.817</v>
      </c>
      <c r="AB34" s="155">
        <v>1066.55</v>
      </c>
      <c r="AC34" s="155">
        <v>9.1459600000000005</v>
      </c>
      <c r="AD34" s="155">
        <v>8.4857499999999995</v>
      </c>
      <c r="AE34" s="155">
        <v>1097.7504300000001</v>
      </c>
      <c r="AF34" s="155">
        <v>1113.8324</v>
      </c>
      <c r="AG34" s="155">
        <v>1060.23</v>
      </c>
      <c r="AH34" s="155">
        <v>12.25</v>
      </c>
      <c r="AI34" s="155">
        <v>12.69</v>
      </c>
      <c r="AJ34" s="155">
        <v>450.62031999999999</v>
      </c>
      <c r="AK34" s="155">
        <v>403.01958000000002</v>
      </c>
      <c r="AL34" s="155">
        <v>0</v>
      </c>
      <c r="AM34" s="155">
        <v>0</v>
      </c>
      <c r="AN34" s="155">
        <v>377.63252</v>
      </c>
      <c r="AO34" s="155">
        <v>274.11369999999999</v>
      </c>
      <c r="AP34" s="155">
        <v>286.35091999999997</v>
      </c>
      <c r="AQ34" s="155">
        <v>0</v>
      </c>
      <c r="AR34" s="155">
        <v>293.55378000000002</v>
      </c>
      <c r="AS34" s="155">
        <v>1041.4390000000001</v>
      </c>
      <c r="AT34" s="155">
        <v>1076.7159999999999</v>
      </c>
    </row>
    <row r="35" spans="1:46" ht="24" customHeight="1" x14ac:dyDescent="0.3">
      <c r="A35" s="16" t="s">
        <v>707</v>
      </c>
      <c r="B35" s="16" t="s">
        <v>735</v>
      </c>
      <c r="C35" s="155">
        <v>21</v>
      </c>
      <c r="D35" s="155">
        <v>12.67</v>
      </c>
      <c r="E35" s="155">
        <v>9.82</v>
      </c>
      <c r="F35" s="155">
        <v>26.07</v>
      </c>
      <c r="G35" s="155">
        <v>20</v>
      </c>
      <c r="H35" s="155">
        <v>29.22</v>
      </c>
      <c r="I35" s="155">
        <v>925.04</v>
      </c>
      <c r="J35" s="155">
        <v>687.46</v>
      </c>
      <c r="K35" s="155">
        <v>7.44</v>
      </c>
      <c r="L35" s="155">
        <v>7.98</v>
      </c>
      <c r="M35" s="155">
        <v>10.218999999999999</v>
      </c>
      <c r="N35" s="155">
        <v>15.45</v>
      </c>
      <c r="O35" s="155">
        <v>15.45</v>
      </c>
      <c r="P35" s="155">
        <v>15.45</v>
      </c>
      <c r="Q35" s="155">
        <v>15.45</v>
      </c>
      <c r="R35" s="155">
        <v>555.08000000000004</v>
      </c>
      <c r="S35" s="155">
        <v>555.08000000000004</v>
      </c>
      <c r="T35" s="155">
        <v>1035</v>
      </c>
      <c r="U35" s="155">
        <v>7</v>
      </c>
      <c r="V35" s="155">
        <v>6</v>
      </c>
      <c r="W35" s="155">
        <v>1068.3899200000001</v>
      </c>
      <c r="X35" s="155">
        <v>1052.402</v>
      </c>
      <c r="Y35" s="155">
        <v>1052.402</v>
      </c>
      <c r="Z35" s="155">
        <v>501.77030999999999</v>
      </c>
      <c r="AA35" s="155">
        <v>1004.302</v>
      </c>
      <c r="AB35" s="155">
        <v>1053.6600000000001</v>
      </c>
      <c r="AC35" s="155">
        <v>9.6934500000000003</v>
      </c>
      <c r="AD35" s="155">
        <v>9.9050899999999995</v>
      </c>
      <c r="AE35" s="155">
        <v>1116.19904</v>
      </c>
      <c r="AF35" s="155">
        <v>1115.0411999999999</v>
      </c>
      <c r="AG35" s="155">
        <v>1050.51</v>
      </c>
      <c r="AH35" s="155">
        <v>11.27</v>
      </c>
      <c r="AI35" s="155">
        <v>12.21</v>
      </c>
      <c r="AJ35" s="155">
        <v>450.62031999999999</v>
      </c>
      <c r="AK35" s="155">
        <v>406.19296000000003</v>
      </c>
      <c r="AL35" s="155">
        <v>0</v>
      </c>
      <c r="AM35" s="155">
        <v>0</v>
      </c>
      <c r="AN35" s="155">
        <v>377.63252</v>
      </c>
      <c r="AO35" s="155">
        <v>274.11369999999999</v>
      </c>
      <c r="AP35" s="155">
        <v>286.35091999999997</v>
      </c>
      <c r="AQ35" s="155">
        <v>0</v>
      </c>
      <c r="AR35" s="155">
        <v>293.55378000000002</v>
      </c>
      <c r="AS35" s="155">
        <v>1028.3900000000001</v>
      </c>
      <c r="AT35" s="155">
        <v>1049.4095</v>
      </c>
    </row>
    <row r="36" spans="1:46" ht="24" customHeight="1" x14ac:dyDescent="0.3">
      <c r="A36" s="16" t="s">
        <v>707</v>
      </c>
      <c r="B36" s="16" t="s">
        <v>736</v>
      </c>
      <c r="C36" s="155">
        <v>21</v>
      </c>
      <c r="D36" s="155">
        <v>10.62</v>
      </c>
      <c r="E36" s="155">
        <v>12.15</v>
      </c>
      <c r="F36" s="155">
        <v>26.17</v>
      </c>
      <c r="G36" s="155">
        <v>20</v>
      </c>
      <c r="H36" s="155">
        <v>67.22</v>
      </c>
      <c r="I36" s="155">
        <v>592.41</v>
      </c>
      <c r="J36" s="155">
        <v>496.65190000000001</v>
      </c>
      <c r="K36" s="155">
        <v>8</v>
      </c>
      <c r="L36" s="155">
        <v>8.3699999999999992</v>
      </c>
      <c r="M36" s="155">
        <v>10.273</v>
      </c>
      <c r="N36" s="155">
        <v>15.34</v>
      </c>
      <c r="O36" s="155">
        <v>15.34</v>
      </c>
      <c r="P36" s="155">
        <v>15.34</v>
      </c>
      <c r="Q36" s="155">
        <v>15.34</v>
      </c>
      <c r="R36" s="155">
        <v>456.57</v>
      </c>
      <c r="S36" s="155">
        <v>456.57</v>
      </c>
      <c r="T36" s="155">
        <v>1094.8599999999999</v>
      </c>
      <c r="U36" s="155">
        <v>7</v>
      </c>
      <c r="V36" s="155">
        <v>5</v>
      </c>
      <c r="W36" s="155">
        <v>1093.16596</v>
      </c>
      <c r="X36" s="155">
        <v>1084.421</v>
      </c>
      <c r="Y36" s="155">
        <v>1084.421</v>
      </c>
      <c r="Z36" s="155">
        <v>368.45332000000002</v>
      </c>
      <c r="AA36" s="155">
        <v>910.42700000000002</v>
      </c>
      <c r="AB36" s="155">
        <v>992.63</v>
      </c>
      <c r="AC36" s="155">
        <v>11.87482</v>
      </c>
      <c r="AD36" s="155">
        <v>10.670820000000001</v>
      </c>
      <c r="AE36" s="155">
        <v>1184.1845699999999</v>
      </c>
      <c r="AF36" s="155">
        <v>1161.7356600000001</v>
      </c>
      <c r="AG36" s="155">
        <v>926.35</v>
      </c>
      <c r="AH36" s="155">
        <v>10.7</v>
      </c>
      <c r="AI36" s="155">
        <v>12.39</v>
      </c>
      <c r="AJ36" s="155">
        <v>450.62031999999999</v>
      </c>
      <c r="AK36" s="155">
        <v>403.01958000000002</v>
      </c>
      <c r="AL36" s="155">
        <v>0</v>
      </c>
      <c r="AM36" s="155">
        <v>0</v>
      </c>
      <c r="AN36" s="155">
        <v>377.63252</v>
      </c>
      <c r="AO36" s="155">
        <v>274.11369999999999</v>
      </c>
      <c r="AP36" s="155">
        <v>286.35091999999997</v>
      </c>
      <c r="AQ36" s="155">
        <v>0</v>
      </c>
      <c r="AR36" s="155">
        <v>293.55378000000002</v>
      </c>
      <c r="AS36" s="155">
        <v>654.28300000000002</v>
      </c>
      <c r="AT36" s="155">
        <v>998.15499999999997</v>
      </c>
    </row>
    <row r="37" spans="1:46" ht="24" customHeight="1" x14ac:dyDescent="0.3">
      <c r="A37" s="16" t="s">
        <v>707</v>
      </c>
      <c r="B37" s="16" t="s">
        <v>737</v>
      </c>
      <c r="C37" s="155">
        <v>21</v>
      </c>
      <c r="D37" s="155">
        <v>11.69</v>
      </c>
      <c r="E37" s="155">
        <v>10.46</v>
      </c>
      <c r="F37" s="155">
        <v>25.95</v>
      </c>
      <c r="G37" s="155">
        <v>20</v>
      </c>
      <c r="H37" s="155">
        <v>67.33</v>
      </c>
      <c r="I37" s="155">
        <v>466.71</v>
      </c>
      <c r="J37" s="155">
        <v>394.79969999999997</v>
      </c>
      <c r="K37" s="155">
        <v>8.2200000000000006</v>
      </c>
      <c r="L37" s="155">
        <v>8</v>
      </c>
      <c r="M37" s="155">
        <v>10.253</v>
      </c>
      <c r="N37" s="155">
        <v>16.809999999999999</v>
      </c>
      <c r="O37" s="155">
        <v>16.809999999999999</v>
      </c>
      <c r="P37" s="155">
        <v>16.809999999999999</v>
      </c>
      <c r="Q37" s="155">
        <v>16.809999999999999</v>
      </c>
      <c r="R37" s="155">
        <v>415.73</v>
      </c>
      <c r="S37" s="155">
        <v>415.73</v>
      </c>
      <c r="T37" s="155">
        <v>1019.14</v>
      </c>
      <c r="U37" s="155">
        <v>7</v>
      </c>
      <c r="V37" s="155">
        <v>6</v>
      </c>
      <c r="W37" s="155">
        <v>1033.6872000000001</v>
      </c>
      <c r="X37" s="155">
        <v>1024.0060000000001</v>
      </c>
      <c r="Y37" s="155">
        <v>1024.0060000000001</v>
      </c>
      <c r="Z37" s="155">
        <v>268.68412000000001</v>
      </c>
      <c r="AA37" s="155">
        <v>542.06700000000001</v>
      </c>
      <c r="AB37" s="155">
        <v>944.27</v>
      </c>
      <c r="AC37" s="155">
        <v>12.09032</v>
      </c>
      <c r="AD37" s="155">
        <v>11.7576</v>
      </c>
      <c r="AE37" s="155">
        <v>503.47205000000002</v>
      </c>
      <c r="AF37" s="155">
        <v>948.98009999999999</v>
      </c>
      <c r="AG37" s="155">
        <v>921</v>
      </c>
      <c r="AH37" s="155">
        <v>11.72</v>
      </c>
      <c r="AI37" s="155">
        <v>12.87</v>
      </c>
      <c r="AJ37" s="155">
        <v>450.62031999999999</v>
      </c>
      <c r="AK37" s="155">
        <v>403.01958000000002</v>
      </c>
      <c r="AL37" s="155">
        <v>0</v>
      </c>
      <c r="AM37" s="155">
        <v>0</v>
      </c>
      <c r="AN37" s="155">
        <v>380.80590000000001</v>
      </c>
      <c r="AO37" s="155">
        <v>274.11369999999999</v>
      </c>
      <c r="AP37" s="155">
        <v>286.35091999999997</v>
      </c>
      <c r="AQ37" s="155">
        <v>0</v>
      </c>
      <c r="AR37" s="155">
        <v>293.55378000000002</v>
      </c>
      <c r="AS37" s="155">
        <v>302.16399999999999</v>
      </c>
      <c r="AT37" s="155">
        <v>662.88400000000001</v>
      </c>
    </row>
    <row r="38" spans="1:46" ht="24" customHeight="1" x14ac:dyDescent="0.3">
      <c r="A38" s="16" t="s">
        <v>707</v>
      </c>
      <c r="B38" s="16" t="s">
        <v>738</v>
      </c>
      <c r="C38" s="155">
        <v>21</v>
      </c>
      <c r="D38" s="155">
        <v>9.6</v>
      </c>
      <c r="E38" s="155">
        <v>11.49</v>
      </c>
      <c r="F38" s="155">
        <v>26.21</v>
      </c>
      <c r="G38" s="155">
        <v>20</v>
      </c>
      <c r="H38" s="155">
        <v>65.459999999999994</v>
      </c>
      <c r="I38" s="155">
        <v>489.67</v>
      </c>
      <c r="J38" s="155">
        <v>255.08940000000001</v>
      </c>
      <c r="K38" s="155">
        <v>7.92</v>
      </c>
      <c r="L38" s="155">
        <v>7.75</v>
      </c>
      <c r="M38" s="155">
        <v>10.677</v>
      </c>
      <c r="N38" s="155">
        <v>16.47</v>
      </c>
      <c r="O38" s="155">
        <v>16.47</v>
      </c>
      <c r="P38" s="155">
        <v>16.47</v>
      </c>
      <c r="Q38" s="155">
        <v>16.47</v>
      </c>
      <c r="R38" s="155">
        <v>197.02</v>
      </c>
      <c r="S38" s="155">
        <v>197.02</v>
      </c>
      <c r="T38" s="155">
        <v>1013.14</v>
      </c>
      <c r="U38" s="155">
        <v>5</v>
      </c>
      <c r="V38" s="155">
        <v>4</v>
      </c>
      <c r="W38" s="155">
        <v>818.81863999999996</v>
      </c>
      <c r="X38" s="155">
        <v>791.23299999999995</v>
      </c>
      <c r="Y38" s="155">
        <v>791.23299999999995</v>
      </c>
      <c r="Z38" s="155">
        <v>246.22259</v>
      </c>
      <c r="AA38" s="155">
        <v>643.64200000000005</v>
      </c>
      <c r="AB38" s="155">
        <v>695.51</v>
      </c>
      <c r="AC38" s="155">
        <v>12.23934</v>
      </c>
      <c r="AD38" s="155">
        <v>12.42144</v>
      </c>
      <c r="AE38" s="155">
        <v>377.18346000000003</v>
      </c>
      <c r="AF38" s="155">
        <v>437.73685999999998</v>
      </c>
      <c r="AG38" s="155">
        <v>686.36</v>
      </c>
      <c r="AH38" s="155">
        <v>11.6</v>
      </c>
      <c r="AI38" s="155">
        <v>12.44</v>
      </c>
      <c r="AJ38" s="155">
        <v>450.62031999999999</v>
      </c>
      <c r="AK38" s="155">
        <v>441.10016999999999</v>
      </c>
      <c r="AL38" s="155">
        <v>0</v>
      </c>
      <c r="AM38" s="155">
        <v>0</v>
      </c>
      <c r="AN38" s="155">
        <v>393.49943000000002</v>
      </c>
      <c r="AO38" s="155">
        <v>274.11369999999999</v>
      </c>
      <c r="AP38" s="155">
        <v>286.35091999999997</v>
      </c>
      <c r="AQ38" s="155">
        <v>0</v>
      </c>
      <c r="AR38" s="155">
        <v>293.55378000000002</v>
      </c>
      <c r="AS38" s="155">
        <v>265.28199999999998</v>
      </c>
      <c r="AT38" s="155">
        <v>567.95799999999997</v>
      </c>
    </row>
    <row r="39" spans="1:46" ht="24" customHeight="1" x14ac:dyDescent="0.3">
      <c r="A39" s="18" t="s">
        <v>707</v>
      </c>
      <c r="B39" s="18" t="s">
        <v>739</v>
      </c>
      <c r="C39" s="156">
        <v>21</v>
      </c>
      <c r="D39" s="156">
        <v>12.27</v>
      </c>
      <c r="E39" s="156">
        <v>11.91</v>
      </c>
      <c r="F39" s="156">
        <v>26.15</v>
      </c>
      <c r="G39" s="156">
        <v>20</v>
      </c>
      <c r="H39" s="156">
        <v>66.13</v>
      </c>
      <c r="I39" s="156">
        <v>337.65</v>
      </c>
      <c r="J39" s="156">
        <v>220.23349999999999</v>
      </c>
      <c r="K39" s="156">
        <v>8.66</v>
      </c>
      <c r="L39" s="156">
        <v>7.18</v>
      </c>
      <c r="M39" s="156">
        <v>11.38</v>
      </c>
      <c r="N39" s="156">
        <v>16.48</v>
      </c>
      <c r="O39" s="156">
        <v>16.48</v>
      </c>
      <c r="P39" s="156">
        <v>16.48</v>
      </c>
      <c r="Q39" s="156">
        <v>16.48</v>
      </c>
      <c r="R39" s="156">
        <v>624.22</v>
      </c>
      <c r="S39" s="156">
        <v>624.22</v>
      </c>
      <c r="T39" s="156">
        <v>848.64</v>
      </c>
      <c r="U39" s="156">
        <v>5</v>
      </c>
      <c r="V39" s="156">
        <v>5</v>
      </c>
      <c r="W39" s="156">
        <v>739.49927000000002</v>
      </c>
      <c r="X39" s="156">
        <v>722.76</v>
      </c>
      <c r="Y39" s="156">
        <v>722.76</v>
      </c>
      <c r="Z39" s="156">
        <v>420.34374000000003</v>
      </c>
      <c r="AA39" s="156">
        <v>397.23599999999999</v>
      </c>
      <c r="AB39" s="156">
        <v>331.17</v>
      </c>
      <c r="AC39" s="156">
        <v>10.95007</v>
      </c>
      <c r="AD39" s="156">
        <v>12.06958</v>
      </c>
      <c r="AE39" s="156">
        <v>378.40555999999998</v>
      </c>
      <c r="AF39" s="156">
        <v>420.02838000000003</v>
      </c>
      <c r="AG39" s="156">
        <v>330.47</v>
      </c>
      <c r="AH39" s="156">
        <v>11.2</v>
      </c>
      <c r="AI39" s="156">
        <v>12.48</v>
      </c>
      <c r="AJ39" s="156">
        <v>450.62031999999999</v>
      </c>
      <c r="AK39" s="156">
        <v>434.7534</v>
      </c>
      <c r="AL39" s="156">
        <v>0</v>
      </c>
      <c r="AM39" s="156">
        <v>0</v>
      </c>
      <c r="AN39" s="156">
        <v>403.01958000000002</v>
      </c>
      <c r="AO39" s="156">
        <v>274.11369999999999</v>
      </c>
      <c r="AP39" s="156">
        <v>286.35091999999997</v>
      </c>
      <c r="AQ39" s="156">
        <v>0</v>
      </c>
      <c r="AR39" s="156">
        <v>293.55378000000002</v>
      </c>
      <c r="AS39" s="156">
        <v>344.685</v>
      </c>
      <c r="AT39" s="156">
        <v>574.822</v>
      </c>
    </row>
    <row r="40" spans="1:46" ht="24" customHeight="1" x14ac:dyDescent="0.3">
      <c r="A40" s="13" t="s">
        <v>707</v>
      </c>
      <c r="B40" s="13" t="s">
        <v>740</v>
      </c>
      <c r="C40" s="154">
        <v>21</v>
      </c>
      <c r="D40" s="154">
        <v>10.66</v>
      </c>
      <c r="E40" s="154">
        <v>9.41</v>
      </c>
      <c r="F40" s="154">
        <v>26.19</v>
      </c>
      <c r="G40" s="154">
        <v>20.3</v>
      </c>
      <c r="H40" s="154">
        <v>68.06</v>
      </c>
      <c r="I40" s="154">
        <v>295.70999999999998</v>
      </c>
      <c r="J40" s="154">
        <v>151.0916</v>
      </c>
      <c r="K40" s="154">
        <v>9</v>
      </c>
      <c r="L40" s="154">
        <v>6.84</v>
      </c>
      <c r="M40" s="154">
        <v>10.74</v>
      </c>
      <c r="N40" s="154">
        <v>17.05</v>
      </c>
      <c r="O40" s="154">
        <v>17.05</v>
      </c>
      <c r="P40" s="154">
        <v>17.05</v>
      </c>
      <c r="Q40" s="154">
        <v>17.05</v>
      </c>
      <c r="R40" s="154">
        <v>123.36</v>
      </c>
      <c r="S40" s="154">
        <v>123.36</v>
      </c>
      <c r="T40" s="154">
        <v>668.93</v>
      </c>
      <c r="U40" s="154">
        <v>6</v>
      </c>
      <c r="V40" s="154">
        <v>6</v>
      </c>
      <c r="W40" s="154">
        <v>445.33017000000001</v>
      </c>
      <c r="X40" s="154">
        <v>446.99700000000001</v>
      </c>
      <c r="Y40" s="154">
        <v>446.99700000000001</v>
      </c>
      <c r="Z40" s="154">
        <v>341.76017000000002</v>
      </c>
      <c r="AA40" s="154">
        <v>310.8</v>
      </c>
      <c r="AB40" s="154">
        <v>200.49</v>
      </c>
      <c r="AC40" s="154">
        <v>11.50573</v>
      </c>
      <c r="AD40" s="154">
        <v>12.23212</v>
      </c>
      <c r="AE40" s="154">
        <v>439.63799</v>
      </c>
      <c r="AF40" s="154">
        <v>404.66255000000001</v>
      </c>
      <c r="AG40" s="154">
        <v>195.57</v>
      </c>
      <c r="AH40" s="154">
        <v>11.56</v>
      </c>
      <c r="AI40" s="154">
        <v>12.89</v>
      </c>
      <c r="AJ40" s="154">
        <v>450.62031999999999</v>
      </c>
      <c r="AK40" s="154">
        <v>469.66061000000002</v>
      </c>
      <c r="AL40" s="154">
        <v>0</v>
      </c>
      <c r="AM40" s="154">
        <v>0</v>
      </c>
      <c r="AN40" s="154">
        <v>425.23325999999997</v>
      </c>
      <c r="AO40" s="154">
        <v>274.11369999999999</v>
      </c>
      <c r="AP40" s="154">
        <v>286.35091999999997</v>
      </c>
      <c r="AQ40" s="154">
        <v>0</v>
      </c>
      <c r="AR40" s="154">
        <v>293.55378000000002</v>
      </c>
      <c r="AS40" s="154">
        <v>161.74299999999999</v>
      </c>
      <c r="AT40" s="154">
        <v>308.85500000000002</v>
      </c>
    </row>
    <row r="41" spans="1:46" ht="24" customHeight="1" x14ac:dyDescent="0.3">
      <c r="A41" s="16" t="s">
        <v>707</v>
      </c>
      <c r="B41" s="16" t="s">
        <v>741</v>
      </c>
      <c r="C41" s="155">
        <v>21</v>
      </c>
      <c r="D41" s="155">
        <v>11.36</v>
      </c>
      <c r="E41" s="155">
        <v>12.76</v>
      </c>
      <c r="F41" s="155">
        <v>26.22</v>
      </c>
      <c r="G41" s="155">
        <v>20.3</v>
      </c>
      <c r="H41" s="155">
        <v>66.45</v>
      </c>
      <c r="I41" s="155">
        <v>214.79</v>
      </c>
      <c r="J41" s="155">
        <v>102.4023</v>
      </c>
      <c r="K41" s="155">
        <v>8.75</v>
      </c>
      <c r="L41" s="155">
        <v>6.97</v>
      </c>
      <c r="M41" s="155">
        <v>10.196</v>
      </c>
      <c r="N41" s="155">
        <v>16.809999999999999</v>
      </c>
      <c r="O41" s="155">
        <v>16.809999999999999</v>
      </c>
      <c r="P41" s="155">
        <v>16.809999999999999</v>
      </c>
      <c r="Q41" s="155">
        <v>16.809999999999999</v>
      </c>
      <c r="R41" s="155">
        <v>35.86</v>
      </c>
      <c r="S41" s="155">
        <v>35.86</v>
      </c>
      <c r="T41" s="155">
        <v>316.20999999999998</v>
      </c>
      <c r="U41" s="155">
        <v>7</v>
      </c>
      <c r="V41" s="155">
        <v>5</v>
      </c>
      <c r="W41" s="155">
        <v>194.98393999999999</v>
      </c>
      <c r="X41" s="155">
        <v>175.678</v>
      </c>
      <c r="Y41" s="155">
        <v>175.678</v>
      </c>
      <c r="Z41" s="155">
        <v>147.42124000000001</v>
      </c>
      <c r="AA41" s="155">
        <v>264.63400000000001</v>
      </c>
      <c r="AB41" s="155">
        <v>123.1</v>
      </c>
      <c r="AC41" s="155">
        <v>12.925850000000001</v>
      </c>
      <c r="AD41" s="155">
        <v>13.022869999999999</v>
      </c>
      <c r="AE41" s="155">
        <v>324.0385</v>
      </c>
      <c r="AF41" s="155">
        <v>310.64260000000002</v>
      </c>
      <c r="AG41" s="155">
        <v>120.03</v>
      </c>
      <c r="AH41" s="155">
        <v>12.13</v>
      </c>
      <c r="AI41" s="155">
        <v>12.87</v>
      </c>
      <c r="AJ41" s="155">
        <v>450.62031999999999</v>
      </c>
      <c r="AK41" s="155">
        <v>466.48723000000001</v>
      </c>
      <c r="AL41" s="155">
        <v>0</v>
      </c>
      <c r="AM41" s="155">
        <v>0</v>
      </c>
      <c r="AN41" s="155">
        <v>425.23325999999997</v>
      </c>
      <c r="AO41" s="155">
        <v>274.11369999999999</v>
      </c>
      <c r="AP41" s="155">
        <v>286.35091999999997</v>
      </c>
      <c r="AQ41" s="155">
        <v>0</v>
      </c>
      <c r="AR41" s="155">
        <v>293.55378000000002</v>
      </c>
      <c r="AS41" s="155">
        <v>77.251000000000005</v>
      </c>
      <c r="AT41" s="155">
        <v>103.928</v>
      </c>
    </row>
    <row r="42" spans="1:46" ht="24" customHeight="1" x14ac:dyDescent="0.3">
      <c r="A42" s="16" t="s">
        <v>707</v>
      </c>
      <c r="B42" s="16" t="s">
        <v>742</v>
      </c>
      <c r="C42" s="155">
        <v>21</v>
      </c>
      <c r="D42" s="155">
        <v>12.66</v>
      </c>
      <c r="E42" s="155">
        <v>12.06</v>
      </c>
      <c r="F42" s="155">
        <v>26.33</v>
      </c>
      <c r="G42" s="155">
        <v>20.3</v>
      </c>
      <c r="H42" s="155">
        <v>65.52</v>
      </c>
      <c r="I42" s="155">
        <v>103.23</v>
      </c>
      <c r="J42" s="155">
        <v>88.694199999999995</v>
      </c>
      <c r="K42" s="155">
        <v>8.58</v>
      </c>
      <c r="L42" s="155">
        <v>6.75</v>
      </c>
      <c r="M42" s="155">
        <v>10.654999999999999</v>
      </c>
      <c r="N42" s="155">
        <v>14.28</v>
      </c>
      <c r="O42" s="155">
        <v>14.28</v>
      </c>
      <c r="P42" s="155">
        <v>14.28</v>
      </c>
      <c r="Q42" s="155">
        <v>14.28</v>
      </c>
      <c r="R42" s="155">
        <v>31.6</v>
      </c>
      <c r="S42" s="155">
        <v>31.6</v>
      </c>
      <c r="T42" s="155">
        <v>115.86</v>
      </c>
      <c r="U42" s="155">
        <v>6</v>
      </c>
      <c r="V42" s="155">
        <v>5</v>
      </c>
      <c r="W42" s="155">
        <v>65.717510000000004</v>
      </c>
      <c r="X42" s="155">
        <v>55.360999999999997</v>
      </c>
      <c r="Y42" s="155">
        <v>55.360999999999997</v>
      </c>
      <c r="Z42" s="155">
        <v>39.890030000000003</v>
      </c>
      <c r="AA42" s="155">
        <v>117.152</v>
      </c>
      <c r="AB42" s="155">
        <v>56.35</v>
      </c>
      <c r="AC42" s="155">
        <v>11.863899999999999</v>
      </c>
      <c r="AD42" s="155">
        <v>12.97486</v>
      </c>
      <c r="AE42" s="155">
        <v>116.74844</v>
      </c>
      <c r="AF42" s="155">
        <v>117.2603</v>
      </c>
      <c r="AG42" s="155">
        <v>54.41</v>
      </c>
      <c r="AH42" s="155">
        <v>11.81</v>
      </c>
      <c r="AI42" s="155">
        <v>12.78</v>
      </c>
      <c r="AJ42" s="155">
        <v>450.62031999999999</v>
      </c>
      <c r="AK42" s="155">
        <v>466.48723000000001</v>
      </c>
      <c r="AL42" s="155">
        <v>244.35045</v>
      </c>
      <c r="AM42" s="155">
        <v>0</v>
      </c>
      <c r="AN42" s="155">
        <v>444.27355</v>
      </c>
      <c r="AO42" s="155">
        <v>274.11369999999999</v>
      </c>
      <c r="AP42" s="155">
        <v>286.35091999999997</v>
      </c>
      <c r="AQ42" s="155">
        <v>0</v>
      </c>
      <c r="AR42" s="155">
        <v>293.55378000000002</v>
      </c>
      <c r="AS42" s="155">
        <v>34.863999999999997</v>
      </c>
      <c r="AT42" s="155">
        <v>55.529499999999999</v>
      </c>
    </row>
    <row r="43" spans="1:46" ht="24" customHeight="1" x14ac:dyDescent="0.3">
      <c r="A43" s="16" t="s">
        <v>707</v>
      </c>
      <c r="B43" s="16" t="s">
        <v>743</v>
      </c>
      <c r="C43" s="155">
        <v>21</v>
      </c>
      <c r="D43" s="155">
        <v>12.69</v>
      </c>
      <c r="E43" s="155">
        <v>12.64</v>
      </c>
      <c r="F43" s="155">
        <v>26.31</v>
      </c>
      <c r="G43" s="155">
        <v>20.3</v>
      </c>
      <c r="H43" s="155">
        <v>68.34</v>
      </c>
      <c r="I43" s="155">
        <v>51.69</v>
      </c>
      <c r="J43" s="155">
        <v>59.976500000000001</v>
      </c>
      <c r="K43" s="155">
        <v>8.93</v>
      </c>
      <c r="L43" s="155">
        <v>6.53</v>
      </c>
      <c r="M43" s="155">
        <v>11.361000000000001</v>
      </c>
      <c r="N43" s="155">
        <v>11.69</v>
      </c>
      <c r="O43" s="155">
        <v>11.69</v>
      </c>
      <c r="P43" s="155">
        <v>11.69</v>
      </c>
      <c r="Q43" s="155">
        <v>11.69</v>
      </c>
      <c r="R43" s="155">
        <v>37.39</v>
      </c>
      <c r="S43" s="155">
        <v>37.39</v>
      </c>
      <c r="T43" s="155">
        <v>40.79</v>
      </c>
      <c r="U43" s="155">
        <v>5</v>
      </c>
      <c r="V43" s="155">
        <v>4</v>
      </c>
      <c r="W43" s="155">
        <v>23.081990000000001</v>
      </c>
      <c r="X43" s="155">
        <v>16.693000000000001</v>
      </c>
      <c r="Y43" s="155">
        <v>16.693000000000001</v>
      </c>
      <c r="Z43" s="155">
        <v>29.47156</v>
      </c>
      <c r="AA43" s="155">
        <v>25.859000000000002</v>
      </c>
      <c r="AB43" s="155">
        <v>20.350000000000001</v>
      </c>
      <c r="AC43" s="155">
        <v>11.023899999999999</v>
      </c>
      <c r="AD43" s="155">
        <v>12.58441</v>
      </c>
      <c r="AE43" s="155">
        <v>35.372720000000001</v>
      </c>
      <c r="AF43" s="155">
        <v>34.150539999999999</v>
      </c>
      <c r="AG43" s="155">
        <v>18.07</v>
      </c>
      <c r="AH43" s="155">
        <v>11.45</v>
      </c>
      <c r="AI43" s="155">
        <v>12.77</v>
      </c>
      <c r="AJ43" s="155">
        <v>450.62031999999999</v>
      </c>
      <c r="AK43" s="155">
        <v>472.83398999999997</v>
      </c>
      <c r="AL43" s="155">
        <v>488.70091000000002</v>
      </c>
      <c r="AM43" s="155">
        <v>0</v>
      </c>
      <c r="AN43" s="155">
        <v>393.49943000000002</v>
      </c>
      <c r="AO43" s="155">
        <v>274.11369999999999</v>
      </c>
      <c r="AP43" s="155">
        <v>286.35091999999997</v>
      </c>
      <c r="AQ43" s="155">
        <v>0</v>
      </c>
      <c r="AR43" s="155">
        <v>293.55378000000002</v>
      </c>
      <c r="AS43" s="155">
        <v>15.391999999999999</v>
      </c>
      <c r="AT43" s="155">
        <v>10.656499999999999</v>
      </c>
    </row>
    <row r="44" spans="1:46" ht="24" customHeight="1" x14ac:dyDescent="0.3">
      <c r="A44" s="16" t="s">
        <v>707</v>
      </c>
      <c r="B44" s="16" t="s">
        <v>744</v>
      </c>
      <c r="C44" s="155">
        <v>21</v>
      </c>
      <c r="D44" s="155">
        <v>12.68</v>
      </c>
      <c r="E44" s="155">
        <v>11.87</v>
      </c>
      <c r="F44" s="155">
        <v>25.22</v>
      </c>
      <c r="G44" s="155">
        <v>20.3</v>
      </c>
      <c r="H44" s="155">
        <v>67.88</v>
      </c>
      <c r="I44" s="155">
        <v>11.04</v>
      </c>
      <c r="J44" s="155">
        <v>6.3231000000000002</v>
      </c>
      <c r="K44" s="155">
        <v>7.63</v>
      </c>
      <c r="L44" s="155">
        <v>6.36</v>
      </c>
      <c r="M44" s="155">
        <v>10.335000000000001</v>
      </c>
      <c r="N44" s="155">
        <v>12.73</v>
      </c>
      <c r="O44" s="155">
        <v>12.73</v>
      </c>
      <c r="P44" s="155">
        <v>12.73</v>
      </c>
      <c r="Q44" s="155">
        <v>12.73</v>
      </c>
      <c r="R44" s="155">
        <v>0.82</v>
      </c>
      <c r="S44" s="155">
        <v>0.82</v>
      </c>
      <c r="T44" s="155">
        <v>1</v>
      </c>
      <c r="U44" s="155">
        <v>5</v>
      </c>
      <c r="V44" s="155">
        <v>4</v>
      </c>
      <c r="W44" s="155">
        <v>1.43005</v>
      </c>
      <c r="X44" s="155">
        <v>0.151</v>
      </c>
      <c r="Y44" s="155">
        <v>0.151</v>
      </c>
      <c r="Z44" s="155">
        <v>18.389430000000001</v>
      </c>
      <c r="AA44" s="155">
        <v>2.2250000000000001</v>
      </c>
      <c r="AB44" s="155">
        <v>0</v>
      </c>
      <c r="AC44" s="155">
        <v>10.839270000000001</v>
      </c>
      <c r="AD44" s="155">
        <v>11.98869</v>
      </c>
      <c r="AE44" s="155">
        <v>0</v>
      </c>
      <c r="AF44" s="155">
        <v>0</v>
      </c>
      <c r="AG44" s="155">
        <v>0</v>
      </c>
      <c r="AH44" s="155">
        <v>11.86</v>
      </c>
      <c r="AI44" s="155">
        <v>11.92</v>
      </c>
      <c r="AJ44" s="155">
        <v>450.62031999999999</v>
      </c>
      <c r="AK44" s="155">
        <v>482.35413999999997</v>
      </c>
      <c r="AL44" s="155">
        <v>482.35413999999997</v>
      </c>
      <c r="AM44" s="155">
        <v>0</v>
      </c>
      <c r="AN44" s="155">
        <v>393.49943000000002</v>
      </c>
      <c r="AO44" s="155">
        <v>274.11369999999999</v>
      </c>
      <c r="AP44" s="155">
        <v>286.35091999999997</v>
      </c>
      <c r="AQ44" s="155">
        <v>0</v>
      </c>
      <c r="AR44" s="155">
        <v>293.55378000000002</v>
      </c>
      <c r="AS44" s="155">
        <v>0.217</v>
      </c>
      <c r="AT44" s="155">
        <v>0</v>
      </c>
    </row>
    <row r="45" spans="1:46" ht="24" customHeight="1" x14ac:dyDescent="0.3">
      <c r="A45" s="16" t="s">
        <v>707</v>
      </c>
      <c r="B45" s="16" t="s">
        <v>745</v>
      </c>
      <c r="C45" s="155">
        <v>21</v>
      </c>
      <c r="D45" s="155">
        <v>16.79</v>
      </c>
      <c r="E45" s="155">
        <v>11.61</v>
      </c>
      <c r="F45" s="155">
        <v>25.29</v>
      </c>
      <c r="G45" s="155">
        <v>20.3</v>
      </c>
      <c r="H45" s="155">
        <v>68.53</v>
      </c>
      <c r="I45" s="155">
        <v>0</v>
      </c>
      <c r="J45" s="155">
        <v>0</v>
      </c>
      <c r="K45" s="155">
        <v>7.06</v>
      </c>
      <c r="L45" s="155">
        <v>5.36</v>
      </c>
      <c r="M45" s="155">
        <v>10.487</v>
      </c>
      <c r="N45" s="155">
        <v>9.86</v>
      </c>
      <c r="O45" s="155">
        <v>9.86</v>
      </c>
      <c r="P45" s="155">
        <v>9.86</v>
      </c>
      <c r="Q45" s="155">
        <v>9.86</v>
      </c>
      <c r="R45" s="155">
        <v>0</v>
      </c>
      <c r="S45" s="155">
        <v>0</v>
      </c>
      <c r="T45" s="155">
        <v>0</v>
      </c>
      <c r="U45" s="155">
        <v>6</v>
      </c>
      <c r="V45" s="155">
        <v>5</v>
      </c>
      <c r="W45" s="155">
        <v>0</v>
      </c>
      <c r="X45" s="155">
        <v>0</v>
      </c>
      <c r="Y45" s="155">
        <v>0</v>
      </c>
      <c r="Z45" s="155">
        <v>0.68827000000000005</v>
      </c>
      <c r="AA45" s="155">
        <v>0</v>
      </c>
      <c r="AB45" s="155">
        <v>0</v>
      </c>
      <c r="AC45" s="155">
        <v>11.85163</v>
      </c>
      <c r="AD45" s="155">
        <v>11.02129</v>
      </c>
      <c r="AE45" s="155">
        <v>0</v>
      </c>
      <c r="AF45" s="155">
        <v>0</v>
      </c>
      <c r="AG45" s="155">
        <v>0</v>
      </c>
      <c r="AH45" s="155">
        <v>11.5</v>
      </c>
      <c r="AI45" s="155">
        <v>12.19</v>
      </c>
      <c r="AJ45" s="155">
        <v>450.62031999999999</v>
      </c>
      <c r="AK45" s="155">
        <v>482.35413999999997</v>
      </c>
      <c r="AL45" s="155">
        <v>482.35413999999997</v>
      </c>
      <c r="AM45" s="155">
        <v>0</v>
      </c>
      <c r="AN45" s="155">
        <v>393.49943000000002</v>
      </c>
      <c r="AO45" s="155">
        <v>274.11369999999999</v>
      </c>
      <c r="AP45" s="155">
        <v>286.35091999999997</v>
      </c>
      <c r="AQ45" s="155">
        <v>0</v>
      </c>
      <c r="AR45" s="155">
        <v>293.55378000000002</v>
      </c>
      <c r="AS45" s="155">
        <v>0</v>
      </c>
      <c r="AT45" s="155">
        <v>0</v>
      </c>
    </row>
    <row r="46" spans="1:46" ht="24" customHeight="1" x14ac:dyDescent="0.3">
      <c r="A46" s="16" t="s">
        <v>707</v>
      </c>
      <c r="B46" s="16" t="s">
        <v>746</v>
      </c>
      <c r="C46" s="155">
        <v>21</v>
      </c>
      <c r="D46" s="155">
        <v>43.26</v>
      </c>
      <c r="E46" s="155">
        <v>11.64</v>
      </c>
      <c r="F46" s="155">
        <v>25.81</v>
      </c>
      <c r="G46" s="155">
        <v>20.3</v>
      </c>
      <c r="H46" s="155">
        <v>66.8</v>
      </c>
      <c r="I46" s="155">
        <v>0</v>
      </c>
      <c r="J46" s="155">
        <v>0</v>
      </c>
      <c r="K46" s="155">
        <v>7.24</v>
      </c>
      <c r="L46" s="155">
        <v>4.04</v>
      </c>
      <c r="M46" s="155">
        <v>10.667999999999999</v>
      </c>
      <c r="N46" s="155">
        <v>12.33</v>
      </c>
      <c r="O46" s="155">
        <v>12.33</v>
      </c>
      <c r="P46" s="155">
        <v>12.33</v>
      </c>
      <c r="Q46" s="155">
        <v>12.33</v>
      </c>
      <c r="R46" s="155">
        <v>0</v>
      </c>
      <c r="S46" s="155">
        <v>0</v>
      </c>
      <c r="T46" s="155">
        <v>0</v>
      </c>
      <c r="U46" s="155">
        <v>5</v>
      </c>
      <c r="V46" s="155">
        <v>4</v>
      </c>
      <c r="W46" s="155">
        <v>0</v>
      </c>
      <c r="X46" s="155">
        <v>0</v>
      </c>
      <c r="Y46" s="155">
        <v>0</v>
      </c>
      <c r="Z46" s="155">
        <v>0</v>
      </c>
      <c r="AA46" s="155">
        <v>0</v>
      </c>
      <c r="AB46" s="155">
        <v>0</v>
      </c>
      <c r="AC46" s="155">
        <v>10.4939</v>
      </c>
      <c r="AD46" s="155">
        <v>9.9679699999999993</v>
      </c>
      <c r="AE46" s="155">
        <v>0</v>
      </c>
      <c r="AF46" s="155">
        <v>0</v>
      </c>
      <c r="AG46" s="155">
        <v>0</v>
      </c>
      <c r="AH46" s="155">
        <v>11.11</v>
      </c>
      <c r="AI46" s="155">
        <v>12.35</v>
      </c>
      <c r="AJ46" s="155">
        <v>450.62031999999999</v>
      </c>
      <c r="AK46" s="155">
        <v>412.53973000000002</v>
      </c>
      <c r="AL46" s="155">
        <v>418.88648999999998</v>
      </c>
      <c r="AM46" s="155">
        <v>0</v>
      </c>
      <c r="AN46" s="155">
        <v>393.49943000000002</v>
      </c>
      <c r="AO46" s="155">
        <v>274.11369999999999</v>
      </c>
      <c r="AP46" s="155">
        <v>286.35091999999997</v>
      </c>
      <c r="AQ46" s="155">
        <v>0</v>
      </c>
      <c r="AR46" s="155">
        <v>293.55378000000002</v>
      </c>
      <c r="AS46" s="155">
        <v>0</v>
      </c>
      <c r="AT46" s="155">
        <v>0</v>
      </c>
    </row>
    <row r="47" spans="1:46" ht="24" customHeight="1" x14ac:dyDescent="0.3">
      <c r="A47" s="18" t="s">
        <v>707</v>
      </c>
      <c r="B47" s="18" t="s">
        <v>747</v>
      </c>
      <c r="C47" s="156">
        <v>21</v>
      </c>
      <c r="D47" s="156">
        <v>46.06</v>
      </c>
      <c r="E47" s="156">
        <v>9.66</v>
      </c>
      <c r="F47" s="156">
        <v>25.84</v>
      </c>
      <c r="G47" s="156">
        <v>20.3</v>
      </c>
      <c r="H47" s="156">
        <v>66.08</v>
      </c>
      <c r="I47" s="156"/>
      <c r="J47" s="156"/>
      <c r="K47" s="156">
        <v>7.75</v>
      </c>
      <c r="L47" s="156">
        <v>3.96</v>
      </c>
      <c r="M47" s="156">
        <v>10.573</v>
      </c>
      <c r="N47" s="156">
        <v>12.03</v>
      </c>
      <c r="O47" s="156">
        <v>12.03</v>
      </c>
      <c r="P47" s="156">
        <v>12.03</v>
      </c>
      <c r="Q47" s="156">
        <v>12.03</v>
      </c>
      <c r="R47" s="156"/>
      <c r="S47" s="156"/>
      <c r="T47" s="156"/>
      <c r="U47" s="156">
        <v>5</v>
      </c>
      <c r="V47" s="156">
        <v>3</v>
      </c>
      <c r="W47" s="156"/>
      <c r="X47" s="156"/>
      <c r="Y47" s="156"/>
      <c r="Z47" s="156"/>
      <c r="AA47" s="156"/>
      <c r="AB47" s="156"/>
      <c r="AC47" s="156">
        <v>9.7551799999999993</v>
      </c>
      <c r="AD47" s="156">
        <v>10.592980000000001</v>
      </c>
      <c r="AE47" s="156"/>
      <c r="AF47" s="156"/>
      <c r="AG47" s="156"/>
      <c r="AH47" s="156">
        <v>11.95</v>
      </c>
      <c r="AI47" s="156">
        <v>12.36</v>
      </c>
      <c r="AJ47" s="156">
        <v>387.15267</v>
      </c>
      <c r="AK47" s="156">
        <v>409.36633999999998</v>
      </c>
      <c r="AL47" s="156">
        <v>403.01958000000002</v>
      </c>
      <c r="AM47" s="156">
        <v>0</v>
      </c>
      <c r="AN47" s="156">
        <v>291.95119</v>
      </c>
      <c r="AO47" s="156">
        <v>274.11369999999999</v>
      </c>
      <c r="AP47" s="156">
        <v>286.35091999999997</v>
      </c>
      <c r="AQ47" s="156">
        <v>269.09097000000003</v>
      </c>
      <c r="AR47" s="156">
        <v>273.98352999999997</v>
      </c>
      <c r="AS47" s="156"/>
      <c r="AT47" s="156"/>
    </row>
    <row r="48" spans="1:46" ht="24" customHeight="1" x14ac:dyDescent="0.3">
      <c r="A48" s="13" t="s">
        <v>707</v>
      </c>
      <c r="B48" s="13" t="s">
        <v>748</v>
      </c>
      <c r="C48" s="154">
        <v>21</v>
      </c>
      <c r="D48" s="154">
        <v>46.92</v>
      </c>
      <c r="E48" s="154">
        <v>11.31</v>
      </c>
      <c r="F48" s="154">
        <v>25.55</v>
      </c>
      <c r="G48" s="154">
        <v>20.3</v>
      </c>
      <c r="H48" s="154">
        <v>63.85</v>
      </c>
      <c r="I48" s="154"/>
      <c r="J48" s="154"/>
      <c r="K48" s="154">
        <v>7.71</v>
      </c>
      <c r="L48" s="154">
        <v>3.82</v>
      </c>
      <c r="M48" s="154">
        <v>10.041</v>
      </c>
      <c r="N48" s="154">
        <v>9.4700000000000006</v>
      </c>
      <c r="O48" s="154">
        <v>9.4700000000000006</v>
      </c>
      <c r="P48" s="154">
        <v>9.4700000000000006</v>
      </c>
      <c r="Q48" s="154">
        <v>9.4700000000000006</v>
      </c>
      <c r="R48" s="154"/>
      <c r="S48" s="154"/>
      <c r="T48" s="154"/>
      <c r="U48" s="154">
        <v>5</v>
      </c>
      <c r="V48" s="154">
        <v>4</v>
      </c>
      <c r="W48" s="154"/>
      <c r="X48" s="154"/>
      <c r="Y48" s="154"/>
      <c r="Z48" s="154"/>
      <c r="AA48" s="154"/>
      <c r="AB48" s="154"/>
      <c r="AC48" s="154">
        <v>9.1498399999999993</v>
      </c>
      <c r="AD48" s="154">
        <v>9.3254699999999993</v>
      </c>
      <c r="AE48" s="154"/>
      <c r="AF48" s="154"/>
      <c r="AG48" s="154"/>
      <c r="AH48" s="154">
        <v>10.25</v>
      </c>
      <c r="AI48" s="154">
        <v>10.74</v>
      </c>
      <c r="AJ48" s="154">
        <v>387.15267</v>
      </c>
      <c r="AK48" s="154">
        <v>403.01958000000002</v>
      </c>
      <c r="AL48" s="154">
        <v>403.01958000000002</v>
      </c>
      <c r="AM48" s="154">
        <v>0</v>
      </c>
      <c r="AN48" s="154">
        <v>291.95119</v>
      </c>
      <c r="AO48" s="154">
        <v>274.11369999999999</v>
      </c>
      <c r="AP48" s="154">
        <v>286.35091999999997</v>
      </c>
      <c r="AQ48" s="154">
        <v>269.09097000000003</v>
      </c>
      <c r="AR48" s="154">
        <v>273.98352999999997</v>
      </c>
      <c r="AS48" s="154"/>
      <c r="AT48" s="154"/>
    </row>
    <row r="49" spans="1:46" ht="24" customHeight="1" x14ac:dyDescent="0.3">
      <c r="A49" s="16" t="s">
        <v>707</v>
      </c>
      <c r="B49" s="16" t="s">
        <v>749</v>
      </c>
      <c r="C49" s="155">
        <v>21</v>
      </c>
      <c r="D49" s="155">
        <v>47.04</v>
      </c>
      <c r="E49" s="155">
        <v>11.3</v>
      </c>
      <c r="F49" s="155">
        <v>25.55</v>
      </c>
      <c r="G49" s="155">
        <v>20.3</v>
      </c>
      <c r="H49" s="155">
        <v>63.99</v>
      </c>
      <c r="I49" s="155"/>
      <c r="J49" s="155"/>
      <c r="K49" s="155">
        <v>7.44</v>
      </c>
      <c r="L49" s="155">
        <v>4.58</v>
      </c>
      <c r="M49" s="155">
        <v>9.9730000000000008</v>
      </c>
      <c r="N49" s="155">
        <v>11.19</v>
      </c>
      <c r="O49" s="155">
        <v>11.19</v>
      </c>
      <c r="P49" s="155">
        <v>11.19</v>
      </c>
      <c r="Q49" s="155">
        <v>11.19</v>
      </c>
      <c r="R49" s="155"/>
      <c r="S49" s="155"/>
      <c r="T49" s="155"/>
      <c r="U49" s="155">
        <v>5</v>
      </c>
      <c r="V49" s="155">
        <v>4</v>
      </c>
      <c r="W49" s="155"/>
      <c r="X49" s="155"/>
      <c r="Y49" s="155"/>
      <c r="Z49" s="155"/>
      <c r="AA49" s="155"/>
      <c r="AB49" s="155"/>
      <c r="AC49" s="155">
        <v>8.5756200000000007</v>
      </c>
      <c r="AD49" s="155">
        <v>9.7301199999999994</v>
      </c>
      <c r="AE49" s="155"/>
      <c r="AF49" s="155"/>
      <c r="AG49" s="155"/>
      <c r="AH49" s="155">
        <v>9.66</v>
      </c>
      <c r="AI49" s="155">
        <v>11.02</v>
      </c>
      <c r="AJ49" s="155">
        <v>387.15267</v>
      </c>
      <c r="AK49" s="155">
        <v>403.01958000000002</v>
      </c>
      <c r="AL49" s="155">
        <v>403.01958000000002</v>
      </c>
      <c r="AM49" s="155">
        <v>0</v>
      </c>
      <c r="AN49" s="155">
        <v>291.95119</v>
      </c>
      <c r="AO49" s="155">
        <v>274.11369999999999</v>
      </c>
      <c r="AP49" s="155">
        <v>291.24579999999997</v>
      </c>
      <c r="AQ49" s="155">
        <v>269.09097000000003</v>
      </c>
      <c r="AR49" s="155">
        <v>273.98352999999997</v>
      </c>
      <c r="AS49" s="155"/>
      <c r="AT49" s="155"/>
    </row>
    <row r="50" spans="1:46" ht="24" customHeight="1" x14ac:dyDescent="0.3">
      <c r="A50" s="16" t="s">
        <v>707</v>
      </c>
      <c r="B50" s="16" t="s">
        <v>750</v>
      </c>
      <c r="C50" s="155">
        <v>21</v>
      </c>
      <c r="D50" s="155">
        <v>47.04</v>
      </c>
      <c r="E50" s="155">
        <v>10.84</v>
      </c>
      <c r="F50" s="155">
        <v>25.63</v>
      </c>
      <c r="G50" s="155">
        <v>20.3</v>
      </c>
      <c r="H50" s="155">
        <v>63.05</v>
      </c>
      <c r="I50" s="155"/>
      <c r="J50" s="155"/>
      <c r="K50" s="155">
        <v>7.16</v>
      </c>
      <c r="L50" s="155">
        <v>4.62</v>
      </c>
      <c r="M50" s="155">
        <v>11.41</v>
      </c>
      <c r="N50" s="155">
        <v>12.04</v>
      </c>
      <c r="O50" s="155">
        <v>12.04</v>
      </c>
      <c r="P50" s="155">
        <v>12.04</v>
      </c>
      <c r="Q50" s="155">
        <v>12.04</v>
      </c>
      <c r="R50" s="155"/>
      <c r="S50" s="155"/>
      <c r="T50" s="155"/>
      <c r="U50" s="155">
        <v>3</v>
      </c>
      <c r="V50" s="155">
        <v>1</v>
      </c>
      <c r="W50" s="155"/>
      <c r="X50" s="155"/>
      <c r="Y50" s="155"/>
      <c r="Z50" s="155"/>
      <c r="AA50" s="155"/>
      <c r="AB50" s="155"/>
      <c r="AC50" s="155">
        <v>7.3662599999999996</v>
      </c>
      <c r="AD50" s="155">
        <v>9.49939</v>
      </c>
      <c r="AE50" s="155"/>
      <c r="AF50" s="155"/>
      <c r="AG50" s="155"/>
      <c r="AH50" s="155">
        <v>10.19</v>
      </c>
      <c r="AI50" s="155">
        <v>10.9</v>
      </c>
      <c r="AJ50" s="155">
        <v>387.15267</v>
      </c>
      <c r="AK50" s="155">
        <v>403.01958000000002</v>
      </c>
      <c r="AL50" s="155">
        <v>403.01958000000002</v>
      </c>
      <c r="AM50" s="155">
        <v>0</v>
      </c>
      <c r="AN50" s="155">
        <v>291.95119</v>
      </c>
      <c r="AO50" s="155">
        <v>274.11369999999999</v>
      </c>
      <c r="AP50" s="155">
        <v>291.24579999999997</v>
      </c>
      <c r="AQ50" s="155">
        <v>269.09097000000003</v>
      </c>
      <c r="AR50" s="155">
        <v>273.98352999999997</v>
      </c>
      <c r="AS50" s="155"/>
      <c r="AT50" s="155"/>
    </row>
    <row r="51" spans="1:46" ht="24" customHeight="1" x14ac:dyDescent="0.3">
      <c r="A51" s="16" t="s">
        <v>707</v>
      </c>
      <c r="B51" s="16" t="s">
        <v>751</v>
      </c>
      <c r="C51" s="155">
        <v>21</v>
      </c>
      <c r="D51" s="155">
        <v>47.03</v>
      </c>
      <c r="E51" s="155">
        <v>10.029999999999999</v>
      </c>
      <c r="F51" s="155">
        <v>25.62</v>
      </c>
      <c r="G51" s="155">
        <v>20.3</v>
      </c>
      <c r="H51" s="155">
        <v>64.73</v>
      </c>
      <c r="I51" s="155"/>
      <c r="J51" s="155"/>
      <c r="K51" s="155">
        <v>5.87</v>
      </c>
      <c r="L51" s="155">
        <v>3.99</v>
      </c>
      <c r="M51" s="155">
        <v>10.021000000000001</v>
      </c>
      <c r="N51" s="155">
        <v>12.18</v>
      </c>
      <c r="O51" s="155">
        <v>12.18</v>
      </c>
      <c r="P51" s="155">
        <v>12.18</v>
      </c>
      <c r="Q51" s="155">
        <v>12.18</v>
      </c>
      <c r="R51" s="155"/>
      <c r="S51" s="155"/>
      <c r="T51" s="155"/>
      <c r="U51" s="155">
        <v>3</v>
      </c>
      <c r="V51" s="155">
        <v>1</v>
      </c>
      <c r="W51" s="155"/>
      <c r="X51" s="155"/>
      <c r="Y51" s="155"/>
      <c r="Z51" s="155"/>
      <c r="AA51" s="155"/>
      <c r="AB51" s="155"/>
      <c r="AC51" s="155">
        <v>9.3766300000000005</v>
      </c>
      <c r="AD51" s="155">
        <v>9.11</v>
      </c>
      <c r="AE51" s="155"/>
      <c r="AF51" s="155"/>
      <c r="AG51" s="155"/>
      <c r="AH51" s="155">
        <v>11.21</v>
      </c>
      <c r="AI51" s="155">
        <v>10.94</v>
      </c>
      <c r="AJ51" s="155">
        <v>387.15267</v>
      </c>
      <c r="AK51" s="155">
        <v>403.01958000000002</v>
      </c>
      <c r="AL51" s="155">
        <v>403.01958000000002</v>
      </c>
      <c r="AM51" s="155">
        <v>0</v>
      </c>
      <c r="AN51" s="155">
        <v>291.95119</v>
      </c>
      <c r="AO51" s="155">
        <v>274.11369999999999</v>
      </c>
      <c r="AP51" s="155">
        <v>291.24579999999997</v>
      </c>
      <c r="AQ51" s="155">
        <v>269.09097000000003</v>
      </c>
      <c r="AR51" s="155">
        <v>273.98352999999997</v>
      </c>
      <c r="AS51" s="155"/>
      <c r="AT51" s="155"/>
    </row>
    <row r="52" spans="1:46" ht="24" customHeight="1" x14ac:dyDescent="0.3">
      <c r="A52" s="16" t="s">
        <v>707</v>
      </c>
      <c r="B52" s="16" t="s">
        <v>752</v>
      </c>
      <c r="C52" s="155">
        <v>21</v>
      </c>
      <c r="D52" s="155">
        <v>48.49</v>
      </c>
      <c r="E52" s="155">
        <v>9.4700000000000006</v>
      </c>
      <c r="F52" s="155">
        <v>25.12</v>
      </c>
      <c r="G52" s="155">
        <v>20.3</v>
      </c>
      <c r="H52" s="155">
        <v>66.27</v>
      </c>
      <c r="I52" s="155"/>
      <c r="J52" s="155"/>
      <c r="K52" s="155">
        <v>5.45</v>
      </c>
      <c r="L52" s="155">
        <v>3.54</v>
      </c>
      <c r="M52" s="155">
        <v>9.9960000000000004</v>
      </c>
      <c r="N52" s="155">
        <v>12.75</v>
      </c>
      <c r="O52" s="155">
        <v>12.75</v>
      </c>
      <c r="P52" s="155">
        <v>12.75</v>
      </c>
      <c r="Q52" s="155">
        <v>12.75</v>
      </c>
      <c r="R52" s="155"/>
      <c r="S52" s="155"/>
      <c r="T52" s="155"/>
      <c r="U52" s="155">
        <v>1</v>
      </c>
      <c r="V52" s="155">
        <v>1</v>
      </c>
      <c r="W52" s="155"/>
      <c r="X52" s="155"/>
      <c r="Y52" s="155"/>
      <c r="Z52" s="155"/>
      <c r="AA52" s="155"/>
      <c r="AB52" s="155"/>
      <c r="AC52" s="155">
        <v>8.3788599999999995</v>
      </c>
      <c r="AD52" s="155">
        <v>9.2195800000000006</v>
      </c>
      <c r="AE52" s="155"/>
      <c r="AF52" s="155"/>
      <c r="AG52" s="155"/>
      <c r="AH52" s="155">
        <v>11.81</v>
      </c>
      <c r="AI52" s="155">
        <v>11.76</v>
      </c>
      <c r="AJ52" s="155">
        <v>387.15267</v>
      </c>
      <c r="AK52" s="155">
        <v>403.01958000000002</v>
      </c>
      <c r="AL52" s="155">
        <v>403.01958000000002</v>
      </c>
      <c r="AM52" s="155">
        <v>0</v>
      </c>
      <c r="AN52" s="155">
        <v>291.95119</v>
      </c>
      <c r="AO52" s="155">
        <v>274.11369999999999</v>
      </c>
      <c r="AP52" s="155">
        <v>291.24579999999997</v>
      </c>
      <c r="AQ52" s="155">
        <v>269.09097000000003</v>
      </c>
      <c r="AR52" s="155">
        <v>273.98352999999997</v>
      </c>
      <c r="AS52" s="155"/>
      <c r="AT52" s="155"/>
    </row>
    <row r="53" spans="1:46" ht="24" customHeight="1" x14ac:dyDescent="0.3">
      <c r="A53" s="16" t="s">
        <v>707</v>
      </c>
      <c r="B53" s="16" t="s">
        <v>753</v>
      </c>
      <c r="C53" s="155">
        <v>21</v>
      </c>
      <c r="D53" s="155">
        <v>48.48</v>
      </c>
      <c r="E53" s="155">
        <v>10.96</v>
      </c>
      <c r="F53" s="155">
        <v>25.11</v>
      </c>
      <c r="G53" s="155">
        <v>20.3</v>
      </c>
      <c r="H53" s="155">
        <v>65.959999999999994</v>
      </c>
      <c r="I53" s="155"/>
      <c r="J53" s="155"/>
      <c r="K53" s="155">
        <v>5.93</v>
      </c>
      <c r="L53" s="155">
        <v>3.39</v>
      </c>
      <c r="M53" s="155">
        <v>9.1760000000000002</v>
      </c>
      <c r="N53" s="155">
        <v>13.11</v>
      </c>
      <c r="O53" s="155">
        <v>13.11</v>
      </c>
      <c r="P53" s="155">
        <v>13.11</v>
      </c>
      <c r="Q53" s="155">
        <v>13.11</v>
      </c>
      <c r="R53" s="155"/>
      <c r="S53" s="155"/>
      <c r="T53" s="155"/>
      <c r="U53" s="155">
        <v>1</v>
      </c>
      <c r="V53" s="155">
        <v>1</v>
      </c>
      <c r="W53" s="155"/>
      <c r="X53" s="155"/>
      <c r="Y53" s="155"/>
      <c r="Z53" s="155"/>
      <c r="AA53" s="155"/>
      <c r="AB53" s="155"/>
      <c r="AC53" s="155">
        <v>8.4655500000000004</v>
      </c>
      <c r="AD53" s="155">
        <v>8.5584600000000002</v>
      </c>
      <c r="AE53" s="155"/>
      <c r="AF53" s="155"/>
      <c r="AG53" s="155"/>
      <c r="AH53" s="155">
        <v>11.19</v>
      </c>
      <c r="AI53" s="155">
        <v>10.56</v>
      </c>
      <c r="AJ53" s="155">
        <v>387.15267</v>
      </c>
      <c r="AK53" s="155">
        <v>403.01958000000002</v>
      </c>
      <c r="AL53" s="155">
        <v>403.01958000000002</v>
      </c>
      <c r="AM53" s="155">
        <v>0</v>
      </c>
      <c r="AN53" s="155">
        <v>291.95119</v>
      </c>
      <c r="AO53" s="155">
        <v>274.11369999999999</v>
      </c>
      <c r="AP53" s="155">
        <v>291.24579999999997</v>
      </c>
      <c r="AQ53" s="155">
        <v>269.09097000000003</v>
      </c>
      <c r="AR53" s="155">
        <v>273.98352999999997</v>
      </c>
      <c r="AS53" s="155"/>
      <c r="AT53" s="155"/>
    </row>
    <row r="54" spans="1:46" ht="24" customHeight="1" x14ac:dyDescent="0.3">
      <c r="A54" s="16" t="s">
        <v>707</v>
      </c>
      <c r="B54" s="16" t="s">
        <v>754</v>
      </c>
      <c r="C54" s="155">
        <v>20</v>
      </c>
      <c r="D54" s="155">
        <v>48.48</v>
      </c>
      <c r="E54" s="155">
        <v>11.45</v>
      </c>
      <c r="F54" s="155">
        <v>25.13</v>
      </c>
      <c r="G54" s="155">
        <v>20.3</v>
      </c>
      <c r="H54" s="155">
        <v>92.69</v>
      </c>
      <c r="I54" s="155"/>
      <c r="J54" s="155"/>
      <c r="K54" s="155">
        <v>6.14</v>
      </c>
      <c r="L54" s="155">
        <v>3.81</v>
      </c>
      <c r="M54" s="155">
        <v>9.0809999999999995</v>
      </c>
      <c r="N54" s="155">
        <v>14.43</v>
      </c>
      <c r="O54" s="155">
        <v>14.43</v>
      </c>
      <c r="P54" s="155">
        <v>14.43</v>
      </c>
      <c r="Q54" s="155">
        <v>14.43</v>
      </c>
      <c r="R54" s="155"/>
      <c r="S54" s="155"/>
      <c r="T54" s="155"/>
      <c r="U54" s="155">
        <v>1</v>
      </c>
      <c r="V54" s="155">
        <v>1</v>
      </c>
      <c r="W54" s="155"/>
      <c r="X54" s="155"/>
      <c r="Y54" s="155"/>
      <c r="Z54" s="155"/>
      <c r="AA54" s="155"/>
      <c r="AB54" s="155"/>
      <c r="AC54" s="155">
        <v>7.8419999999999996</v>
      </c>
      <c r="AD54" s="155">
        <v>8.37425</v>
      </c>
      <c r="AE54" s="155"/>
      <c r="AF54" s="155"/>
      <c r="AG54" s="155"/>
      <c r="AH54" s="155">
        <v>10.68</v>
      </c>
      <c r="AI54" s="155">
        <v>10.72</v>
      </c>
      <c r="AJ54" s="155">
        <v>387.15267</v>
      </c>
      <c r="AK54" s="155">
        <v>403.01958000000002</v>
      </c>
      <c r="AL54" s="155">
        <v>403.01958000000002</v>
      </c>
      <c r="AM54" s="155">
        <v>0</v>
      </c>
      <c r="AN54" s="155">
        <v>291.95119</v>
      </c>
      <c r="AO54" s="155">
        <v>274.11369999999999</v>
      </c>
      <c r="AP54" s="155">
        <v>291.24579999999997</v>
      </c>
      <c r="AQ54" s="155">
        <v>269.09097000000003</v>
      </c>
      <c r="AR54" s="155">
        <v>273.98352999999997</v>
      </c>
      <c r="AS54" s="155"/>
      <c r="AT54" s="155"/>
    </row>
    <row r="55" spans="1:46" ht="24" customHeight="1" x14ac:dyDescent="0.3">
      <c r="A55" s="18" t="s">
        <v>755</v>
      </c>
      <c r="B55" s="18" t="s">
        <v>756</v>
      </c>
      <c r="C55" s="156">
        <v>20</v>
      </c>
      <c r="D55" s="156">
        <v>48.46</v>
      </c>
      <c r="E55" s="156">
        <v>10.72</v>
      </c>
      <c r="F55" s="156">
        <v>25.13</v>
      </c>
      <c r="G55" s="156">
        <v>20.3</v>
      </c>
      <c r="H55" s="156">
        <v>91.19</v>
      </c>
      <c r="I55" s="156"/>
      <c r="J55" s="156"/>
      <c r="K55" s="156">
        <v>6.76</v>
      </c>
      <c r="L55" s="156">
        <v>3.68</v>
      </c>
      <c r="M55" s="156">
        <v>8.734</v>
      </c>
      <c r="N55" s="156">
        <v>14.43</v>
      </c>
      <c r="O55" s="156">
        <v>14.43</v>
      </c>
      <c r="P55" s="156">
        <v>14.43</v>
      </c>
      <c r="Q55" s="156">
        <v>14.43</v>
      </c>
      <c r="R55" s="156"/>
      <c r="S55" s="156"/>
      <c r="T55" s="156"/>
      <c r="U55" s="156">
        <v>1</v>
      </c>
      <c r="V55" s="156">
        <v>1</v>
      </c>
      <c r="W55" s="156"/>
      <c r="X55" s="156"/>
      <c r="Y55" s="156"/>
      <c r="Z55" s="156"/>
      <c r="AA55" s="156"/>
      <c r="AB55" s="156"/>
      <c r="AC55" s="156">
        <v>9.0766299999999998</v>
      </c>
      <c r="AD55" s="156">
        <v>8.9294200000000004</v>
      </c>
      <c r="AE55" s="156"/>
      <c r="AF55" s="156"/>
      <c r="AG55" s="156"/>
      <c r="AH55" s="156">
        <v>9.92</v>
      </c>
      <c r="AI55" s="156">
        <v>10.45</v>
      </c>
      <c r="AJ55" s="156">
        <v>387.15267</v>
      </c>
      <c r="AK55" s="156">
        <v>403.01958000000002</v>
      </c>
      <c r="AL55" s="156">
        <v>403.01958000000002</v>
      </c>
      <c r="AM55" s="156">
        <v>0</v>
      </c>
      <c r="AN55" s="156">
        <v>291.95119</v>
      </c>
      <c r="AO55" s="156">
        <v>274.11369999999999</v>
      </c>
      <c r="AP55" s="156">
        <v>291.24579999999997</v>
      </c>
      <c r="AQ55" s="156">
        <v>269.09097000000003</v>
      </c>
      <c r="AR55" s="156">
        <v>273.98352999999997</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1673</v>
      </c>
      <c r="B4" s="199"/>
      <c r="C4" s="199"/>
      <c r="D4" s="199"/>
      <c r="E4" s="199"/>
      <c r="F4" s="199"/>
      <c r="G4" s="199"/>
      <c r="H4" s="199"/>
      <c r="I4" s="199"/>
      <c r="J4" s="199"/>
    </row>
    <row r="5" spans="1:10" ht="22.05" hidden="1" customHeight="1" x14ac:dyDescent="0.3">
      <c r="A5" s="199" t="s">
        <v>81</v>
      </c>
      <c r="B5" s="199" t="s">
        <v>471</v>
      </c>
      <c r="C5" s="9">
        <v>42879</v>
      </c>
      <c r="D5" s="9">
        <v>42880</v>
      </c>
      <c r="E5" s="9">
        <v>46665</v>
      </c>
      <c r="F5" s="9">
        <v>70163</v>
      </c>
      <c r="G5" s="9">
        <v>47090</v>
      </c>
      <c r="H5" s="9">
        <v>75130</v>
      </c>
      <c r="I5" s="9">
        <v>62201</v>
      </c>
      <c r="J5" s="199" t="s">
        <v>1674</v>
      </c>
    </row>
    <row r="6" spans="1:10" ht="40.049999999999997" customHeight="1" x14ac:dyDescent="0.3">
      <c r="A6" s="199"/>
      <c r="B6" s="199"/>
      <c r="C6" s="228" t="s">
        <v>532</v>
      </c>
      <c r="D6" s="228" t="s">
        <v>533</v>
      </c>
      <c r="E6" s="228" t="s">
        <v>534</v>
      </c>
      <c r="F6" s="228" t="s">
        <v>535</v>
      </c>
      <c r="G6" s="228" t="s">
        <v>530</v>
      </c>
      <c r="H6" s="228" t="s">
        <v>536</v>
      </c>
      <c r="I6" s="228" t="s">
        <v>531</v>
      </c>
      <c r="J6" s="199"/>
    </row>
    <row r="7" spans="1:10" ht="57" customHeight="1" x14ac:dyDescent="0.3">
      <c r="A7" s="199"/>
      <c r="B7" s="199"/>
      <c r="C7" s="9" t="s">
        <v>1675</v>
      </c>
      <c r="D7" s="9" t="s">
        <v>1676</v>
      </c>
      <c r="E7" s="9" t="s">
        <v>1677</v>
      </c>
      <c r="F7" s="9" t="s">
        <v>1678</v>
      </c>
      <c r="G7" s="9" t="s">
        <v>1679</v>
      </c>
      <c r="H7" s="9" t="s">
        <v>1680</v>
      </c>
      <c r="I7" s="9" t="s">
        <v>1681</v>
      </c>
      <c r="J7" s="199" t="s">
        <v>698</v>
      </c>
    </row>
    <row r="8" spans="1:10" ht="24" customHeight="1" x14ac:dyDescent="0.3">
      <c r="A8" s="13" t="s">
        <v>707</v>
      </c>
      <c r="B8" s="13" t="s">
        <v>708</v>
      </c>
      <c r="C8" s="154">
        <v>30</v>
      </c>
      <c r="D8" s="154">
        <v>0.04</v>
      </c>
      <c r="E8" s="154">
        <v>50.97</v>
      </c>
      <c r="F8" s="154">
        <v>70.06</v>
      </c>
      <c r="G8" s="154">
        <v>76.97</v>
      </c>
      <c r="H8" s="154">
        <v>229.75</v>
      </c>
      <c r="I8" s="154">
        <v>309.14999999999998</v>
      </c>
      <c r="J8" s="154">
        <v>766.94</v>
      </c>
    </row>
    <row r="9" spans="1:10" ht="24" customHeight="1" x14ac:dyDescent="0.3">
      <c r="A9" s="16" t="s">
        <v>707</v>
      </c>
      <c r="B9" s="16" t="s">
        <v>709</v>
      </c>
      <c r="C9" s="155">
        <v>30</v>
      </c>
      <c r="D9" s="155">
        <v>0.04</v>
      </c>
      <c r="E9" s="155">
        <v>49.81</v>
      </c>
      <c r="F9" s="155">
        <v>70.05</v>
      </c>
      <c r="G9" s="155">
        <v>76.97</v>
      </c>
      <c r="H9" s="155">
        <v>201.81</v>
      </c>
      <c r="I9" s="155">
        <v>310.49</v>
      </c>
      <c r="J9" s="155">
        <v>739.17</v>
      </c>
    </row>
    <row r="10" spans="1:10" ht="24" customHeight="1" x14ac:dyDescent="0.3">
      <c r="A10" s="16" t="s">
        <v>707</v>
      </c>
      <c r="B10" s="16" t="s">
        <v>710</v>
      </c>
      <c r="C10" s="155">
        <v>31</v>
      </c>
      <c r="D10" s="155">
        <v>0.04</v>
      </c>
      <c r="E10" s="155">
        <v>46.61</v>
      </c>
      <c r="F10" s="155">
        <v>67.42</v>
      </c>
      <c r="G10" s="155">
        <v>76.97</v>
      </c>
      <c r="H10" s="155">
        <v>227.57</v>
      </c>
      <c r="I10" s="155">
        <v>304.88</v>
      </c>
      <c r="J10" s="155">
        <v>754.49</v>
      </c>
    </row>
    <row r="11" spans="1:10" ht="24" customHeight="1" x14ac:dyDescent="0.3">
      <c r="A11" s="16" t="s">
        <v>707</v>
      </c>
      <c r="B11" s="16" t="s">
        <v>711</v>
      </c>
      <c r="C11" s="155">
        <v>31</v>
      </c>
      <c r="D11" s="155">
        <v>0.05</v>
      </c>
      <c r="E11" s="155">
        <v>47.61</v>
      </c>
      <c r="F11" s="155">
        <v>66.98</v>
      </c>
      <c r="G11" s="155">
        <v>76.97</v>
      </c>
      <c r="H11" s="155">
        <v>229.69</v>
      </c>
      <c r="I11" s="155">
        <v>313.20999999999998</v>
      </c>
      <c r="J11" s="155">
        <v>765.51</v>
      </c>
    </row>
    <row r="12" spans="1:10" ht="24" customHeight="1" x14ac:dyDescent="0.3">
      <c r="A12" s="16" t="s">
        <v>707</v>
      </c>
      <c r="B12" s="16" t="s">
        <v>712</v>
      </c>
      <c r="C12" s="155">
        <v>28</v>
      </c>
      <c r="D12" s="155">
        <v>0.05</v>
      </c>
      <c r="E12" s="155">
        <v>51.85</v>
      </c>
      <c r="F12" s="155">
        <v>68.42</v>
      </c>
      <c r="G12" s="155">
        <v>76.97</v>
      </c>
      <c r="H12" s="155">
        <v>230.24</v>
      </c>
      <c r="I12" s="155">
        <v>309.85000000000002</v>
      </c>
      <c r="J12" s="155">
        <v>765.38</v>
      </c>
    </row>
    <row r="13" spans="1:10" ht="24" customHeight="1" x14ac:dyDescent="0.3">
      <c r="A13" s="16" t="s">
        <v>707</v>
      </c>
      <c r="B13" s="16" t="s">
        <v>713</v>
      </c>
      <c r="C13" s="155">
        <v>28</v>
      </c>
      <c r="D13" s="155">
        <v>0.05</v>
      </c>
      <c r="E13" s="155">
        <v>54.6</v>
      </c>
      <c r="F13" s="155">
        <v>68.28</v>
      </c>
      <c r="G13" s="155">
        <v>76.97</v>
      </c>
      <c r="H13" s="155">
        <v>219.43</v>
      </c>
      <c r="I13" s="155">
        <v>313.02</v>
      </c>
      <c r="J13" s="155">
        <v>760.35</v>
      </c>
    </row>
    <row r="14" spans="1:10" ht="24" customHeight="1" x14ac:dyDescent="0.3">
      <c r="A14" s="16" t="s">
        <v>707</v>
      </c>
      <c r="B14" s="16" t="s">
        <v>714</v>
      </c>
      <c r="C14" s="155">
        <v>28</v>
      </c>
      <c r="D14" s="155">
        <v>0.05</v>
      </c>
      <c r="E14" s="155">
        <v>50.36</v>
      </c>
      <c r="F14" s="155">
        <v>67.95</v>
      </c>
      <c r="G14" s="155">
        <v>76.97</v>
      </c>
      <c r="H14" s="155">
        <v>182.31</v>
      </c>
      <c r="I14" s="155">
        <v>311.52</v>
      </c>
      <c r="J14" s="155">
        <v>717.16</v>
      </c>
    </row>
    <row r="15" spans="1:10" ht="24" customHeight="1" x14ac:dyDescent="0.3">
      <c r="A15" s="18" t="s">
        <v>707</v>
      </c>
      <c r="B15" s="18" t="s">
        <v>715</v>
      </c>
      <c r="C15" s="156">
        <v>28</v>
      </c>
      <c r="D15" s="156">
        <v>0.05</v>
      </c>
      <c r="E15" s="156">
        <v>53.71</v>
      </c>
      <c r="F15" s="156">
        <v>68</v>
      </c>
      <c r="G15" s="156">
        <v>76.97</v>
      </c>
      <c r="H15" s="156">
        <v>242.92</v>
      </c>
      <c r="I15" s="156">
        <v>311.86</v>
      </c>
      <c r="J15" s="156">
        <v>781.51</v>
      </c>
    </row>
    <row r="16" spans="1:10" ht="24" customHeight="1" x14ac:dyDescent="0.3">
      <c r="A16" s="13" t="s">
        <v>707</v>
      </c>
      <c r="B16" s="13" t="s">
        <v>716</v>
      </c>
      <c r="C16" s="154">
        <v>27</v>
      </c>
      <c r="D16" s="154">
        <v>0.05</v>
      </c>
      <c r="E16" s="154">
        <v>52.67</v>
      </c>
      <c r="F16" s="154">
        <v>70.319999999999993</v>
      </c>
      <c r="G16" s="154">
        <v>76.97</v>
      </c>
      <c r="H16" s="154">
        <v>189.92</v>
      </c>
      <c r="I16" s="154">
        <v>314.87</v>
      </c>
      <c r="J16" s="154">
        <v>731.8</v>
      </c>
    </row>
    <row r="17" spans="1:10" ht="24" customHeight="1" x14ac:dyDescent="0.3">
      <c r="A17" s="16" t="s">
        <v>707</v>
      </c>
      <c r="B17" s="16" t="s">
        <v>717</v>
      </c>
      <c r="C17" s="155">
        <v>27</v>
      </c>
      <c r="D17" s="155">
        <v>0.05</v>
      </c>
      <c r="E17" s="155">
        <v>52.22</v>
      </c>
      <c r="F17" s="155">
        <v>70.31</v>
      </c>
      <c r="G17" s="155">
        <v>76.97</v>
      </c>
      <c r="H17" s="155">
        <v>191.85</v>
      </c>
      <c r="I17" s="155">
        <v>315.86</v>
      </c>
      <c r="J17" s="155">
        <v>734.26</v>
      </c>
    </row>
    <row r="18" spans="1:10" ht="24" customHeight="1" x14ac:dyDescent="0.3">
      <c r="A18" s="16" t="s">
        <v>707</v>
      </c>
      <c r="B18" s="16" t="s">
        <v>718</v>
      </c>
      <c r="C18" s="155">
        <v>29</v>
      </c>
      <c r="D18" s="155">
        <v>0.05</v>
      </c>
      <c r="E18" s="155">
        <v>53.29</v>
      </c>
      <c r="F18" s="155">
        <v>66.59</v>
      </c>
      <c r="G18" s="155">
        <v>76.97</v>
      </c>
      <c r="H18" s="155">
        <v>199.21</v>
      </c>
      <c r="I18" s="155">
        <v>316.62</v>
      </c>
      <c r="J18" s="155">
        <v>741.73</v>
      </c>
    </row>
    <row r="19" spans="1:10" ht="24" customHeight="1" x14ac:dyDescent="0.3">
      <c r="A19" s="16" t="s">
        <v>707</v>
      </c>
      <c r="B19" s="16" t="s">
        <v>719</v>
      </c>
      <c r="C19" s="155">
        <v>29</v>
      </c>
      <c r="D19" s="155">
        <v>0.05</v>
      </c>
      <c r="E19" s="155">
        <v>53.98</v>
      </c>
      <c r="F19" s="155">
        <v>66.67</v>
      </c>
      <c r="G19" s="155">
        <v>76.97</v>
      </c>
      <c r="H19" s="155">
        <v>228.35</v>
      </c>
      <c r="I19" s="155">
        <v>310.77999999999997</v>
      </c>
      <c r="J19" s="155">
        <v>765.8</v>
      </c>
    </row>
    <row r="20" spans="1:10" ht="24" customHeight="1" x14ac:dyDescent="0.3">
      <c r="A20" s="16" t="s">
        <v>707</v>
      </c>
      <c r="B20" s="16" t="s">
        <v>720</v>
      </c>
      <c r="C20" s="155">
        <v>30</v>
      </c>
      <c r="D20" s="155">
        <v>0.05</v>
      </c>
      <c r="E20" s="155">
        <v>56.15</v>
      </c>
      <c r="F20" s="155">
        <v>55.64</v>
      </c>
      <c r="G20" s="155">
        <v>76.97</v>
      </c>
      <c r="H20" s="155">
        <v>221.23</v>
      </c>
      <c r="I20" s="155">
        <v>307.70999999999998</v>
      </c>
      <c r="J20" s="155">
        <v>747.75</v>
      </c>
    </row>
    <row r="21" spans="1:10" ht="24" customHeight="1" x14ac:dyDescent="0.3">
      <c r="A21" s="16" t="s">
        <v>707</v>
      </c>
      <c r="B21" s="16" t="s">
        <v>721</v>
      </c>
      <c r="C21" s="155">
        <v>30</v>
      </c>
      <c r="D21" s="155">
        <v>0.05</v>
      </c>
      <c r="E21" s="155">
        <v>47.96</v>
      </c>
      <c r="F21" s="155">
        <v>55.69</v>
      </c>
      <c r="G21" s="155">
        <v>76.97</v>
      </c>
      <c r="H21" s="155">
        <v>228.3</v>
      </c>
      <c r="I21" s="155">
        <v>307.38</v>
      </c>
      <c r="J21" s="155">
        <v>746.35</v>
      </c>
    </row>
    <row r="22" spans="1:10" ht="24" customHeight="1" x14ac:dyDescent="0.3">
      <c r="A22" s="16" t="s">
        <v>707</v>
      </c>
      <c r="B22" s="16" t="s">
        <v>722</v>
      </c>
      <c r="C22" s="155">
        <v>32</v>
      </c>
      <c r="D22" s="155">
        <v>0.05</v>
      </c>
      <c r="E22" s="155">
        <v>52.36</v>
      </c>
      <c r="F22" s="155">
        <v>56.3</v>
      </c>
      <c r="G22" s="155">
        <v>76.97</v>
      </c>
      <c r="H22" s="155">
        <v>212.98</v>
      </c>
      <c r="I22" s="155">
        <v>307.49</v>
      </c>
      <c r="J22" s="155">
        <v>738.15</v>
      </c>
    </row>
    <row r="23" spans="1:10" ht="24" customHeight="1" x14ac:dyDescent="0.3">
      <c r="A23" s="18" t="s">
        <v>707</v>
      </c>
      <c r="B23" s="18" t="s">
        <v>723</v>
      </c>
      <c r="C23" s="156">
        <v>32</v>
      </c>
      <c r="D23" s="156">
        <v>0.05</v>
      </c>
      <c r="E23" s="156">
        <v>57.87</v>
      </c>
      <c r="F23" s="156">
        <v>56.14</v>
      </c>
      <c r="G23" s="156">
        <v>76.97</v>
      </c>
      <c r="H23" s="156">
        <v>213.56</v>
      </c>
      <c r="I23" s="156">
        <v>310.08</v>
      </c>
      <c r="J23" s="156">
        <v>746.67</v>
      </c>
    </row>
    <row r="24" spans="1:10" ht="24" customHeight="1" x14ac:dyDescent="0.3">
      <c r="A24" s="13" t="s">
        <v>707</v>
      </c>
      <c r="B24" s="13" t="s">
        <v>724</v>
      </c>
      <c r="C24" s="154">
        <v>28</v>
      </c>
      <c r="D24" s="154">
        <v>0.05</v>
      </c>
      <c r="E24" s="154">
        <v>49.12</v>
      </c>
      <c r="F24" s="154">
        <v>57.42</v>
      </c>
      <c r="G24" s="154">
        <v>77.66</v>
      </c>
      <c r="H24" s="154">
        <v>211.9</v>
      </c>
      <c r="I24" s="154">
        <v>309.89</v>
      </c>
      <c r="J24" s="154">
        <v>734.04</v>
      </c>
    </row>
    <row r="25" spans="1:10" ht="24" customHeight="1" x14ac:dyDescent="0.3">
      <c r="A25" s="16" t="s">
        <v>707</v>
      </c>
      <c r="B25" s="16" t="s">
        <v>725</v>
      </c>
      <c r="C25" s="155">
        <v>28</v>
      </c>
      <c r="D25" s="155">
        <v>0.05</v>
      </c>
      <c r="E25" s="155">
        <v>51.2</v>
      </c>
      <c r="F25" s="155">
        <v>57.21</v>
      </c>
      <c r="G25" s="155">
        <v>77.66</v>
      </c>
      <c r="H25" s="155">
        <v>208.27</v>
      </c>
      <c r="I25" s="155">
        <v>308.77999999999997</v>
      </c>
      <c r="J25" s="155">
        <v>731.17</v>
      </c>
    </row>
    <row r="26" spans="1:10" ht="24" customHeight="1" x14ac:dyDescent="0.3">
      <c r="A26" s="16" t="s">
        <v>707</v>
      </c>
      <c r="B26" s="16" t="s">
        <v>726</v>
      </c>
      <c r="C26" s="155">
        <v>30</v>
      </c>
      <c r="D26" s="155">
        <v>0.05</v>
      </c>
      <c r="E26" s="155">
        <v>45.12</v>
      </c>
      <c r="F26" s="155">
        <v>61.44</v>
      </c>
      <c r="G26" s="155">
        <v>77.66</v>
      </c>
      <c r="H26" s="155">
        <v>218.66</v>
      </c>
      <c r="I26" s="155">
        <v>303.89</v>
      </c>
      <c r="J26" s="155">
        <v>736.82</v>
      </c>
    </row>
    <row r="27" spans="1:10" ht="24" customHeight="1" x14ac:dyDescent="0.3">
      <c r="A27" s="16" t="s">
        <v>707</v>
      </c>
      <c r="B27" s="16" t="s">
        <v>727</v>
      </c>
      <c r="C27" s="155">
        <v>30</v>
      </c>
      <c r="D27" s="155">
        <v>0.05</v>
      </c>
      <c r="E27" s="155">
        <v>48.22</v>
      </c>
      <c r="F27" s="155">
        <v>61.66</v>
      </c>
      <c r="G27" s="155">
        <v>77.66</v>
      </c>
      <c r="H27" s="155">
        <v>228.65</v>
      </c>
      <c r="I27" s="155">
        <v>308.62</v>
      </c>
      <c r="J27" s="155">
        <v>754.86</v>
      </c>
    </row>
    <row r="28" spans="1:10" ht="24" customHeight="1" x14ac:dyDescent="0.3">
      <c r="A28" s="16" t="s">
        <v>707</v>
      </c>
      <c r="B28" s="16" t="s">
        <v>728</v>
      </c>
      <c r="C28" s="155">
        <v>31</v>
      </c>
      <c r="D28" s="155">
        <v>0.05</v>
      </c>
      <c r="E28" s="155">
        <v>44.69</v>
      </c>
      <c r="F28" s="155">
        <v>61.49</v>
      </c>
      <c r="G28" s="155">
        <v>77.66</v>
      </c>
      <c r="H28" s="155">
        <v>207.91</v>
      </c>
      <c r="I28" s="155">
        <v>307.27</v>
      </c>
      <c r="J28" s="155">
        <v>730.07</v>
      </c>
    </row>
    <row r="29" spans="1:10" ht="24" customHeight="1" x14ac:dyDescent="0.3">
      <c r="A29" s="16" t="s">
        <v>707</v>
      </c>
      <c r="B29" s="16" t="s">
        <v>729</v>
      </c>
      <c r="C29" s="155">
        <v>31</v>
      </c>
      <c r="D29" s="155">
        <v>0.05</v>
      </c>
      <c r="E29" s="155">
        <v>51.75</v>
      </c>
      <c r="F29" s="155">
        <v>61.71</v>
      </c>
      <c r="G29" s="155">
        <v>77.66</v>
      </c>
      <c r="H29" s="155">
        <v>213.45</v>
      </c>
      <c r="I29" s="155">
        <v>311.62</v>
      </c>
      <c r="J29" s="155">
        <v>747.24</v>
      </c>
    </row>
    <row r="30" spans="1:10" ht="24" customHeight="1" x14ac:dyDescent="0.3">
      <c r="A30" s="16" t="s">
        <v>707</v>
      </c>
      <c r="B30" s="16" t="s">
        <v>730</v>
      </c>
      <c r="C30" s="155">
        <v>31</v>
      </c>
      <c r="D30" s="155">
        <v>0.05</v>
      </c>
      <c r="E30" s="155">
        <v>46.62</v>
      </c>
      <c r="F30" s="155">
        <v>61.99</v>
      </c>
      <c r="G30" s="155">
        <v>77.66</v>
      </c>
      <c r="H30" s="155">
        <v>201.27</v>
      </c>
      <c r="I30" s="155">
        <v>312.02</v>
      </c>
      <c r="J30" s="155">
        <v>730.61</v>
      </c>
    </row>
    <row r="31" spans="1:10" ht="24" customHeight="1" x14ac:dyDescent="0.3">
      <c r="A31" s="18" t="s">
        <v>707</v>
      </c>
      <c r="B31" s="18" t="s">
        <v>731</v>
      </c>
      <c r="C31" s="156">
        <v>31</v>
      </c>
      <c r="D31" s="156">
        <v>0.05</v>
      </c>
      <c r="E31" s="156">
        <v>44.26</v>
      </c>
      <c r="F31" s="156">
        <v>62.11</v>
      </c>
      <c r="G31" s="156">
        <v>77.66</v>
      </c>
      <c r="H31" s="156">
        <v>225.76</v>
      </c>
      <c r="I31" s="156">
        <v>313.91000000000003</v>
      </c>
      <c r="J31" s="156">
        <v>754.75</v>
      </c>
    </row>
    <row r="32" spans="1:10" ht="24" customHeight="1" x14ac:dyDescent="0.3">
      <c r="A32" s="13" t="s">
        <v>707</v>
      </c>
      <c r="B32" s="13" t="s">
        <v>732</v>
      </c>
      <c r="C32" s="154">
        <v>30</v>
      </c>
      <c r="D32" s="154">
        <v>0.05</v>
      </c>
      <c r="E32" s="154">
        <v>58.91</v>
      </c>
      <c r="F32" s="154">
        <v>62.32</v>
      </c>
      <c r="G32" s="154">
        <v>77.66</v>
      </c>
      <c r="H32" s="154">
        <v>213.1</v>
      </c>
      <c r="I32" s="154">
        <v>315.81</v>
      </c>
      <c r="J32" s="154">
        <v>757.85</v>
      </c>
    </row>
    <row r="33" spans="1:10" ht="24" customHeight="1" x14ac:dyDescent="0.3">
      <c r="A33" s="16" t="s">
        <v>707</v>
      </c>
      <c r="B33" s="16" t="s">
        <v>733</v>
      </c>
      <c r="C33" s="155">
        <v>30</v>
      </c>
      <c r="D33" s="155">
        <v>0.05</v>
      </c>
      <c r="E33" s="155">
        <v>46.16</v>
      </c>
      <c r="F33" s="155">
        <v>61.93</v>
      </c>
      <c r="G33" s="155">
        <v>77.66</v>
      </c>
      <c r="H33" s="155">
        <v>215.94</v>
      </c>
      <c r="I33" s="155">
        <v>318.60000000000002</v>
      </c>
      <c r="J33" s="155">
        <v>750.34</v>
      </c>
    </row>
    <row r="34" spans="1:10" ht="24" customHeight="1" x14ac:dyDescent="0.3">
      <c r="A34" s="16" t="s">
        <v>707</v>
      </c>
      <c r="B34" s="16" t="s">
        <v>734</v>
      </c>
      <c r="C34" s="155">
        <v>27</v>
      </c>
      <c r="D34" s="155">
        <v>0.05</v>
      </c>
      <c r="E34" s="155">
        <v>58.79</v>
      </c>
      <c r="F34" s="155">
        <v>62.11</v>
      </c>
      <c r="G34" s="155">
        <v>77.66</v>
      </c>
      <c r="H34" s="155">
        <v>219.48</v>
      </c>
      <c r="I34" s="155">
        <v>317.57</v>
      </c>
      <c r="J34" s="155">
        <v>762.66</v>
      </c>
    </row>
    <row r="35" spans="1:10" ht="24" customHeight="1" x14ac:dyDescent="0.3">
      <c r="A35" s="16" t="s">
        <v>707</v>
      </c>
      <c r="B35" s="16" t="s">
        <v>735</v>
      </c>
      <c r="C35" s="155">
        <v>27</v>
      </c>
      <c r="D35" s="155">
        <v>0.05</v>
      </c>
      <c r="E35" s="155">
        <v>52.28</v>
      </c>
      <c r="F35" s="155">
        <v>62.39</v>
      </c>
      <c r="G35" s="155">
        <v>77.66</v>
      </c>
      <c r="H35" s="155">
        <v>211.52</v>
      </c>
      <c r="I35" s="155">
        <v>314.91000000000003</v>
      </c>
      <c r="J35" s="155">
        <v>745.81</v>
      </c>
    </row>
    <row r="36" spans="1:10" ht="24" customHeight="1" x14ac:dyDescent="0.3">
      <c r="A36" s="16" t="s">
        <v>707</v>
      </c>
      <c r="B36" s="16" t="s">
        <v>736</v>
      </c>
      <c r="C36" s="155">
        <v>27</v>
      </c>
      <c r="D36" s="155">
        <v>0.04</v>
      </c>
      <c r="E36" s="155">
        <v>57.91</v>
      </c>
      <c r="F36" s="155">
        <v>62.93</v>
      </c>
      <c r="G36" s="155">
        <v>77.66</v>
      </c>
      <c r="H36" s="155">
        <v>208.39</v>
      </c>
      <c r="I36" s="155">
        <v>318.66000000000003</v>
      </c>
      <c r="J36" s="155">
        <v>752.59</v>
      </c>
    </row>
    <row r="37" spans="1:10" ht="24" customHeight="1" x14ac:dyDescent="0.3">
      <c r="A37" s="16" t="s">
        <v>707</v>
      </c>
      <c r="B37" s="16" t="s">
        <v>737</v>
      </c>
      <c r="C37" s="155">
        <v>27</v>
      </c>
      <c r="D37" s="155">
        <v>0.05</v>
      </c>
      <c r="E37" s="155">
        <v>49.89</v>
      </c>
      <c r="F37" s="155">
        <v>62.37</v>
      </c>
      <c r="G37" s="155">
        <v>77.66</v>
      </c>
      <c r="H37" s="155">
        <v>208.68</v>
      </c>
      <c r="I37" s="155">
        <v>315.83999999999997</v>
      </c>
      <c r="J37" s="155">
        <v>741.49</v>
      </c>
    </row>
    <row r="38" spans="1:10" ht="24" customHeight="1" x14ac:dyDescent="0.3">
      <c r="A38" s="16" t="s">
        <v>707</v>
      </c>
      <c r="B38" s="16" t="s">
        <v>738</v>
      </c>
      <c r="C38" s="155">
        <v>29</v>
      </c>
      <c r="D38" s="155">
        <v>0.04</v>
      </c>
      <c r="E38" s="155">
        <v>49.34</v>
      </c>
      <c r="F38" s="155">
        <v>71.61</v>
      </c>
      <c r="G38" s="155">
        <v>77.66</v>
      </c>
      <c r="H38" s="155">
        <v>211.13</v>
      </c>
      <c r="I38" s="155">
        <v>313.95</v>
      </c>
      <c r="J38" s="155">
        <v>752.73</v>
      </c>
    </row>
    <row r="39" spans="1:10" ht="24" customHeight="1" x14ac:dyDescent="0.3">
      <c r="A39" s="18" t="s">
        <v>707</v>
      </c>
      <c r="B39" s="18" t="s">
        <v>739</v>
      </c>
      <c r="C39" s="156">
        <v>29</v>
      </c>
      <c r="D39" s="156">
        <v>0.05</v>
      </c>
      <c r="E39" s="156">
        <v>51.14</v>
      </c>
      <c r="F39" s="156">
        <v>71.45</v>
      </c>
      <c r="G39" s="156">
        <v>77.66</v>
      </c>
      <c r="H39" s="156">
        <v>213.85</v>
      </c>
      <c r="I39" s="156">
        <v>314.95999999999998</v>
      </c>
      <c r="J39" s="156">
        <v>758.11</v>
      </c>
    </row>
    <row r="40" spans="1:10" ht="24" customHeight="1" x14ac:dyDescent="0.3">
      <c r="A40" s="13" t="s">
        <v>707</v>
      </c>
      <c r="B40" s="13" t="s">
        <v>740</v>
      </c>
      <c r="C40" s="154">
        <v>30</v>
      </c>
      <c r="D40" s="154">
        <v>0.04</v>
      </c>
      <c r="E40" s="154">
        <v>46.92</v>
      </c>
      <c r="F40" s="154">
        <v>71.63</v>
      </c>
      <c r="G40" s="154">
        <v>74.78</v>
      </c>
      <c r="H40" s="154">
        <v>224.19</v>
      </c>
      <c r="I40" s="154">
        <v>307.98</v>
      </c>
      <c r="J40" s="154">
        <v>755.54</v>
      </c>
    </row>
    <row r="41" spans="1:10" ht="24" customHeight="1" x14ac:dyDescent="0.3">
      <c r="A41" s="16" t="s">
        <v>707</v>
      </c>
      <c r="B41" s="16" t="s">
        <v>741</v>
      </c>
      <c r="C41" s="155">
        <v>30</v>
      </c>
      <c r="D41" s="155">
        <v>0.05</v>
      </c>
      <c r="E41" s="155">
        <v>63.59</v>
      </c>
      <c r="F41" s="155">
        <v>71.69</v>
      </c>
      <c r="G41" s="155">
        <v>74.78</v>
      </c>
      <c r="H41" s="155">
        <v>218.42</v>
      </c>
      <c r="I41" s="155">
        <v>312.97000000000003</v>
      </c>
      <c r="J41" s="155">
        <v>771.5</v>
      </c>
    </row>
    <row r="42" spans="1:10" ht="24" customHeight="1" x14ac:dyDescent="0.3">
      <c r="A42" s="16" t="s">
        <v>707</v>
      </c>
      <c r="B42" s="16" t="s">
        <v>742</v>
      </c>
      <c r="C42" s="155">
        <v>30</v>
      </c>
      <c r="D42" s="155">
        <v>0.05</v>
      </c>
      <c r="E42" s="155">
        <v>52.31</v>
      </c>
      <c r="F42" s="155">
        <v>72.150000000000006</v>
      </c>
      <c r="G42" s="155">
        <v>74.78</v>
      </c>
      <c r="H42" s="155">
        <v>218.08</v>
      </c>
      <c r="I42" s="155">
        <v>310.86</v>
      </c>
      <c r="J42" s="155">
        <v>758.23</v>
      </c>
    </row>
    <row r="43" spans="1:10" ht="24" customHeight="1" x14ac:dyDescent="0.3">
      <c r="A43" s="16" t="s">
        <v>707</v>
      </c>
      <c r="B43" s="16" t="s">
        <v>743</v>
      </c>
      <c r="C43" s="155">
        <v>30</v>
      </c>
      <c r="D43" s="155">
        <v>0.1</v>
      </c>
      <c r="E43" s="155">
        <v>54.84</v>
      </c>
      <c r="F43" s="155">
        <v>72.069999999999993</v>
      </c>
      <c r="G43" s="155">
        <v>74.78</v>
      </c>
      <c r="H43" s="155">
        <v>226.97</v>
      </c>
      <c r="I43" s="155">
        <v>317.56</v>
      </c>
      <c r="J43" s="155">
        <v>776.32</v>
      </c>
    </row>
    <row r="44" spans="1:10" ht="24" customHeight="1" x14ac:dyDescent="0.3">
      <c r="A44" s="16" t="s">
        <v>707</v>
      </c>
      <c r="B44" s="16" t="s">
        <v>744</v>
      </c>
      <c r="C44" s="155">
        <v>29</v>
      </c>
      <c r="D44" s="155">
        <v>0.1</v>
      </c>
      <c r="E44" s="155">
        <v>51.64</v>
      </c>
      <c r="F44" s="155">
        <v>69.989999999999995</v>
      </c>
      <c r="G44" s="155">
        <v>74.78</v>
      </c>
      <c r="H44" s="155">
        <v>227.62</v>
      </c>
      <c r="I44" s="155">
        <v>321.63</v>
      </c>
      <c r="J44" s="155">
        <v>774.76</v>
      </c>
    </row>
    <row r="45" spans="1:10" ht="24" customHeight="1" x14ac:dyDescent="0.3">
      <c r="A45" s="16" t="s">
        <v>707</v>
      </c>
      <c r="B45" s="16" t="s">
        <v>745</v>
      </c>
      <c r="C45" s="155">
        <v>29</v>
      </c>
      <c r="D45" s="155">
        <v>4.7300000000000004</v>
      </c>
      <c r="E45" s="155">
        <v>50.53</v>
      </c>
      <c r="F45" s="155">
        <v>70.180000000000007</v>
      </c>
      <c r="G45" s="155">
        <v>74.78</v>
      </c>
      <c r="H45" s="155">
        <v>229.76</v>
      </c>
      <c r="I45" s="155">
        <v>320.58</v>
      </c>
      <c r="J45" s="155">
        <v>779.56</v>
      </c>
    </row>
    <row r="46" spans="1:10" ht="24" customHeight="1" x14ac:dyDescent="0.3">
      <c r="A46" s="16" t="s">
        <v>707</v>
      </c>
      <c r="B46" s="16" t="s">
        <v>746</v>
      </c>
      <c r="C46" s="155">
        <v>28</v>
      </c>
      <c r="D46" s="155">
        <v>10.51</v>
      </c>
      <c r="E46" s="155">
        <v>60.1</v>
      </c>
      <c r="F46" s="155">
        <v>71.16</v>
      </c>
      <c r="G46" s="155">
        <v>74.78</v>
      </c>
      <c r="H46" s="155">
        <v>225.16</v>
      </c>
      <c r="I46" s="155">
        <v>319.33999999999997</v>
      </c>
      <c r="J46" s="155">
        <v>789.05</v>
      </c>
    </row>
    <row r="47" spans="1:10" ht="24" customHeight="1" x14ac:dyDescent="0.3">
      <c r="A47" s="18" t="s">
        <v>707</v>
      </c>
      <c r="B47" s="18" t="s">
        <v>747</v>
      </c>
      <c r="C47" s="156">
        <v>28</v>
      </c>
      <c r="D47" s="156">
        <v>8.98</v>
      </c>
      <c r="E47" s="156">
        <v>49.83</v>
      </c>
      <c r="F47" s="156">
        <v>71.23</v>
      </c>
      <c r="G47" s="156">
        <v>74.78</v>
      </c>
      <c r="H47" s="156">
        <v>222.76</v>
      </c>
      <c r="I47" s="156">
        <v>318.89999999999998</v>
      </c>
      <c r="J47" s="156">
        <v>774.48</v>
      </c>
    </row>
    <row r="48" spans="1:10" ht="24" customHeight="1" x14ac:dyDescent="0.3">
      <c r="A48" s="13" t="s">
        <v>707</v>
      </c>
      <c r="B48" s="13" t="s">
        <v>748</v>
      </c>
      <c r="C48" s="154">
        <v>28</v>
      </c>
      <c r="D48" s="154">
        <v>9.15</v>
      </c>
      <c r="E48" s="154">
        <v>55.72</v>
      </c>
      <c r="F48" s="154">
        <v>70.23</v>
      </c>
      <c r="G48" s="154">
        <v>74.78</v>
      </c>
      <c r="H48" s="154">
        <v>218.41</v>
      </c>
      <c r="I48" s="154">
        <v>317.8</v>
      </c>
      <c r="J48" s="154">
        <v>774.09</v>
      </c>
    </row>
    <row r="49" spans="1:10" ht="24" customHeight="1" x14ac:dyDescent="0.3">
      <c r="A49" s="16" t="s">
        <v>707</v>
      </c>
      <c r="B49" s="16" t="s">
        <v>749</v>
      </c>
      <c r="C49" s="155">
        <v>28</v>
      </c>
      <c r="D49" s="155">
        <v>9.57</v>
      </c>
      <c r="E49" s="155">
        <v>55.71</v>
      </c>
      <c r="F49" s="155">
        <v>70.23</v>
      </c>
      <c r="G49" s="155">
        <v>74.78</v>
      </c>
      <c r="H49" s="155">
        <v>218.94</v>
      </c>
      <c r="I49" s="155">
        <v>322.37</v>
      </c>
      <c r="J49" s="155">
        <v>779.6</v>
      </c>
    </row>
    <row r="50" spans="1:10" ht="24" customHeight="1" x14ac:dyDescent="0.3">
      <c r="A50" s="16" t="s">
        <v>707</v>
      </c>
      <c r="B50" s="16" t="s">
        <v>750</v>
      </c>
      <c r="C50" s="155">
        <v>31</v>
      </c>
      <c r="D50" s="155">
        <v>9.57</v>
      </c>
      <c r="E50" s="155">
        <v>46.1</v>
      </c>
      <c r="F50" s="155">
        <v>69.45</v>
      </c>
      <c r="G50" s="155">
        <v>74.78</v>
      </c>
      <c r="H50" s="155">
        <v>223.2</v>
      </c>
      <c r="I50" s="155">
        <v>317.01</v>
      </c>
      <c r="J50" s="155">
        <v>771.11</v>
      </c>
    </row>
    <row r="51" spans="1:10" ht="24" customHeight="1" x14ac:dyDescent="0.3">
      <c r="A51" s="16" t="s">
        <v>707</v>
      </c>
      <c r="B51" s="16" t="s">
        <v>751</v>
      </c>
      <c r="C51" s="155">
        <v>31</v>
      </c>
      <c r="D51" s="155">
        <v>11.3</v>
      </c>
      <c r="E51" s="155">
        <v>42.62</v>
      </c>
      <c r="F51" s="155">
        <v>69.41</v>
      </c>
      <c r="G51" s="155">
        <v>74.78</v>
      </c>
      <c r="H51" s="155">
        <v>229.05</v>
      </c>
      <c r="I51" s="155">
        <v>313.17</v>
      </c>
      <c r="J51" s="155">
        <v>771.33</v>
      </c>
    </row>
    <row r="52" spans="1:10" ht="24" customHeight="1" x14ac:dyDescent="0.3">
      <c r="A52" s="16" t="s">
        <v>707</v>
      </c>
      <c r="B52" s="16" t="s">
        <v>752</v>
      </c>
      <c r="C52" s="155">
        <v>29</v>
      </c>
      <c r="D52" s="155">
        <v>11.65</v>
      </c>
      <c r="E52" s="155">
        <v>43.69</v>
      </c>
      <c r="F52" s="155">
        <v>69.62</v>
      </c>
      <c r="G52" s="155">
        <v>74.78</v>
      </c>
      <c r="H52" s="155">
        <v>233.55</v>
      </c>
      <c r="I52" s="155">
        <v>307.97000000000003</v>
      </c>
      <c r="J52" s="155">
        <v>770.26</v>
      </c>
    </row>
    <row r="53" spans="1:10" ht="24" customHeight="1" x14ac:dyDescent="0.3">
      <c r="A53" s="16" t="s">
        <v>707</v>
      </c>
      <c r="B53" s="16" t="s">
        <v>753</v>
      </c>
      <c r="C53" s="155">
        <v>29</v>
      </c>
      <c r="D53" s="155">
        <v>11.64</v>
      </c>
      <c r="E53" s="155">
        <v>50.52</v>
      </c>
      <c r="F53" s="155">
        <v>69.599999999999994</v>
      </c>
      <c r="G53" s="155">
        <v>74.78</v>
      </c>
      <c r="H53" s="155">
        <v>232.36</v>
      </c>
      <c r="I53" s="155">
        <v>312.77999999999997</v>
      </c>
      <c r="J53" s="155">
        <v>780.68</v>
      </c>
    </row>
    <row r="54" spans="1:10" ht="24" customHeight="1" x14ac:dyDescent="0.3">
      <c r="A54" s="16" t="s">
        <v>707</v>
      </c>
      <c r="B54" s="16" t="s">
        <v>754</v>
      </c>
      <c r="C54" s="155">
        <v>24</v>
      </c>
      <c r="D54" s="155">
        <v>11.64</v>
      </c>
      <c r="E54" s="155">
        <v>52.02</v>
      </c>
      <c r="F54" s="155">
        <v>71.22</v>
      </c>
      <c r="G54" s="155">
        <v>74.78</v>
      </c>
      <c r="H54" s="155">
        <v>235.72</v>
      </c>
      <c r="I54" s="155">
        <v>314.54000000000002</v>
      </c>
      <c r="J54" s="155">
        <v>783.92</v>
      </c>
    </row>
    <row r="55" spans="1:10" ht="24" customHeight="1" x14ac:dyDescent="0.3">
      <c r="A55" s="18" t="s">
        <v>755</v>
      </c>
      <c r="B55" s="18" t="s">
        <v>756</v>
      </c>
      <c r="C55" s="156">
        <v>24</v>
      </c>
      <c r="D55" s="156">
        <v>10.84</v>
      </c>
      <c r="E55" s="156">
        <v>48.69</v>
      </c>
      <c r="F55" s="156">
        <v>71.2</v>
      </c>
      <c r="G55" s="156">
        <v>74.78</v>
      </c>
      <c r="H55" s="156">
        <v>232.9</v>
      </c>
      <c r="I55" s="156">
        <v>320.48</v>
      </c>
      <c r="J55" s="156">
        <v>782.89</v>
      </c>
    </row>
    <row r="56" spans="1:10" ht="15.6" x14ac:dyDescent="0.3">
      <c r="A56" s="204" t="s">
        <v>1011</v>
      </c>
      <c r="B56" s="205"/>
      <c r="C56" s="158">
        <v>697</v>
      </c>
      <c r="D56" s="158">
        <v>55.734999999999999</v>
      </c>
      <c r="E56" s="158">
        <v>1231.125</v>
      </c>
      <c r="F56" s="158">
        <v>1589.01</v>
      </c>
      <c r="G56" s="158">
        <v>1835.28</v>
      </c>
      <c r="H56" s="158">
        <v>5242.085</v>
      </c>
      <c r="I56" s="158">
        <v>7518.5050000000001</v>
      </c>
      <c r="J56" s="158">
        <v>18168.740000000002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1682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1683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1684</v>
      </c>
      <c r="B6" s="230"/>
      <c r="C6" s="160" t="s">
        <v>1685</v>
      </c>
      <c r="D6" s="160" t="s">
        <v>1686</v>
      </c>
      <c r="E6" s="160" t="s">
        <v>1687</v>
      </c>
      <c r="F6" s="160" t="s">
        <v>1688</v>
      </c>
      <c r="G6" s="160" t="s">
        <v>1689</v>
      </c>
      <c r="H6" s="160" t="s">
        <v>1690</v>
      </c>
      <c r="I6" s="160" t="s">
        <v>1691</v>
      </c>
      <c r="J6" s="160" t="s">
        <v>1692</v>
      </c>
      <c r="K6" s="160" t="s">
        <v>1693</v>
      </c>
      <c r="L6" s="160" t="s">
        <v>1694</v>
      </c>
      <c r="M6" s="160" t="s">
        <v>1695</v>
      </c>
      <c r="N6" s="160" t="s">
        <v>1696</v>
      </c>
      <c r="O6" s="160" t="s">
        <v>1697</v>
      </c>
      <c r="P6" s="160" t="s">
        <v>1698</v>
      </c>
      <c r="Q6" s="160" t="s">
        <v>1699</v>
      </c>
      <c r="R6" s="160" t="s">
        <v>1700</v>
      </c>
      <c r="S6" s="160" t="s">
        <v>1701</v>
      </c>
      <c r="T6" s="160" t="s">
        <v>1702</v>
      </c>
      <c r="U6" s="160" t="s">
        <v>1703</v>
      </c>
      <c r="V6" s="160" t="s">
        <v>1704</v>
      </c>
      <c r="W6" s="160" t="s">
        <v>1705</v>
      </c>
      <c r="X6" s="160" t="s">
        <v>1706</v>
      </c>
      <c r="Y6" s="160" t="s">
        <v>1707</v>
      </c>
      <c r="Z6" s="160" t="s">
        <v>1708</v>
      </c>
      <c r="AA6" s="160" t="s">
        <v>1709</v>
      </c>
      <c r="AB6" s="160" t="s">
        <v>1710</v>
      </c>
      <c r="AC6" s="160" t="s">
        <v>1711</v>
      </c>
      <c r="AD6" s="160" t="s">
        <v>1712</v>
      </c>
      <c r="AE6" s="160" t="s">
        <v>1713</v>
      </c>
      <c r="AF6" s="160" t="s">
        <v>1714</v>
      </c>
      <c r="AG6" s="160" t="s">
        <v>1715</v>
      </c>
      <c r="AH6" s="160" t="s">
        <v>1716</v>
      </c>
      <c r="AI6" s="160" t="s">
        <v>1717</v>
      </c>
      <c r="AJ6" s="160" t="s">
        <v>1718</v>
      </c>
      <c r="AK6" s="160" t="s">
        <v>1719</v>
      </c>
      <c r="AL6" s="160" t="s">
        <v>1720</v>
      </c>
      <c r="AM6" s="160" t="s">
        <v>1721</v>
      </c>
      <c r="AN6" s="160" t="s">
        <v>1722</v>
      </c>
      <c r="AO6" s="160" t="s">
        <v>1723</v>
      </c>
      <c r="AP6" s="160" t="s">
        <v>1724</v>
      </c>
      <c r="AQ6" s="160" t="s">
        <v>1725</v>
      </c>
      <c r="AR6" s="160" t="s">
        <v>1726</v>
      </c>
      <c r="AS6" s="160" t="s">
        <v>1727</v>
      </c>
      <c r="AT6" s="160" t="s">
        <v>1728</v>
      </c>
      <c r="AU6" s="160" t="s">
        <v>1729</v>
      </c>
      <c r="AV6" s="160" t="s">
        <v>1730</v>
      </c>
      <c r="AW6" s="160" t="s">
        <v>1731</v>
      </c>
      <c r="AX6" s="160" t="s">
        <v>1732</v>
      </c>
      <c r="AY6" s="160" t="s">
        <v>1733</v>
      </c>
      <c r="AZ6" s="160" t="s">
        <v>1734</v>
      </c>
      <c r="BA6" s="160" t="s">
        <v>1735</v>
      </c>
      <c r="BB6" s="160" t="s">
        <v>1736</v>
      </c>
      <c r="BC6" s="160" t="s">
        <v>1737</v>
      </c>
      <c r="BD6" s="160" t="s">
        <v>1738</v>
      </c>
      <c r="BE6" s="160" t="s">
        <v>1739</v>
      </c>
      <c r="BF6" s="160" t="s">
        <v>1740</v>
      </c>
      <c r="BG6" s="160" t="s">
        <v>1741</v>
      </c>
      <c r="BH6" s="160" t="s">
        <v>1742</v>
      </c>
      <c r="BI6" s="160" t="s">
        <v>1743</v>
      </c>
      <c r="BJ6" s="160" t="s">
        <v>1744</v>
      </c>
      <c r="BK6" s="160" t="s">
        <v>1745</v>
      </c>
      <c r="BL6" s="160" t="s">
        <v>1746</v>
      </c>
      <c r="BM6" s="160" t="s">
        <v>1747</v>
      </c>
      <c r="BN6" s="160" t="s">
        <v>1748</v>
      </c>
      <c r="BO6" s="160" t="s">
        <v>1749</v>
      </c>
      <c r="BP6" s="160" t="s">
        <v>1750</v>
      </c>
      <c r="BQ6" s="160" t="s">
        <v>1751</v>
      </c>
      <c r="BR6" s="160" t="s">
        <v>1752</v>
      </c>
      <c r="BS6" s="160" t="s">
        <v>1753</v>
      </c>
      <c r="BT6" s="160" t="s">
        <v>1754</v>
      </c>
      <c r="BU6" s="160" t="s">
        <v>1755</v>
      </c>
      <c r="BV6" s="160" t="s">
        <v>1756</v>
      </c>
      <c r="BW6" s="160" t="s">
        <v>1757</v>
      </c>
      <c r="BX6" s="160" t="s">
        <v>1758</v>
      </c>
      <c r="BY6" s="160" t="s">
        <v>1759</v>
      </c>
      <c r="BZ6" s="160" t="s">
        <v>1760</v>
      </c>
      <c r="CA6" s="160" t="s">
        <v>1761</v>
      </c>
      <c r="CB6" s="160" t="s">
        <v>1762</v>
      </c>
      <c r="CC6" s="160" t="s">
        <v>1763</v>
      </c>
      <c r="CD6" s="160" t="s">
        <v>1764</v>
      </c>
      <c r="CE6" s="160" t="s">
        <v>1765</v>
      </c>
      <c r="CF6" s="160" t="s">
        <v>1766</v>
      </c>
      <c r="CG6" s="160" t="s">
        <v>1767</v>
      </c>
      <c r="CH6" s="160" t="s">
        <v>1768</v>
      </c>
      <c r="CI6" s="160" t="s">
        <v>1769</v>
      </c>
      <c r="CJ6" s="160" t="s">
        <v>1770</v>
      </c>
      <c r="CK6" s="160" t="s">
        <v>1771</v>
      </c>
      <c r="CL6" s="160" t="s">
        <v>1772</v>
      </c>
      <c r="CM6" s="160" t="s">
        <v>1773</v>
      </c>
      <c r="CN6" s="160" t="s">
        <v>1774</v>
      </c>
      <c r="CO6" s="160" t="s">
        <v>1775</v>
      </c>
      <c r="CP6" s="160" t="s">
        <v>1776</v>
      </c>
      <c r="CQ6" s="160" t="s">
        <v>1777</v>
      </c>
      <c r="CR6" s="160" t="s">
        <v>1778</v>
      </c>
      <c r="CS6" s="160" t="s">
        <v>1779</v>
      </c>
      <c r="CT6" s="160" t="s">
        <v>1780</v>
      </c>
      <c r="CU6" s="160" t="s">
        <v>1781</v>
      </c>
      <c r="CV6" s="160" t="s">
        <v>1782</v>
      </c>
      <c r="CW6" s="160" t="s">
        <v>1783</v>
      </c>
      <c r="CX6" s="160" t="s">
        <v>1784</v>
      </c>
      <c r="CY6" s="160" t="s">
        <v>1785</v>
      </c>
      <c r="CZ6" s="160" t="s">
        <v>1786</v>
      </c>
      <c r="DA6" s="160" t="s">
        <v>1787</v>
      </c>
      <c r="DB6" s="160" t="s">
        <v>1788</v>
      </c>
      <c r="DC6" s="160" t="s">
        <v>1789</v>
      </c>
      <c r="DD6" s="160" t="s">
        <v>1790</v>
      </c>
      <c r="DE6" s="160" t="s">
        <v>1791</v>
      </c>
      <c r="DF6" s="160" t="s">
        <v>1792</v>
      </c>
      <c r="DG6" s="160" t="s">
        <v>1793</v>
      </c>
      <c r="DH6" s="160" t="s">
        <v>1794</v>
      </c>
      <c r="DI6" s="160" t="s">
        <v>1795</v>
      </c>
      <c r="DJ6" s="160" t="s">
        <v>1796</v>
      </c>
      <c r="DK6" s="160" t="s">
        <v>1797</v>
      </c>
      <c r="DL6" s="160" t="s">
        <v>1798</v>
      </c>
      <c r="DM6" s="160" t="s">
        <v>1799</v>
      </c>
      <c r="DN6" s="160" t="s">
        <v>1800</v>
      </c>
      <c r="DO6" s="160" t="s">
        <v>1801</v>
      </c>
      <c r="DP6" s="160" t="s">
        <v>1802</v>
      </c>
      <c r="DQ6" s="160" t="s">
        <v>1803</v>
      </c>
      <c r="DR6" s="160" t="s">
        <v>1804</v>
      </c>
      <c r="DS6" s="160" t="s">
        <v>1805</v>
      </c>
      <c r="DT6" s="160" t="s">
        <v>1806</v>
      </c>
      <c r="DU6" s="160" t="s">
        <v>1807</v>
      </c>
      <c r="DV6" s="160" t="s">
        <v>1808</v>
      </c>
      <c r="DW6" s="160" t="s">
        <v>1809</v>
      </c>
      <c r="DX6" s="160" t="s">
        <v>1810</v>
      </c>
      <c r="DY6" s="160" t="s">
        <v>1811</v>
      </c>
      <c r="DZ6" s="160" t="s">
        <v>1812</v>
      </c>
      <c r="EA6" s="160" t="s">
        <v>1813</v>
      </c>
      <c r="EB6" s="160" t="s">
        <v>1814</v>
      </c>
      <c r="EC6" s="160" t="s">
        <v>1815</v>
      </c>
      <c r="ED6" s="160" t="s">
        <v>1816</v>
      </c>
      <c r="EE6" s="160" t="s">
        <v>1817</v>
      </c>
      <c r="EF6" s="160" t="s">
        <v>1818</v>
      </c>
      <c r="EG6" s="160" t="s">
        <v>1819</v>
      </c>
      <c r="EH6" s="160" t="s">
        <v>1820</v>
      </c>
      <c r="EI6" s="160" t="s">
        <v>1821</v>
      </c>
      <c r="EJ6" s="160" t="s">
        <v>1822</v>
      </c>
      <c r="EK6" s="160" t="s">
        <v>1823</v>
      </c>
      <c r="EL6" s="160" t="s">
        <v>1824</v>
      </c>
      <c r="EM6" s="160" t="s">
        <v>1825</v>
      </c>
      <c r="EN6" s="160" t="s">
        <v>1826</v>
      </c>
      <c r="EO6" s="160" t="s">
        <v>1827</v>
      </c>
      <c r="EP6" s="160" t="s">
        <v>1828</v>
      </c>
      <c r="EQ6" s="160" t="s">
        <v>1829</v>
      </c>
      <c r="ER6" s="160" t="s">
        <v>1830</v>
      </c>
      <c r="ES6" s="160" t="s">
        <v>1831</v>
      </c>
      <c r="ET6" s="160" t="s">
        <v>1832</v>
      </c>
      <c r="EU6" s="160" t="s">
        <v>1833</v>
      </c>
      <c r="EV6" s="160" t="s">
        <v>1834</v>
      </c>
      <c r="EW6" s="160" t="s">
        <v>1835</v>
      </c>
      <c r="EX6" s="160" t="s">
        <v>1836</v>
      </c>
      <c r="EY6" s="160" t="s">
        <v>1837</v>
      </c>
      <c r="EZ6" s="160" t="s">
        <v>1838</v>
      </c>
      <c r="FA6" s="160" t="s">
        <v>1839</v>
      </c>
      <c r="FB6" s="160" t="s">
        <v>1840</v>
      </c>
      <c r="FC6" s="160" t="s">
        <v>1841</v>
      </c>
      <c r="FD6" s="160" t="s">
        <v>1842</v>
      </c>
      <c r="FE6" s="160" t="s">
        <v>1843</v>
      </c>
      <c r="FF6" s="160" t="s">
        <v>1844</v>
      </c>
      <c r="FG6" s="160" t="s">
        <v>1845</v>
      </c>
      <c r="FH6" s="160" t="s">
        <v>1846</v>
      </c>
      <c r="FI6" s="160" t="s">
        <v>1847</v>
      </c>
      <c r="FJ6" s="160" t="s">
        <v>1848</v>
      </c>
      <c r="FK6" s="160" t="s">
        <v>1849</v>
      </c>
      <c r="FL6" s="160" t="s">
        <v>1850</v>
      </c>
      <c r="FM6" s="160" t="s">
        <v>1851</v>
      </c>
      <c r="FN6" s="160" t="s">
        <v>1852</v>
      </c>
      <c r="FO6" s="160" t="s">
        <v>1853</v>
      </c>
      <c r="FP6" s="160" t="s">
        <v>1854</v>
      </c>
      <c r="FQ6" s="160" t="s">
        <v>1855</v>
      </c>
      <c r="FR6" s="160" t="s">
        <v>1856</v>
      </c>
      <c r="FS6" s="160" t="s">
        <v>1857</v>
      </c>
      <c r="FT6" s="160" t="s">
        <v>1858</v>
      </c>
      <c r="FU6" s="160" t="s">
        <v>1859</v>
      </c>
      <c r="FV6" s="160" t="s">
        <v>1860</v>
      </c>
      <c r="FW6" s="160" t="s">
        <v>1861</v>
      </c>
      <c r="FX6" s="160" t="s">
        <v>1862</v>
      </c>
      <c r="FY6" s="160" t="s">
        <v>1863</v>
      </c>
      <c r="FZ6" s="160" t="s">
        <v>1864</v>
      </c>
      <c r="GA6" s="160" t="s">
        <v>1865</v>
      </c>
      <c r="GB6" s="160" t="s">
        <v>1866</v>
      </c>
      <c r="GC6" s="160" t="s">
        <v>1867</v>
      </c>
      <c r="GD6" s="160" t="s">
        <v>1868</v>
      </c>
      <c r="GE6" s="160" t="s">
        <v>1869</v>
      </c>
      <c r="GF6" s="160" t="s">
        <v>1870</v>
      </c>
      <c r="GG6" s="160" t="s">
        <v>1871</v>
      </c>
      <c r="GH6" s="160" t="s">
        <v>1872</v>
      </c>
      <c r="GI6" s="160" t="s">
        <v>1873</v>
      </c>
      <c r="GJ6" s="160" t="s">
        <v>1874</v>
      </c>
      <c r="GK6" s="160" t="s">
        <v>1875</v>
      </c>
      <c r="GL6" s="160" t="s">
        <v>1876</v>
      </c>
      <c r="GM6" s="160" t="s">
        <v>1877</v>
      </c>
      <c r="GN6" s="160" t="s">
        <v>1878</v>
      </c>
      <c r="GO6" s="160" t="s">
        <v>1879</v>
      </c>
      <c r="GP6" s="160" t="s">
        <v>1880</v>
      </c>
      <c r="GQ6" s="160" t="s">
        <v>1881</v>
      </c>
      <c r="GR6" s="160" t="s">
        <v>1882</v>
      </c>
      <c r="GS6" s="160" t="s">
        <v>1883</v>
      </c>
      <c r="GT6" s="160" t="s">
        <v>1884</v>
      </c>
      <c r="GU6" s="160" t="s">
        <v>1885</v>
      </c>
      <c r="GV6" s="160" t="s">
        <v>1886</v>
      </c>
      <c r="GW6" s="160" t="s">
        <v>1887</v>
      </c>
      <c r="GX6" s="160" t="s">
        <v>1888</v>
      </c>
      <c r="GY6" s="160" t="s">
        <v>1889</v>
      </c>
      <c r="GZ6" s="160" t="s">
        <v>1890</v>
      </c>
      <c r="HA6" s="160" t="s">
        <v>1891</v>
      </c>
      <c r="HB6" s="160" t="s">
        <v>1892</v>
      </c>
      <c r="HC6" s="160" t="s">
        <v>1893</v>
      </c>
      <c r="HD6" s="160" t="s">
        <v>1894</v>
      </c>
      <c r="HE6" s="160" t="s">
        <v>1895</v>
      </c>
      <c r="HF6" s="160" t="s">
        <v>1896</v>
      </c>
      <c r="HG6" s="160" t="s">
        <v>1897</v>
      </c>
      <c r="HH6" s="160" t="s">
        <v>1898</v>
      </c>
      <c r="HI6" s="160" t="s">
        <v>1899</v>
      </c>
      <c r="HJ6" s="160" t="s">
        <v>1900</v>
      </c>
      <c r="HK6" s="160" t="s">
        <v>1901</v>
      </c>
      <c r="HL6" s="160" t="s">
        <v>1902</v>
      </c>
      <c r="HM6" s="160" t="s">
        <v>1903</v>
      </c>
      <c r="HN6" s="160" t="s">
        <v>1904</v>
      </c>
      <c r="HO6" s="160" t="s">
        <v>1905</v>
      </c>
      <c r="HP6" s="160" t="s">
        <v>1906</v>
      </c>
      <c r="HQ6" s="160" t="s">
        <v>1907</v>
      </c>
      <c r="HR6" s="160" t="s">
        <v>1908</v>
      </c>
      <c r="HS6" s="160" t="s">
        <v>1909</v>
      </c>
      <c r="HT6" s="160" t="s">
        <v>1910</v>
      </c>
      <c r="HU6" s="160" t="s">
        <v>1911</v>
      </c>
      <c r="HV6" s="160" t="s">
        <v>1912</v>
      </c>
      <c r="HW6" s="160" t="s">
        <v>1913</v>
      </c>
      <c r="HX6" s="160" t="s">
        <v>1914</v>
      </c>
      <c r="HY6" s="160" t="s">
        <v>1915</v>
      </c>
      <c r="HZ6" s="160" t="s">
        <v>1916</v>
      </c>
      <c r="IA6" s="160" t="s">
        <v>1917</v>
      </c>
      <c r="IB6" s="160" t="s">
        <v>1918</v>
      </c>
      <c r="IC6" s="160" t="s">
        <v>1919</v>
      </c>
      <c r="ID6" s="160" t="s">
        <v>1920</v>
      </c>
      <c r="IE6" s="160" t="s">
        <v>1921</v>
      </c>
      <c r="IF6" s="160" t="s">
        <v>1922</v>
      </c>
      <c r="IG6" s="160" t="s">
        <v>1923</v>
      </c>
      <c r="IH6" s="160" t="s">
        <v>1924</v>
      </c>
      <c r="II6" s="160" t="s">
        <v>1925</v>
      </c>
      <c r="IJ6" s="160" t="s">
        <v>1926</v>
      </c>
      <c r="IK6" s="160" t="s">
        <v>1927</v>
      </c>
      <c r="IL6" s="160" t="s">
        <v>1928</v>
      </c>
      <c r="IM6" s="160" t="s">
        <v>1929</v>
      </c>
      <c r="IN6" s="160" t="s">
        <v>1930</v>
      </c>
      <c r="IO6" s="160" t="s">
        <v>1931</v>
      </c>
      <c r="IP6" s="160" t="s">
        <v>1932</v>
      </c>
      <c r="IQ6" s="160" t="s">
        <v>1933</v>
      </c>
      <c r="IR6" s="160" t="s">
        <v>1934</v>
      </c>
      <c r="IS6" s="160" t="s">
        <v>1935</v>
      </c>
      <c r="IT6" s="160" t="s">
        <v>1936</v>
      </c>
      <c r="IU6" s="160" t="s">
        <v>1937</v>
      </c>
      <c r="IV6" s="160" t="s">
        <v>1938</v>
      </c>
      <c r="IW6" s="160" t="s">
        <v>1939</v>
      </c>
      <c r="IX6" s="160" t="s">
        <v>1940</v>
      </c>
      <c r="IY6" s="160" t="s">
        <v>1941</v>
      </c>
      <c r="IZ6" s="160" t="s">
        <v>1942</v>
      </c>
      <c r="JA6" s="160" t="s">
        <v>1943</v>
      </c>
      <c r="JB6" s="160" t="s">
        <v>1944</v>
      </c>
      <c r="JC6" s="160" t="s">
        <v>1945</v>
      </c>
      <c r="JD6" s="160" t="s">
        <v>1946</v>
      </c>
      <c r="JE6" s="160" t="s">
        <v>1947</v>
      </c>
      <c r="JF6" s="160" t="s">
        <v>1948</v>
      </c>
      <c r="JG6" s="160" t="s">
        <v>1949</v>
      </c>
      <c r="JH6" s="160" t="s">
        <v>1950</v>
      </c>
      <c r="JI6" s="160" t="s">
        <v>1951</v>
      </c>
      <c r="JJ6" s="160" t="s">
        <v>1952</v>
      </c>
      <c r="JK6" s="160" t="s">
        <v>1953</v>
      </c>
      <c r="JL6" s="160" t="s">
        <v>1954</v>
      </c>
      <c r="JM6" s="160" t="s">
        <v>1955</v>
      </c>
      <c r="JN6" s="160" t="s">
        <v>1956</v>
      </c>
      <c r="JO6" s="160" t="s">
        <v>1957</v>
      </c>
      <c r="JP6" s="160" t="s">
        <v>1958</v>
      </c>
      <c r="JQ6" s="160" t="s">
        <v>1959</v>
      </c>
      <c r="JR6" s="160" t="s">
        <v>1960</v>
      </c>
      <c r="JS6" s="160" t="s">
        <v>1961</v>
      </c>
      <c r="JT6" s="160" t="s">
        <v>1962</v>
      </c>
      <c r="JU6" s="160" t="s">
        <v>1963</v>
      </c>
      <c r="JV6" s="160" t="s">
        <v>1964</v>
      </c>
      <c r="JW6" s="160" t="s">
        <v>1965</v>
      </c>
      <c r="JX6" s="160" t="s">
        <v>1966</v>
      </c>
      <c r="JY6" s="160" t="s">
        <v>1967</v>
      </c>
      <c r="JZ6" s="160" t="s">
        <v>1968</v>
      </c>
      <c r="KA6" s="160" t="s">
        <v>1969</v>
      </c>
      <c r="KB6" s="160" t="s">
        <v>1970</v>
      </c>
      <c r="KC6" s="160" t="s">
        <v>1971</v>
      </c>
      <c r="KD6" s="160" t="s">
        <v>1972</v>
      </c>
      <c r="KE6" s="160" t="s">
        <v>1973</v>
      </c>
      <c r="KF6" s="160" t="s">
        <v>1974</v>
      </c>
      <c r="KG6" s="160" t="s">
        <v>1975</v>
      </c>
      <c r="KH6" s="160" t="s">
        <v>1976</v>
      </c>
      <c r="KI6" s="160" t="s">
        <v>1977</v>
      </c>
    </row>
    <row r="7" spans="1:295" ht="27" customHeight="1" x14ac:dyDescent="0.3">
      <c r="A7" s="230" t="s">
        <v>101</v>
      </c>
      <c r="B7" s="230"/>
      <c r="C7" s="231" t="s">
        <v>1978</v>
      </c>
      <c r="D7" s="231"/>
      <c r="E7" s="231"/>
      <c r="F7" s="231" t="s">
        <v>1979</v>
      </c>
      <c r="G7" s="231" t="s">
        <v>1980</v>
      </c>
      <c r="H7" s="231"/>
      <c r="I7" s="231"/>
      <c r="J7" s="231"/>
      <c r="K7" s="231" t="s">
        <v>1981</v>
      </c>
      <c r="L7" s="231"/>
      <c r="M7" s="231"/>
      <c r="N7" s="231" t="s">
        <v>1982</v>
      </c>
      <c r="O7" s="231" t="s">
        <v>1983</v>
      </c>
      <c r="P7" s="231"/>
      <c r="Q7" s="231" t="s">
        <v>1984</v>
      </c>
      <c r="R7" s="231"/>
      <c r="S7" s="231" t="s">
        <v>1985</v>
      </c>
      <c r="T7" s="231"/>
      <c r="U7" s="231" t="s">
        <v>1986</v>
      </c>
      <c r="V7" s="231"/>
      <c r="W7" s="231"/>
      <c r="X7" s="231" t="s">
        <v>1987</v>
      </c>
      <c r="Y7" s="231"/>
      <c r="Z7" s="231"/>
      <c r="AA7" s="231" t="s">
        <v>1988</v>
      </c>
      <c r="AB7" s="231"/>
      <c r="AC7" s="231"/>
      <c r="AD7" s="231"/>
      <c r="AE7" s="231"/>
      <c r="AF7" s="231"/>
      <c r="AG7" s="231"/>
      <c r="AH7" s="231"/>
      <c r="AI7" s="231"/>
      <c r="AJ7" s="231" t="s">
        <v>1989</v>
      </c>
      <c r="AK7" s="231"/>
      <c r="AL7" s="231"/>
      <c r="AM7" s="231" t="s">
        <v>1990</v>
      </c>
      <c r="AN7" s="231"/>
      <c r="AO7" s="231" t="s">
        <v>1991</v>
      </c>
      <c r="AP7" s="231"/>
      <c r="AQ7" s="231" t="s">
        <v>1992</v>
      </c>
      <c r="AR7" s="231"/>
      <c r="AS7" s="231"/>
      <c r="AT7" s="231" t="s">
        <v>1993</v>
      </c>
      <c r="AU7" s="231"/>
      <c r="AV7" s="231" t="s">
        <v>1994</v>
      </c>
      <c r="AW7" s="231"/>
      <c r="AX7" s="231" t="s">
        <v>1993</v>
      </c>
      <c r="AY7" s="231"/>
      <c r="AZ7" s="231"/>
      <c r="BA7" s="231" t="s">
        <v>1995</v>
      </c>
      <c r="BB7" s="231" t="s">
        <v>1996</v>
      </c>
      <c r="BC7" s="231" t="s">
        <v>1997</v>
      </c>
      <c r="BD7" s="231"/>
      <c r="BE7" s="231"/>
      <c r="BF7" s="231" t="s">
        <v>1998</v>
      </c>
      <c r="BG7" s="231"/>
      <c r="BH7" s="231"/>
      <c r="BI7" s="231"/>
      <c r="BJ7" s="231"/>
      <c r="BK7" s="231" t="s">
        <v>1999</v>
      </c>
      <c r="BL7" s="231" t="s">
        <v>2000</v>
      </c>
      <c r="BM7" s="231"/>
      <c r="BN7" s="231" t="s">
        <v>2001</v>
      </c>
      <c r="BO7" s="231"/>
      <c r="BP7" s="231"/>
      <c r="BQ7" s="231" t="s">
        <v>2002</v>
      </c>
      <c r="BR7" s="231"/>
      <c r="BS7" s="231"/>
      <c r="BT7" s="231"/>
      <c r="BU7" s="231" t="s">
        <v>2003</v>
      </c>
      <c r="BV7" s="231" t="s">
        <v>2004</v>
      </c>
      <c r="BW7" s="231" t="s">
        <v>2005</v>
      </c>
      <c r="BX7" s="231"/>
      <c r="BY7" s="231"/>
      <c r="BZ7" s="231"/>
      <c r="CA7" s="231" t="s">
        <v>2006</v>
      </c>
      <c r="CB7" s="231"/>
      <c r="CC7" s="231"/>
      <c r="CD7" s="231"/>
      <c r="CE7" s="231"/>
      <c r="CF7" s="231" t="s">
        <v>2007</v>
      </c>
      <c r="CG7" s="231"/>
      <c r="CH7" s="231"/>
      <c r="CI7" s="231"/>
      <c r="CJ7" s="231" t="s">
        <v>2008</v>
      </c>
      <c r="CK7" s="231"/>
      <c r="CL7" s="231" t="s">
        <v>2009</v>
      </c>
      <c r="CM7" s="231"/>
      <c r="CN7" s="231" t="s">
        <v>2010</v>
      </c>
      <c r="CO7" s="231" t="s">
        <v>2011</v>
      </c>
      <c r="CP7" s="231"/>
      <c r="CQ7" s="231"/>
      <c r="CR7" s="231" t="s">
        <v>2012</v>
      </c>
      <c r="CS7" s="231"/>
      <c r="CT7" s="231"/>
      <c r="CU7" s="231"/>
      <c r="CV7" s="231"/>
      <c r="CW7" s="231" t="s">
        <v>2013</v>
      </c>
      <c r="CX7" s="231" t="s">
        <v>2014</v>
      </c>
      <c r="CY7" s="231"/>
      <c r="CZ7" s="231"/>
      <c r="DA7" s="231"/>
      <c r="DB7" s="231"/>
      <c r="DC7" s="231"/>
      <c r="DD7" s="231" t="s">
        <v>2015</v>
      </c>
      <c r="DE7" s="231"/>
      <c r="DF7" s="231"/>
      <c r="DG7" s="231" t="s">
        <v>2016</v>
      </c>
      <c r="DH7" s="231"/>
      <c r="DI7" s="231" t="s">
        <v>2017</v>
      </c>
      <c r="DJ7" s="231"/>
      <c r="DK7" s="231" t="s">
        <v>2018</v>
      </c>
      <c r="DL7" s="231" t="s">
        <v>2019</v>
      </c>
      <c r="DM7" s="231"/>
      <c r="DN7" s="231"/>
      <c r="DO7" s="231"/>
      <c r="DP7" s="231"/>
      <c r="DQ7" s="231" t="s">
        <v>2020</v>
      </c>
      <c r="DR7" s="231" t="s">
        <v>2021</v>
      </c>
      <c r="DS7" s="231" t="s">
        <v>2022</v>
      </c>
      <c r="DT7" s="231"/>
      <c r="DU7" s="231"/>
      <c r="DV7" s="231"/>
      <c r="DW7" s="231"/>
      <c r="DX7" s="231"/>
      <c r="DY7" s="231"/>
      <c r="DZ7" s="231"/>
      <c r="EA7" s="231" t="s">
        <v>2023</v>
      </c>
      <c r="EB7" s="231" t="s">
        <v>2024</v>
      </c>
      <c r="EC7" s="231"/>
      <c r="ED7" s="231"/>
      <c r="EE7" s="231" t="s">
        <v>2023</v>
      </c>
      <c r="EF7" s="231"/>
      <c r="EG7" s="231" t="s">
        <v>2025</v>
      </c>
      <c r="EH7" s="231" t="s">
        <v>2026</v>
      </c>
      <c r="EI7" s="231"/>
      <c r="EJ7" s="231" t="s">
        <v>2027</v>
      </c>
      <c r="EK7" s="231"/>
      <c r="EL7" s="231"/>
      <c r="EM7" s="231"/>
      <c r="EN7" s="231"/>
      <c r="EO7" s="231"/>
      <c r="EP7" s="231"/>
      <c r="EQ7" s="231"/>
      <c r="ER7" s="231"/>
      <c r="ES7" s="231"/>
      <c r="ET7" s="231" t="s">
        <v>2028</v>
      </c>
      <c r="EU7" s="231" t="s">
        <v>2029</v>
      </c>
      <c r="EV7" s="231" t="s">
        <v>2030</v>
      </c>
      <c r="EW7" s="231" t="s">
        <v>2031</v>
      </c>
      <c r="EX7" s="231" t="s">
        <v>2032</v>
      </c>
      <c r="EY7" s="231" t="s">
        <v>2033</v>
      </c>
      <c r="EZ7" s="231" t="s">
        <v>2034</v>
      </c>
      <c r="FA7" s="231"/>
      <c r="FB7" s="231" t="s">
        <v>2035</v>
      </c>
      <c r="FC7" s="231"/>
      <c r="FD7" s="231" t="s">
        <v>2036</v>
      </c>
      <c r="FE7" s="231"/>
      <c r="FF7" s="231"/>
      <c r="FG7" s="231" t="s">
        <v>2037</v>
      </c>
      <c r="FH7" s="231"/>
      <c r="FI7" s="231"/>
      <c r="FJ7" s="231" t="s">
        <v>2038</v>
      </c>
      <c r="FK7" s="231"/>
      <c r="FL7" s="231"/>
      <c r="FM7" s="231" t="s">
        <v>2039</v>
      </c>
      <c r="FN7" s="231"/>
      <c r="FO7" s="231"/>
      <c r="FP7" s="231" t="s">
        <v>2040</v>
      </c>
      <c r="FQ7" s="231"/>
      <c r="FR7" s="231"/>
      <c r="FS7" s="231" t="s">
        <v>2041</v>
      </c>
      <c r="FT7" s="231" t="s">
        <v>2040</v>
      </c>
      <c r="FU7" s="231"/>
      <c r="FV7" s="231"/>
      <c r="FW7" s="231"/>
      <c r="FX7" s="231" t="s">
        <v>2042</v>
      </c>
      <c r="FY7" s="231" t="s">
        <v>2043</v>
      </c>
      <c r="FZ7" s="231" t="s">
        <v>2044</v>
      </c>
      <c r="GA7" s="231" t="s">
        <v>2045</v>
      </c>
      <c r="GB7" s="231" t="s">
        <v>2046</v>
      </c>
      <c r="GC7" s="231" t="s">
        <v>2047</v>
      </c>
      <c r="GD7" s="231"/>
      <c r="GE7" s="231" t="s">
        <v>2048</v>
      </c>
      <c r="GF7" s="231" t="s">
        <v>2049</v>
      </c>
      <c r="GG7" s="231" t="s">
        <v>2050</v>
      </c>
      <c r="GH7" s="231" t="s">
        <v>2051</v>
      </c>
      <c r="GI7" s="231" t="s">
        <v>2052</v>
      </c>
      <c r="GJ7" s="231"/>
      <c r="GK7" s="231" t="s">
        <v>2051</v>
      </c>
      <c r="GL7" s="231" t="s">
        <v>2053</v>
      </c>
      <c r="GM7" s="231"/>
      <c r="GN7" s="231" t="s">
        <v>2054</v>
      </c>
      <c r="GO7" s="231" t="s">
        <v>2055</v>
      </c>
      <c r="GP7" s="231" t="s">
        <v>2050</v>
      </c>
      <c r="GQ7" s="231"/>
      <c r="GR7" s="231" t="s">
        <v>2056</v>
      </c>
      <c r="GS7" s="231"/>
      <c r="GT7" s="231"/>
      <c r="GU7" s="231" t="s">
        <v>2057</v>
      </c>
      <c r="GV7" s="231" t="s">
        <v>2052</v>
      </c>
      <c r="GW7" s="231"/>
      <c r="GX7" s="231" t="s">
        <v>2058</v>
      </c>
      <c r="GY7" s="231" t="s">
        <v>2059</v>
      </c>
      <c r="GZ7" s="231"/>
      <c r="HA7" s="231" t="s">
        <v>2058</v>
      </c>
      <c r="HB7" s="231" t="s">
        <v>2060</v>
      </c>
      <c r="HC7" s="231"/>
      <c r="HD7" s="231" t="s">
        <v>2061</v>
      </c>
      <c r="HE7" s="231" t="s">
        <v>2062</v>
      </c>
      <c r="HF7" s="231" t="s">
        <v>2063</v>
      </c>
      <c r="HG7" s="231" t="s">
        <v>2064</v>
      </c>
      <c r="HH7" s="231" t="s">
        <v>2062</v>
      </c>
      <c r="HI7" s="231" t="s">
        <v>2065</v>
      </c>
      <c r="HJ7" s="231"/>
      <c r="HK7" s="231"/>
      <c r="HL7" s="231"/>
      <c r="HM7" s="231"/>
      <c r="HN7" s="231"/>
      <c r="HO7" s="231" t="s">
        <v>2066</v>
      </c>
      <c r="HP7" s="231"/>
      <c r="HQ7" s="231"/>
      <c r="HR7" s="231"/>
      <c r="HS7" s="231"/>
      <c r="HT7" s="231"/>
      <c r="HU7" s="231"/>
      <c r="HV7" s="231"/>
      <c r="HW7" s="231"/>
      <c r="HX7" s="231"/>
      <c r="HY7" s="231" t="s">
        <v>2067</v>
      </c>
      <c r="HZ7" s="231"/>
      <c r="IA7" s="231" t="s">
        <v>2068</v>
      </c>
      <c r="IB7" s="231"/>
      <c r="IC7" s="231"/>
      <c r="ID7" s="231"/>
      <c r="IE7" s="231"/>
      <c r="IF7" s="231"/>
      <c r="IG7" s="231"/>
      <c r="IH7" s="231"/>
      <c r="II7" s="231"/>
      <c r="IJ7" s="231" t="s">
        <v>2069</v>
      </c>
      <c r="IK7" s="231"/>
      <c r="IL7" s="231"/>
      <c r="IM7" s="231"/>
      <c r="IN7" s="231"/>
      <c r="IO7" s="231" t="s">
        <v>2070</v>
      </c>
      <c r="IP7" s="231"/>
      <c r="IQ7" s="231" t="s">
        <v>2071</v>
      </c>
      <c r="IR7" s="231"/>
      <c r="IS7" s="231" t="s">
        <v>2072</v>
      </c>
      <c r="IT7" s="231"/>
      <c r="IU7" s="231"/>
      <c r="IV7" s="231"/>
      <c r="IW7" s="231" t="s">
        <v>2073</v>
      </c>
      <c r="IX7" s="231"/>
      <c r="IY7" s="231" t="s">
        <v>2074</v>
      </c>
      <c r="IZ7" s="231" t="s">
        <v>2075</v>
      </c>
      <c r="JA7" s="231" t="s">
        <v>2076</v>
      </c>
      <c r="JB7" s="231" t="s">
        <v>2077</v>
      </c>
      <c r="JC7" s="231"/>
      <c r="JD7" s="231" t="s">
        <v>2078</v>
      </c>
      <c r="JE7" s="231"/>
      <c r="JF7" s="231" t="s">
        <v>2079</v>
      </c>
      <c r="JG7" s="231"/>
      <c r="JH7" s="231"/>
      <c r="JI7" s="231" t="s">
        <v>2080</v>
      </c>
      <c r="JJ7" s="231"/>
      <c r="JK7" s="231"/>
      <c r="JL7" s="231"/>
      <c r="JM7" s="231"/>
      <c r="JN7" s="231"/>
      <c r="JO7" s="231" t="s">
        <v>2081</v>
      </c>
      <c r="JP7" s="231"/>
      <c r="JQ7" s="231" t="s">
        <v>2082</v>
      </c>
      <c r="JR7" s="231"/>
      <c r="JS7" s="231"/>
      <c r="JT7" s="231" t="s">
        <v>2083</v>
      </c>
      <c r="JU7" s="231" t="s">
        <v>2084</v>
      </c>
      <c r="JV7" s="231" t="s">
        <v>2085</v>
      </c>
      <c r="JW7" s="231" t="s">
        <v>2068</v>
      </c>
      <c r="JX7" s="231" t="s">
        <v>2086</v>
      </c>
      <c r="JY7" s="231" t="s">
        <v>2087</v>
      </c>
      <c r="JZ7" s="231" t="s">
        <v>2088</v>
      </c>
      <c r="KA7" s="231"/>
      <c r="KB7" s="231"/>
      <c r="KC7" s="231" t="s">
        <v>2089</v>
      </c>
      <c r="KD7" s="231"/>
      <c r="KE7" s="231"/>
      <c r="KF7" s="231" t="s">
        <v>2084</v>
      </c>
      <c r="KG7" s="231" t="s">
        <v>2090</v>
      </c>
      <c r="KH7" s="231" t="s">
        <v>2091</v>
      </c>
      <c r="KI7" s="231"/>
    </row>
    <row r="8" spans="1:295" ht="27" customHeight="1" x14ac:dyDescent="0.3">
      <c r="A8" s="159" t="s">
        <v>81</v>
      </c>
      <c r="B8" s="159" t="s">
        <v>471</v>
      </c>
      <c r="C8" s="160" t="s">
        <v>328</v>
      </c>
      <c r="D8" s="160" t="s">
        <v>2092</v>
      </c>
      <c r="E8" s="160" t="s">
        <v>2093</v>
      </c>
      <c r="F8" s="160" t="s">
        <v>2094</v>
      </c>
      <c r="G8" s="160" t="s">
        <v>2095</v>
      </c>
      <c r="H8" s="160" t="s">
        <v>369</v>
      </c>
      <c r="I8" s="160" t="s">
        <v>2096</v>
      </c>
      <c r="J8" s="160" t="s">
        <v>2097</v>
      </c>
      <c r="K8" s="160" t="s">
        <v>2098</v>
      </c>
      <c r="L8" s="160" t="s">
        <v>2099</v>
      </c>
      <c r="M8" s="160" t="s">
        <v>336</v>
      </c>
      <c r="N8" s="160" t="s">
        <v>2100</v>
      </c>
      <c r="O8" s="161" t="s">
        <v>2101</v>
      </c>
      <c r="P8" s="160" t="s">
        <v>2102</v>
      </c>
      <c r="Q8" s="160" t="s">
        <v>2103</v>
      </c>
      <c r="R8" s="160" t="s">
        <v>2102</v>
      </c>
      <c r="S8" s="160" t="s">
        <v>2104</v>
      </c>
      <c r="T8" s="160" t="s">
        <v>2097</v>
      </c>
      <c r="U8" s="160" t="s">
        <v>2105</v>
      </c>
      <c r="V8" s="160" t="s">
        <v>2106</v>
      </c>
      <c r="W8" s="160" t="s">
        <v>2107</v>
      </c>
      <c r="X8" s="160" t="s">
        <v>2108</v>
      </c>
      <c r="Y8" s="160" t="s">
        <v>2109</v>
      </c>
      <c r="Z8" s="160" t="s">
        <v>2110</v>
      </c>
      <c r="AA8" s="160" t="s">
        <v>2111</v>
      </c>
      <c r="AB8" s="160" t="s">
        <v>2112</v>
      </c>
      <c r="AC8" s="160" t="s">
        <v>2113</v>
      </c>
      <c r="AD8" s="160" t="s">
        <v>2114</v>
      </c>
      <c r="AE8" s="160" t="s">
        <v>2115</v>
      </c>
      <c r="AF8" s="160" t="s">
        <v>2100</v>
      </c>
      <c r="AG8" s="160" t="s">
        <v>2101</v>
      </c>
      <c r="AH8" s="160" t="s">
        <v>2116</v>
      </c>
      <c r="AI8" s="160" t="s">
        <v>2117</v>
      </c>
      <c r="AJ8" s="161" t="s">
        <v>2118</v>
      </c>
      <c r="AK8" s="161" t="s">
        <v>2119</v>
      </c>
      <c r="AL8" s="160" t="s">
        <v>2120</v>
      </c>
      <c r="AM8" s="160" t="s">
        <v>2118</v>
      </c>
      <c r="AN8" s="160" t="s">
        <v>2119</v>
      </c>
      <c r="AO8" s="160" t="s">
        <v>2121</v>
      </c>
      <c r="AP8" s="160" t="s">
        <v>2122</v>
      </c>
      <c r="AQ8" s="160" t="s">
        <v>2123</v>
      </c>
      <c r="AR8" s="160" t="s">
        <v>2124</v>
      </c>
      <c r="AS8" s="160" t="s">
        <v>2125</v>
      </c>
      <c r="AT8" s="161" t="s">
        <v>2126</v>
      </c>
      <c r="AU8" s="161" t="s">
        <v>361</v>
      </c>
      <c r="AV8" s="160" t="s">
        <v>2127</v>
      </c>
      <c r="AW8" s="160" t="s">
        <v>2128</v>
      </c>
      <c r="AX8" s="160" t="s">
        <v>2129</v>
      </c>
      <c r="AY8" s="160" t="s">
        <v>2130</v>
      </c>
      <c r="AZ8" s="160" t="s">
        <v>2131</v>
      </c>
      <c r="BA8" s="160" t="s">
        <v>2132</v>
      </c>
      <c r="BB8" s="161" t="s">
        <v>2133</v>
      </c>
      <c r="BC8" s="160" t="s">
        <v>249</v>
      </c>
      <c r="BD8" s="160" t="s">
        <v>2134</v>
      </c>
      <c r="BE8" s="160" t="s">
        <v>2135</v>
      </c>
      <c r="BF8" s="160" t="s">
        <v>2126</v>
      </c>
      <c r="BG8" s="160" t="s">
        <v>361</v>
      </c>
      <c r="BH8" s="160" t="s">
        <v>2136</v>
      </c>
      <c r="BI8" s="160" t="s">
        <v>2137</v>
      </c>
      <c r="BJ8" s="160" t="s">
        <v>2138</v>
      </c>
      <c r="BK8" s="160" t="s">
        <v>2139</v>
      </c>
      <c r="BL8" s="160" t="s">
        <v>338</v>
      </c>
      <c r="BM8" s="160" t="s">
        <v>2140</v>
      </c>
      <c r="BN8" s="160" t="s">
        <v>2133</v>
      </c>
      <c r="BO8" s="160" t="s">
        <v>2141</v>
      </c>
      <c r="BP8" s="160" t="s">
        <v>2142</v>
      </c>
      <c r="BQ8" s="160" t="s">
        <v>2143</v>
      </c>
      <c r="BR8" s="160" t="s">
        <v>2144</v>
      </c>
      <c r="BS8" s="160" t="s">
        <v>2145</v>
      </c>
      <c r="BT8" s="160" t="s">
        <v>2146</v>
      </c>
      <c r="BU8" s="160" t="s">
        <v>2146</v>
      </c>
      <c r="BV8" s="160" t="s">
        <v>2147</v>
      </c>
      <c r="BW8" s="160" t="s">
        <v>2148</v>
      </c>
      <c r="BX8" s="160" t="s">
        <v>2149</v>
      </c>
      <c r="BY8" s="160" t="s">
        <v>2150</v>
      </c>
      <c r="BZ8" s="160" t="s">
        <v>2151</v>
      </c>
      <c r="CA8" s="160" t="s">
        <v>2152</v>
      </c>
      <c r="CB8" s="160" t="s">
        <v>2153</v>
      </c>
      <c r="CC8" s="160" t="s">
        <v>2154</v>
      </c>
      <c r="CD8" s="160" t="s">
        <v>2155</v>
      </c>
      <c r="CE8" s="160" t="s">
        <v>2156</v>
      </c>
      <c r="CF8" s="160" t="s">
        <v>2157</v>
      </c>
      <c r="CG8" s="160" t="s">
        <v>2158</v>
      </c>
      <c r="CH8" s="160" t="s">
        <v>2159</v>
      </c>
      <c r="CI8" s="160" t="s">
        <v>2160</v>
      </c>
      <c r="CJ8" s="160" t="s">
        <v>2161</v>
      </c>
      <c r="CK8" s="160" t="s">
        <v>2162</v>
      </c>
      <c r="CL8" s="160" t="s">
        <v>326</v>
      </c>
      <c r="CM8" s="160" t="s">
        <v>2163</v>
      </c>
      <c r="CN8" s="160" t="s">
        <v>2164</v>
      </c>
      <c r="CO8" s="160" t="s">
        <v>2165</v>
      </c>
      <c r="CP8" s="160" t="s">
        <v>2166</v>
      </c>
      <c r="CQ8" s="160" t="s">
        <v>2167</v>
      </c>
      <c r="CR8" s="160" t="s">
        <v>2168</v>
      </c>
      <c r="CS8" s="160" t="s">
        <v>2169</v>
      </c>
      <c r="CT8" s="160" t="s">
        <v>2170</v>
      </c>
      <c r="CU8" s="160" t="s">
        <v>2171</v>
      </c>
      <c r="CV8" s="160" t="s">
        <v>2172</v>
      </c>
      <c r="CW8" s="160" t="s">
        <v>2173</v>
      </c>
      <c r="CX8" s="160" t="s">
        <v>2174</v>
      </c>
      <c r="CY8" s="160" t="s">
        <v>2175</v>
      </c>
      <c r="CZ8" s="160" t="s">
        <v>2176</v>
      </c>
      <c r="DA8" s="160" t="s">
        <v>253</v>
      </c>
      <c r="DB8" s="160" t="s">
        <v>2177</v>
      </c>
      <c r="DC8" s="160" t="s">
        <v>2178</v>
      </c>
      <c r="DD8" s="160" t="s">
        <v>2159</v>
      </c>
      <c r="DE8" s="160" t="s">
        <v>2160</v>
      </c>
      <c r="DF8" s="160" t="s">
        <v>2179</v>
      </c>
      <c r="DG8" s="160" t="s">
        <v>2180</v>
      </c>
      <c r="DH8" s="160" t="s">
        <v>2181</v>
      </c>
      <c r="DI8" s="160" t="s">
        <v>2182</v>
      </c>
      <c r="DJ8" s="160" t="s">
        <v>2183</v>
      </c>
      <c r="DK8" s="160" t="s">
        <v>2184</v>
      </c>
      <c r="DL8" s="160" t="s">
        <v>2175</v>
      </c>
      <c r="DM8" s="160" t="s">
        <v>2176</v>
      </c>
      <c r="DN8" s="160" t="s">
        <v>253</v>
      </c>
      <c r="DO8" s="160" t="s">
        <v>2185</v>
      </c>
      <c r="DP8" s="160" t="s">
        <v>2186</v>
      </c>
      <c r="DQ8" s="160" t="s">
        <v>2187</v>
      </c>
      <c r="DR8" s="160" t="s">
        <v>2188</v>
      </c>
      <c r="DS8" s="160" t="s">
        <v>2189</v>
      </c>
      <c r="DT8" s="160" t="s">
        <v>2190</v>
      </c>
      <c r="DU8" s="160" t="s">
        <v>2174</v>
      </c>
      <c r="DV8" s="160" t="s">
        <v>2175</v>
      </c>
      <c r="DW8" s="160" t="s">
        <v>2179</v>
      </c>
      <c r="DX8" s="160" t="s">
        <v>2188</v>
      </c>
      <c r="DY8" s="160" t="s">
        <v>2191</v>
      </c>
      <c r="DZ8" s="160" t="s">
        <v>2192</v>
      </c>
      <c r="EA8" s="160" t="s">
        <v>2193</v>
      </c>
      <c r="EB8" s="160" t="s">
        <v>2194</v>
      </c>
      <c r="EC8" s="160" t="s">
        <v>2195</v>
      </c>
      <c r="ED8" s="160" t="s">
        <v>2196</v>
      </c>
      <c r="EE8" s="160" t="s">
        <v>2197</v>
      </c>
      <c r="EF8" s="160" t="s">
        <v>2198</v>
      </c>
      <c r="EG8" s="160" t="s">
        <v>2134</v>
      </c>
      <c r="EH8" s="160" t="s">
        <v>2143</v>
      </c>
      <c r="EI8" s="160" t="s">
        <v>2199</v>
      </c>
      <c r="EJ8" s="160" t="s">
        <v>2200</v>
      </c>
      <c r="EK8" s="160" t="s">
        <v>2201</v>
      </c>
      <c r="EL8" s="160" t="s">
        <v>2202</v>
      </c>
      <c r="EM8" s="160" t="s">
        <v>2203</v>
      </c>
      <c r="EN8" s="160" t="s">
        <v>2204</v>
      </c>
      <c r="EO8" s="160" t="s">
        <v>2205</v>
      </c>
      <c r="EP8" s="160" t="s">
        <v>2206</v>
      </c>
      <c r="EQ8" s="160" t="s">
        <v>2207</v>
      </c>
      <c r="ER8" s="160" t="s">
        <v>2208</v>
      </c>
      <c r="ES8" s="160" t="s">
        <v>2209</v>
      </c>
      <c r="ET8" s="160" t="s">
        <v>2210</v>
      </c>
      <c r="EU8" s="160" t="s">
        <v>2211</v>
      </c>
      <c r="EV8" s="160" t="s">
        <v>2212</v>
      </c>
      <c r="EW8" s="160" t="s">
        <v>2213</v>
      </c>
      <c r="EX8" s="160" t="s">
        <v>2214</v>
      </c>
      <c r="EY8" s="160" t="s">
        <v>2215</v>
      </c>
      <c r="EZ8" s="160" t="s">
        <v>2216</v>
      </c>
      <c r="FA8" s="160" t="s">
        <v>2217</v>
      </c>
      <c r="FB8" s="160" t="s">
        <v>2198</v>
      </c>
      <c r="FC8" s="160" t="s">
        <v>2203</v>
      </c>
      <c r="FD8" s="160" t="s">
        <v>2218</v>
      </c>
      <c r="FE8" s="160" t="s">
        <v>2219</v>
      </c>
      <c r="FF8" s="160" t="s">
        <v>2220</v>
      </c>
      <c r="FG8" s="160" t="s">
        <v>2221</v>
      </c>
      <c r="FH8" s="160" t="s">
        <v>2222</v>
      </c>
      <c r="FI8" s="160" t="s">
        <v>2223</v>
      </c>
      <c r="FJ8" s="160" t="s">
        <v>2152</v>
      </c>
      <c r="FK8" s="160" t="s">
        <v>2153</v>
      </c>
      <c r="FL8" s="160" t="s">
        <v>2224</v>
      </c>
      <c r="FM8" s="160" t="s">
        <v>2191</v>
      </c>
      <c r="FN8" s="160" t="s">
        <v>2192</v>
      </c>
      <c r="FO8" s="160" t="s">
        <v>2225</v>
      </c>
      <c r="FP8" s="160" t="s">
        <v>2226</v>
      </c>
      <c r="FQ8" s="161" t="s">
        <v>2227</v>
      </c>
      <c r="FR8" s="160" t="s">
        <v>2228</v>
      </c>
      <c r="FS8" s="160" t="s">
        <v>2229</v>
      </c>
      <c r="FT8" s="160" t="s">
        <v>2230</v>
      </c>
      <c r="FU8" s="160" t="s">
        <v>2231</v>
      </c>
      <c r="FV8" s="160" t="s">
        <v>2232</v>
      </c>
      <c r="FW8" s="160" t="s">
        <v>2233</v>
      </c>
      <c r="FX8" s="160" t="s">
        <v>2234</v>
      </c>
      <c r="FY8" s="160" t="s">
        <v>2235</v>
      </c>
      <c r="FZ8" s="160" t="s">
        <v>2236</v>
      </c>
      <c r="GA8" s="160" t="s">
        <v>2200</v>
      </c>
      <c r="GB8" s="161" t="s">
        <v>139</v>
      </c>
      <c r="GC8" s="160" t="s">
        <v>2226</v>
      </c>
      <c r="GD8" s="160" t="s">
        <v>2225</v>
      </c>
      <c r="GE8" s="160" t="s">
        <v>2237</v>
      </c>
      <c r="GF8" s="161" t="s">
        <v>2238</v>
      </c>
      <c r="GG8" s="160" t="s">
        <v>2239</v>
      </c>
      <c r="GH8" s="160" t="s">
        <v>2240</v>
      </c>
      <c r="GI8" s="160" t="s">
        <v>2174</v>
      </c>
      <c r="GJ8" s="160" t="s">
        <v>2241</v>
      </c>
      <c r="GK8" s="160" t="s">
        <v>2242</v>
      </c>
      <c r="GL8" s="160" t="s">
        <v>2243</v>
      </c>
      <c r="GM8" s="160" t="s">
        <v>2244</v>
      </c>
      <c r="GN8" s="160" t="s">
        <v>2245</v>
      </c>
      <c r="GO8" s="160" t="s">
        <v>2246</v>
      </c>
      <c r="GP8" s="160" t="s">
        <v>2247</v>
      </c>
      <c r="GQ8" s="161" t="s">
        <v>2246</v>
      </c>
      <c r="GR8" s="160" t="s">
        <v>2248</v>
      </c>
      <c r="GS8" s="160" t="s">
        <v>2249</v>
      </c>
      <c r="GT8" s="160" t="s">
        <v>2250</v>
      </c>
      <c r="GU8" s="160" t="s">
        <v>2251</v>
      </c>
      <c r="GV8" s="160" t="s">
        <v>2252</v>
      </c>
      <c r="GW8" s="160" t="s">
        <v>2253</v>
      </c>
      <c r="GX8" s="160" t="s">
        <v>2254</v>
      </c>
      <c r="GY8" s="160" t="s">
        <v>2255</v>
      </c>
      <c r="GZ8" s="160" t="s">
        <v>2256</v>
      </c>
      <c r="HA8" s="160" t="s">
        <v>2257</v>
      </c>
      <c r="HB8" s="161" t="s">
        <v>2258</v>
      </c>
      <c r="HC8" s="161" t="s">
        <v>2259</v>
      </c>
      <c r="HD8" s="160" t="s">
        <v>2260</v>
      </c>
      <c r="HE8" s="160" t="s">
        <v>2260</v>
      </c>
      <c r="HF8" s="160" t="s">
        <v>439</v>
      </c>
      <c r="HG8" s="160" t="s">
        <v>439</v>
      </c>
      <c r="HH8" s="160" t="s">
        <v>2261</v>
      </c>
      <c r="HI8" s="161" t="s">
        <v>2258</v>
      </c>
      <c r="HJ8" s="161" t="s">
        <v>2259</v>
      </c>
      <c r="HK8" s="160" t="s">
        <v>2262</v>
      </c>
      <c r="HL8" s="160" t="s">
        <v>2263</v>
      </c>
      <c r="HM8" s="160" t="s">
        <v>131</v>
      </c>
      <c r="HN8" s="160" t="s">
        <v>135</v>
      </c>
      <c r="HO8" s="160" t="s">
        <v>2264</v>
      </c>
      <c r="HP8" s="160" t="s">
        <v>2265</v>
      </c>
      <c r="HQ8" s="160" t="s">
        <v>2266</v>
      </c>
      <c r="HR8" s="160" t="s">
        <v>2267</v>
      </c>
      <c r="HS8" s="160" t="s">
        <v>2268</v>
      </c>
      <c r="HT8" s="160" t="s">
        <v>2269</v>
      </c>
      <c r="HU8" s="160" t="s">
        <v>2270</v>
      </c>
      <c r="HV8" s="160" t="s">
        <v>2271</v>
      </c>
      <c r="HW8" s="160" t="s">
        <v>2272</v>
      </c>
      <c r="HX8" s="160" t="s">
        <v>2273</v>
      </c>
      <c r="HY8" s="160" t="s">
        <v>2274</v>
      </c>
      <c r="HZ8" s="160" t="s">
        <v>2275</v>
      </c>
      <c r="IA8" s="160" t="s">
        <v>2276</v>
      </c>
      <c r="IB8" s="160" t="s">
        <v>2277</v>
      </c>
      <c r="IC8" s="160" t="s">
        <v>2278</v>
      </c>
      <c r="ID8" s="160" t="s">
        <v>2279</v>
      </c>
      <c r="IE8" s="160" t="s">
        <v>2280</v>
      </c>
      <c r="IF8" s="160" t="s">
        <v>2266</v>
      </c>
      <c r="IG8" s="160" t="s">
        <v>2267</v>
      </c>
      <c r="IH8" s="160" t="s">
        <v>2281</v>
      </c>
      <c r="II8" s="160" t="s">
        <v>2282</v>
      </c>
      <c r="IJ8" s="160" t="s">
        <v>2261</v>
      </c>
      <c r="IK8" s="160" t="s">
        <v>2199</v>
      </c>
      <c r="IL8" s="161" t="s">
        <v>452</v>
      </c>
      <c r="IM8" s="161" t="s">
        <v>124</v>
      </c>
      <c r="IN8" s="160" t="s">
        <v>2283</v>
      </c>
      <c r="IO8" s="160" t="s">
        <v>124</v>
      </c>
      <c r="IP8" s="160" t="s">
        <v>2284</v>
      </c>
      <c r="IQ8" s="160" t="s">
        <v>2285</v>
      </c>
      <c r="IR8" s="160" t="s">
        <v>2286</v>
      </c>
      <c r="IS8" s="161" t="s">
        <v>2284</v>
      </c>
      <c r="IT8" s="160" t="s">
        <v>2287</v>
      </c>
      <c r="IU8" s="160" t="s">
        <v>2288</v>
      </c>
      <c r="IV8" s="160" t="s">
        <v>2285</v>
      </c>
      <c r="IW8" s="161" t="s">
        <v>452</v>
      </c>
      <c r="IX8" s="160" t="s">
        <v>2286</v>
      </c>
      <c r="IY8" s="160" t="s">
        <v>462</v>
      </c>
      <c r="IZ8" s="160" t="s">
        <v>462</v>
      </c>
      <c r="JA8" s="160" t="s">
        <v>2289</v>
      </c>
      <c r="JB8" s="160" t="s">
        <v>2290</v>
      </c>
      <c r="JC8" s="160" t="s">
        <v>2291</v>
      </c>
      <c r="JD8" s="160" t="s">
        <v>2292</v>
      </c>
      <c r="JE8" s="160" t="s">
        <v>2293</v>
      </c>
      <c r="JF8" s="160" t="s">
        <v>2291</v>
      </c>
      <c r="JG8" s="160" t="s">
        <v>2294</v>
      </c>
      <c r="JH8" s="160" t="s">
        <v>2295</v>
      </c>
      <c r="JI8" s="160" t="s">
        <v>2294</v>
      </c>
      <c r="JJ8" s="160" t="s">
        <v>2296</v>
      </c>
      <c r="JK8" s="160" t="s">
        <v>2297</v>
      </c>
      <c r="JL8" s="160" t="s">
        <v>2298</v>
      </c>
      <c r="JM8" s="160" t="s">
        <v>2299</v>
      </c>
      <c r="JN8" s="160" t="s">
        <v>2300</v>
      </c>
      <c r="JO8" s="160" t="s">
        <v>2301</v>
      </c>
      <c r="JP8" s="160" t="s">
        <v>2302</v>
      </c>
      <c r="JQ8" s="160" t="s">
        <v>2303</v>
      </c>
      <c r="JR8" s="160" t="s">
        <v>2304</v>
      </c>
      <c r="JS8" s="160" t="s">
        <v>2305</v>
      </c>
      <c r="JT8" s="160" t="s">
        <v>2306</v>
      </c>
      <c r="JU8" s="160" t="s">
        <v>2280</v>
      </c>
      <c r="JV8" s="160" t="s">
        <v>2307</v>
      </c>
      <c r="JW8" s="160" t="s">
        <v>2308</v>
      </c>
      <c r="JX8" s="160" t="s">
        <v>2309</v>
      </c>
      <c r="JY8" s="160" t="s">
        <v>2310</v>
      </c>
      <c r="JZ8" s="160" t="s">
        <v>2311</v>
      </c>
      <c r="KA8" s="160" t="s">
        <v>2262</v>
      </c>
      <c r="KB8" s="160" t="s">
        <v>2312</v>
      </c>
      <c r="KC8" s="160" t="s">
        <v>2311</v>
      </c>
      <c r="KD8" s="160" t="s">
        <v>2263</v>
      </c>
      <c r="KE8" s="160" t="s">
        <v>2313</v>
      </c>
      <c r="KF8" s="160" t="s">
        <v>2314</v>
      </c>
      <c r="KG8" s="160" t="s">
        <v>2314</v>
      </c>
      <c r="KH8" s="160" t="s">
        <v>2315</v>
      </c>
      <c r="KI8" s="160" t="s">
        <v>2145</v>
      </c>
    </row>
    <row r="9" spans="1:295" ht="18" customHeight="1" x14ac:dyDescent="0.3">
      <c r="A9" s="162" t="s">
        <v>707</v>
      </c>
      <c r="B9" s="162" t="s">
        <v>708</v>
      </c>
      <c r="C9" s="163">
        <v>0</v>
      </c>
      <c r="D9" s="163">
        <v>15.9787</v>
      </c>
      <c r="E9" s="163">
        <v>-23.281400000000001</v>
      </c>
      <c r="F9" s="163">
        <v>-24.1678</v>
      </c>
      <c r="G9" s="163">
        <v>34.961599999999997</v>
      </c>
      <c r="H9" s="164"/>
      <c r="I9" s="163">
        <v>41.274000000000001</v>
      </c>
      <c r="J9" s="163">
        <v>-84.607500000000002</v>
      </c>
      <c r="K9" s="163">
        <v>50.722700000000003</v>
      </c>
      <c r="L9" s="163">
        <v>25.845199999999998</v>
      </c>
      <c r="M9" s="163">
        <v>24.9709</v>
      </c>
      <c r="N9" s="163">
        <v>-8.8800000000000008</v>
      </c>
      <c r="O9" s="163">
        <v>-28.094000000000001</v>
      </c>
      <c r="P9" s="163">
        <v>24.2</v>
      </c>
      <c r="Q9" s="163">
        <v>12.42</v>
      </c>
      <c r="R9" s="163">
        <v>-24.2</v>
      </c>
      <c r="S9" s="163">
        <v>13.1317</v>
      </c>
      <c r="T9" s="163">
        <v>51.566600000000001</v>
      </c>
      <c r="U9" s="163">
        <v>14.1791</v>
      </c>
      <c r="V9" s="163">
        <v>14.2913</v>
      </c>
      <c r="W9" s="163">
        <v>23.7529</v>
      </c>
      <c r="X9" s="163">
        <v>12.426399999999999</v>
      </c>
      <c r="Y9" s="163">
        <v>6.4260999999999999</v>
      </c>
      <c r="Z9" s="163">
        <v>7.8383000000000003</v>
      </c>
      <c r="AA9" s="164"/>
      <c r="AB9" s="164"/>
      <c r="AC9" s="163">
        <v>-68.14</v>
      </c>
      <c r="AD9" s="163">
        <v>-68.010000000000005</v>
      </c>
      <c r="AE9" s="164"/>
      <c r="AF9" s="163">
        <v>8.8800000000000008</v>
      </c>
      <c r="AG9" s="163">
        <v>26.4</v>
      </c>
      <c r="AH9" s="163">
        <v>5.64</v>
      </c>
      <c r="AI9" s="163">
        <v>0.16200000000000001</v>
      </c>
      <c r="AJ9" s="165">
        <v>-56.79</v>
      </c>
      <c r="AK9" s="163">
        <v>-56.81</v>
      </c>
      <c r="AL9" s="163">
        <v>-64.64</v>
      </c>
      <c r="AM9" s="163">
        <v>56.79</v>
      </c>
      <c r="AN9" s="163">
        <v>57.52</v>
      </c>
      <c r="AO9" s="163">
        <v>10.813700000000001</v>
      </c>
      <c r="AP9" s="163">
        <v>13.4598</v>
      </c>
      <c r="AQ9" s="163">
        <v>61.221499999999999</v>
      </c>
      <c r="AR9" s="163">
        <v>63.037199999999999</v>
      </c>
      <c r="AS9" s="163">
        <v>34.747799999999998</v>
      </c>
      <c r="AT9" s="163">
        <v>-73.004199999999997</v>
      </c>
      <c r="AU9" s="163">
        <v>0</v>
      </c>
      <c r="AV9" s="163">
        <v>36.6631</v>
      </c>
      <c r="AW9" s="163">
        <v>35.796199999999999</v>
      </c>
      <c r="AX9" s="163">
        <v>60.435200000000002</v>
      </c>
      <c r="AY9" s="163">
        <v>63.126600000000003</v>
      </c>
      <c r="AZ9" s="163">
        <v>-24.460899999999999</v>
      </c>
      <c r="BA9" s="163">
        <v>-26.487200000000001</v>
      </c>
      <c r="BB9" s="163">
        <v>-311.9631</v>
      </c>
      <c r="BC9" s="163">
        <v>-9.1204000000000001</v>
      </c>
      <c r="BD9" s="163">
        <v>-15.2</v>
      </c>
      <c r="BE9" s="163">
        <v>-15.1</v>
      </c>
      <c r="BF9" s="163">
        <v>77.662099999999995</v>
      </c>
      <c r="BG9" s="163">
        <v>0</v>
      </c>
      <c r="BH9" s="163">
        <v>-5.3440000000000003</v>
      </c>
      <c r="BI9" s="164"/>
      <c r="BJ9" s="163">
        <v>-27.712299999999999</v>
      </c>
      <c r="BK9" s="163">
        <v>7.4600999999999997</v>
      </c>
      <c r="BL9" s="163">
        <v>0</v>
      </c>
      <c r="BM9" s="163">
        <v>3.1179000000000001</v>
      </c>
      <c r="BN9" s="163">
        <v>349.803</v>
      </c>
      <c r="BO9" s="163">
        <v>52.705399999999997</v>
      </c>
      <c r="BP9" s="163">
        <v>52.705399999999997</v>
      </c>
      <c r="BQ9" s="163">
        <v>-138.8723</v>
      </c>
      <c r="BR9" s="163">
        <v>422.40440000000001</v>
      </c>
      <c r="BS9" s="164"/>
      <c r="BT9" s="163">
        <v>-47.646599999999999</v>
      </c>
      <c r="BU9" s="163">
        <v>48.090899999999998</v>
      </c>
      <c r="BV9" s="163">
        <v>86.023700000000005</v>
      </c>
      <c r="BW9" s="163">
        <v>25.12</v>
      </c>
      <c r="BX9" s="163">
        <v>26.16</v>
      </c>
      <c r="BY9" s="163">
        <v>57.29</v>
      </c>
      <c r="BZ9" s="163">
        <v>70.56</v>
      </c>
      <c r="CA9" s="163">
        <v>-85.326499999999996</v>
      </c>
      <c r="CB9" s="163">
        <v>-85.862300000000005</v>
      </c>
      <c r="CC9" s="163">
        <v>160.34370000000001</v>
      </c>
      <c r="CD9" s="163">
        <v>160.9462</v>
      </c>
      <c r="CE9" s="164"/>
      <c r="CF9" s="163">
        <v>-78.963899999999995</v>
      </c>
      <c r="CG9" s="163">
        <v>-79.499600000000001</v>
      </c>
      <c r="CH9" s="163">
        <v>-4.9142999999999999</v>
      </c>
      <c r="CI9" s="164"/>
      <c r="CJ9" s="164"/>
      <c r="CK9" s="164"/>
      <c r="CL9" s="164"/>
      <c r="CM9" s="163">
        <v>193.9</v>
      </c>
      <c r="CN9" s="163">
        <v>-15.59</v>
      </c>
      <c r="CO9" s="163">
        <v>70.1447</v>
      </c>
      <c r="CP9" s="163">
        <v>69.867599999999996</v>
      </c>
      <c r="CQ9" s="163">
        <v>68.660700000000006</v>
      </c>
      <c r="CR9" s="163">
        <v>-11.2851</v>
      </c>
      <c r="CS9" s="163">
        <v>-10.9513</v>
      </c>
      <c r="CT9" s="163">
        <v>-31.121700000000001</v>
      </c>
      <c r="CU9" s="163">
        <v>-0.78300000000000003</v>
      </c>
      <c r="CV9" s="163">
        <v>-33.284300000000002</v>
      </c>
      <c r="CW9" s="163">
        <v>12.824400000000001</v>
      </c>
      <c r="CX9" s="163">
        <v>66.650000000000006</v>
      </c>
      <c r="CY9" s="163">
        <v>34.65</v>
      </c>
      <c r="CZ9" s="163">
        <v>41.9604</v>
      </c>
      <c r="DA9" s="163">
        <v>39.848300000000002</v>
      </c>
      <c r="DB9" s="163">
        <v>31.726900000000001</v>
      </c>
      <c r="DC9" s="164"/>
      <c r="DD9" s="164"/>
      <c r="DE9" s="164"/>
      <c r="DF9" s="163">
        <v>-70.029200000000003</v>
      </c>
      <c r="DG9" s="164"/>
      <c r="DH9" s="163">
        <v>-17.477499999999999</v>
      </c>
      <c r="DI9" s="163">
        <v>-99.4</v>
      </c>
      <c r="DJ9" s="163">
        <v>-99.2</v>
      </c>
      <c r="DK9" s="163">
        <v>28.935199999999998</v>
      </c>
      <c r="DL9" s="163">
        <v>43.368499999999997</v>
      </c>
      <c r="DM9" s="163">
        <v>47.918599999999998</v>
      </c>
      <c r="DN9" s="163">
        <v>61.541699999999999</v>
      </c>
      <c r="DO9" s="163">
        <v>43.07</v>
      </c>
      <c r="DP9" s="163">
        <v>-5.1100000000000003</v>
      </c>
      <c r="DQ9" s="163">
        <v>64.200999999999993</v>
      </c>
      <c r="DR9" s="163">
        <v>69.366399999999999</v>
      </c>
      <c r="DS9" s="163">
        <v>-30.9</v>
      </c>
      <c r="DT9" s="163">
        <v>-31.36</v>
      </c>
      <c r="DU9" s="163">
        <v>113.78</v>
      </c>
      <c r="DV9" s="163">
        <v>63.32</v>
      </c>
      <c r="DW9" s="163">
        <v>69.854500000000002</v>
      </c>
      <c r="DX9" s="163">
        <v>69.327299999999994</v>
      </c>
      <c r="DY9" s="163">
        <v>-73.437899999999999</v>
      </c>
      <c r="DZ9" s="163">
        <v>-71.263599999999997</v>
      </c>
      <c r="EA9" s="163">
        <v>157.47710000000001</v>
      </c>
      <c r="EB9" s="163">
        <v>110.6982</v>
      </c>
      <c r="EC9" s="163">
        <v>106.0249</v>
      </c>
      <c r="ED9" s="163">
        <v>108.0102</v>
      </c>
      <c r="EE9" s="163">
        <v>84.638400000000004</v>
      </c>
      <c r="EF9" s="163">
        <v>67.861500000000007</v>
      </c>
      <c r="EG9" s="163">
        <v>-30.387</v>
      </c>
      <c r="EH9" s="163">
        <v>149.59289999999999</v>
      </c>
      <c r="EI9" s="163">
        <v>157.27610000000001</v>
      </c>
      <c r="EJ9" s="164"/>
      <c r="EK9" s="163">
        <v>-33.8247</v>
      </c>
      <c r="EL9" s="163">
        <v>-31.12</v>
      </c>
      <c r="EM9" s="163">
        <v>12.3667</v>
      </c>
      <c r="EN9" s="163">
        <v>3.2246000000000001</v>
      </c>
      <c r="EO9" s="163">
        <v>4.1759000000000004</v>
      </c>
      <c r="EP9" s="163">
        <v>172.09200000000001</v>
      </c>
      <c r="EQ9" s="163">
        <v>-92.013800000000003</v>
      </c>
      <c r="ER9" s="163">
        <v>-92.860600000000005</v>
      </c>
      <c r="ES9" s="163">
        <v>-27.867599999999999</v>
      </c>
      <c r="ET9" s="163">
        <v>0</v>
      </c>
      <c r="EU9" s="163">
        <v>-25.05</v>
      </c>
      <c r="EV9" s="163">
        <v>118.6</v>
      </c>
      <c r="EW9" s="163">
        <v>15.3917</v>
      </c>
      <c r="EX9" s="163">
        <v>-55.911499999999997</v>
      </c>
      <c r="EY9" s="163">
        <v>-35.637099999999997</v>
      </c>
      <c r="EZ9" s="163">
        <v>-34.589500000000001</v>
      </c>
      <c r="FA9" s="163">
        <v>10.329499999999999</v>
      </c>
      <c r="FB9" s="163">
        <v>-64.628299999999996</v>
      </c>
      <c r="FC9" s="163">
        <v>35.204700000000003</v>
      </c>
      <c r="FD9" s="163">
        <v>20.820900000000002</v>
      </c>
      <c r="FE9" s="163">
        <v>21.162600000000001</v>
      </c>
      <c r="FF9" s="164"/>
      <c r="FG9" s="163">
        <v>39.371600000000001</v>
      </c>
      <c r="FH9" s="163">
        <v>39.944200000000002</v>
      </c>
      <c r="FI9" s="163">
        <v>38.905900000000003</v>
      </c>
      <c r="FJ9" s="163">
        <v>85.235299999999995</v>
      </c>
      <c r="FK9" s="163">
        <v>86.407499999999999</v>
      </c>
      <c r="FL9" s="163">
        <v>-157.57640000000001</v>
      </c>
      <c r="FM9" s="163">
        <v>74.484399999999994</v>
      </c>
      <c r="FN9" s="163">
        <v>73.919700000000006</v>
      </c>
      <c r="FO9" s="163">
        <v>-118.12260000000001</v>
      </c>
      <c r="FP9" s="163">
        <v>-107.14360000000001</v>
      </c>
      <c r="FQ9" s="163">
        <v>-42.794199999999996</v>
      </c>
      <c r="FR9" s="163">
        <v>-41.47</v>
      </c>
      <c r="FS9" s="163">
        <v>17.183499999999999</v>
      </c>
      <c r="FT9" s="163">
        <v>0.89139999999999997</v>
      </c>
      <c r="FU9" s="163">
        <v>-11.73</v>
      </c>
      <c r="FV9" s="163">
        <v>18.739999999999998</v>
      </c>
      <c r="FW9" s="163">
        <v>-44.0075</v>
      </c>
      <c r="FX9" s="164"/>
      <c r="FY9" s="163">
        <v>-15.287000000000001</v>
      </c>
      <c r="FZ9" s="163">
        <v>4.0519999999999996</v>
      </c>
      <c r="GA9" s="164"/>
      <c r="GB9" s="163">
        <v>44.62</v>
      </c>
      <c r="GC9" s="163">
        <v>110.27</v>
      </c>
      <c r="GD9" s="163">
        <v>121.3689</v>
      </c>
      <c r="GE9" s="163">
        <v>14.27</v>
      </c>
      <c r="GF9" s="163">
        <v>81.795199999999994</v>
      </c>
      <c r="GG9" s="163">
        <v>22.9</v>
      </c>
      <c r="GH9" s="163">
        <v>-20.076599999999999</v>
      </c>
      <c r="GI9" s="163">
        <v>3.0123000000000002</v>
      </c>
      <c r="GJ9" s="163">
        <v>3.8041</v>
      </c>
      <c r="GK9" s="163">
        <v>1.5512999999999999</v>
      </c>
      <c r="GL9" s="164"/>
      <c r="GM9" s="164"/>
      <c r="GN9" s="163">
        <v>-14.2318</v>
      </c>
      <c r="GO9" s="163">
        <v>-30.520800000000001</v>
      </c>
      <c r="GP9" s="163">
        <v>23.148299999999999</v>
      </c>
      <c r="GQ9" s="163">
        <v>31.464400000000001</v>
      </c>
      <c r="GR9" s="163">
        <v>58.604900000000001</v>
      </c>
      <c r="GS9" s="163">
        <v>56.447899999999997</v>
      </c>
      <c r="GT9" s="163">
        <v>-154.10079999999999</v>
      </c>
      <c r="GU9" s="163">
        <v>-21.419799999999999</v>
      </c>
      <c r="GV9" s="163">
        <v>34.935200000000002</v>
      </c>
      <c r="GW9" s="163">
        <v>-40.9602</v>
      </c>
      <c r="GX9" s="163">
        <v>12.496700000000001</v>
      </c>
      <c r="GY9" s="163">
        <v>5.5678000000000001</v>
      </c>
      <c r="GZ9" s="163">
        <v>5.2525000000000004</v>
      </c>
      <c r="HA9" s="163">
        <v>14</v>
      </c>
      <c r="HB9" s="163">
        <v>132.24270000000001</v>
      </c>
      <c r="HC9" s="163">
        <v>130.92859999999999</v>
      </c>
      <c r="HD9" s="163">
        <v>285</v>
      </c>
      <c r="HE9" s="163">
        <v>-284.61380000000003</v>
      </c>
      <c r="HF9" s="163">
        <v>-600.35519999999997</v>
      </c>
      <c r="HG9" s="163">
        <v>603.46190000000001</v>
      </c>
      <c r="HH9" s="163">
        <v>487.7516</v>
      </c>
      <c r="HI9" s="163">
        <v>-126.85769999999999</v>
      </c>
      <c r="HJ9" s="163">
        <v>-123.9316</v>
      </c>
      <c r="HK9" s="163">
        <v>-65.274699999999996</v>
      </c>
      <c r="HL9" s="163">
        <v>-59.7483</v>
      </c>
      <c r="HM9" s="163">
        <v>82.697800000000001</v>
      </c>
      <c r="HN9" s="163">
        <v>80.979299999999995</v>
      </c>
      <c r="HO9" s="164"/>
      <c r="HP9" s="164"/>
      <c r="HQ9" s="163">
        <v>35.324300000000001</v>
      </c>
      <c r="HR9" s="163">
        <v>35.467199999999998</v>
      </c>
      <c r="HS9" s="163">
        <v>-27.9816</v>
      </c>
      <c r="HT9" s="163">
        <v>-27.996099999999998</v>
      </c>
      <c r="HU9" s="163">
        <v>94.19</v>
      </c>
      <c r="HV9" s="163">
        <v>92.97</v>
      </c>
      <c r="HW9" s="163">
        <v>13.3</v>
      </c>
      <c r="HX9" s="163">
        <v>13.5</v>
      </c>
      <c r="HY9" s="163">
        <v>21.944800000000001</v>
      </c>
      <c r="HZ9" s="163">
        <v>33.119999999999997</v>
      </c>
      <c r="IA9" s="163">
        <v>-304.2491</v>
      </c>
      <c r="IB9" s="163">
        <v>95.950500000000005</v>
      </c>
      <c r="IC9" s="163">
        <v>95.808700000000002</v>
      </c>
      <c r="ID9" s="163">
        <v>15.6</v>
      </c>
      <c r="IE9" s="163">
        <v>-45</v>
      </c>
      <c r="IF9" s="163">
        <v>-33.5</v>
      </c>
      <c r="IG9" s="163">
        <v>-33.9</v>
      </c>
      <c r="IH9" s="163">
        <v>1.4575</v>
      </c>
      <c r="II9" s="163">
        <v>1.298</v>
      </c>
      <c r="IJ9" s="163">
        <v>-477.20139999999998</v>
      </c>
      <c r="IK9" s="163">
        <v>-132.34209999999999</v>
      </c>
      <c r="IL9" s="163">
        <v>361.1635</v>
      </c>
      <c r="IM9" s="163">
        <v>300.85480000000001</v>
      </c>
      <c r="IN9" s="163">
        <v>20.788900000000002</v>
      </c>
      <c r="IO9" s="163">
        <v>-292.75349999999997</v>
      </c>
      <c r="IP9" s="163">
        <v>293.28969999999998</v>
      </c>
      <c r="IQ9" s="163">
        <v>-140.2997</v>
      </c>
      <c r="IR9" s="163">
        <v>-193.14160000000001</v>
      </c>
      <c r="IS9" s="163">
        <v>-288.02199999999999</v>
      </c>
      <c r="IT9" s="163">
        <v>72.977400000000003</v>
      </c>
      <c r="IU9" s="163">
        <v>72.294300000000007</v>
      </c>
      <c r="IV9" s="163">
        <v>142.70650000000001</v>
      </c>
      <c r="IW9" s="163">
        <v>-351.06479999999999</v>
      </c>
      <c r="IX9" s="163">
        <v>195.30119999999999</v>
      </c>
      <c r="IY9" s="163">
        <v>-154.0968</v>
      </c>
      <c r="IZ9" s="163">
        <v>156.17930000000001</v>
      </c>
      <c r="JA9" s="163">
        <v>-9.2272999999999996</v>
      </c>
      <c r="JB9" s="163">
        <v>31.824999999999999</v>
      </c>
      <c r="JC9" s="163">
        <v>13.36</v>
      </c>
      <c r="JD9" s="163">
        <v>1.2669999999999999</v>
      </c>
      <c r="JE9" s="163">
        <v>1.266</v>
      </c>
      <c r="JF9" s="163">
        <v>-14</v>
      </c>
      <c r="JG9" s="163">
        <v>-7.6</v>
      </c>
      <c r="JH9" s="164"/>
      <c r="JI9" s="163">
        <v>7.6188000000000002</v>
      </c>
      <c r="JJ9" s="163">
        <v>-28.123899999999999</v>
      </c>
      <c r="JK9" s="163">
        <v>-36.180700000000002</v>
      </c>
      <c r="JL9" s="163">
        <v>29.7</v>
      </c>
      <c r="JM9" s="163">
        <v>51.89</v>
      </c>
      <c r="JN9" s="163">
        <v>52.881999999999998</v>
      </c>
      <c r="JO9" s="163">
        <v>10.957700000000001</v>
      </c>
      <c r="JP9" s="163">
        <v>13.1</v>
      </c>
      <c r="JQ9" s="163">
        <v>52.745699999999999</v>
      </c>
      <c r="JR9" s="163">
        <v>53.1999</v>
      </c>
      <c r="JS9" s="163">
        <v>53.109200000000001</v>
      </c>
      <c r="JT9" s="164"/>
      <c r="JU9" s="163">
        <v>47.5</v>
      </c>
      <c r="JV9" s="163">
        <v>26.7654</v>
      </c>
      <c r="JW9" s="163">
        <v>6.27</v>
      </c>
      <c r="JX9" s="164"/>
      <c r="JY9" s="163">
        <v>-58.705500000000001</v>
      </c>
      <c r="JZ9" s="163">
        <v>83.724999999999994</v>
      </c>
      <c r="KA9" s="163">
        <v>67.066800000000001</v>
      </c>
      <c r="KB9" s="163">
        <v>-57.582299999999996</v>
      </c>
      <c r="KC9" s="163">
        <v>-82.726500000000001</v>
      </c>
      <c r="KD9" s="163">
        <v>58.813200000000002</v>
      </c>
      <c r="KE9" s="163">
        <v>23.029399999999999</v>
      </c>
      <c r="KF9" s="163">
        <v>-57.6</v>
      </c>
      <c r="KG9" s="163">
        <v>58.9</v>
      </c>
      <c r="KH9" s="163">
        <v>-112.9071</v>
      </c>
      <c r="KI9" s="163">
        <v>331.87790000000001</v>
      </c>
    </row>
    <row r="10" spans="1:295" ht="18" customHeight="1" x14ac:dyDescent="0.3">
      <c r="A10" s="162" t="s">
        <v>707</v>
      </c>
      <c r="B10" s="162" t="s">
        <v>709</v>
      </c>
      <c r="C10" s="166">
        <v>0</v>
      </c>
      <c r="D10" s="166">
        <v>15.56</v>
      </c>
      <c r="E10" s="166">
        <v>-22.2346</v>
      </c>
      <c r="F10" s="166">
        <v>9.4974000000000007</v>
      </c>
      <c r="G10" s="166">
        <v>35.048400000000001</v>
      </c>
      <c r="H10" s="167"/>
      <c r="I10" s="166">
        <v>40.770600000000002</v>
      </c>
      <c r="J10" s="166">
        <v>-99.995800000000003</v>
      </c>
      <c r="K10" s="166">
        <v>48.7209</v>
      </c>
      <c r="L10" s="166">
        <v>24.8752</v>
      </c>
      <c r="M10" s="166">
        <v>24.216000000000001</v>
      </c>
      <c r="N10" s="166">
        <v>-15.54</v>
      </c>
      <c r="O10" s="166">
        <v>-28.106999999999999</v>
      </c>
      <c r="P10" s="166">
        <v>24.2</v>
      </c>
      <c r="Q10" s="166">
        <v>12.42</v>
      </c>
      <c r="R10" s="166">
        <v>-24.2</v>
      </c>
      <c r="S10" s="166">
        <v>13.1462</v>
      </c>
      <c r="T10" s="166">
        <v>63.797199999999997</v>
      </c>
      <c r="U10" s="166">
        <v>13.730600000000001</v>
      </c>
      <c r="V10" s="166">
        <v>13.9437</v>
      </c>
      <c r="W10" s="166">
        <v>23.571999999999999</v>
      </c>
      <c r="X10" s="166">
        <v>12.6028</v>
      </c>
      <c r="Y10" s="166">
        <v>5.8888999999999996</v>
      </c>
      <c r="Z10" s="166">
        <v>7.8769</v>
      </c>
      <c r="AA10" s="167"/>
      <c r="AB10" s="167"/>
      <c r="AC10" s="166">
        <v>-70.430000000000007</v>
      </c>
      <c r="AD10" s="166">
        <v>-70.290000000000006</v>
      </c>
      <c r="AE10" s="167"/>
      <c r="AF10" s="166">
        <v>13.32</v>
      </c>
      <c r="AG10" s="166">
        <v>26.4</v>
      </c>
      <c r="AH10" s="166">
        <v>5.8920000000000003</v>
      </c>
      <c r="AI10" s="166">
        <v>0.16300000000000001</v>
      </c>
      <c r="AJ10" s="168">
        <v>-55.24</v>
      </c>
      <c r="AK10" s="166">
        <v>-54.93</v>
      </c>
      <c r="AL10" s="166">
        <v>-70.849999999999994</v>
      </c>
      <c r="AM10" s="166">
        <v>55.24</v>
      </c>
      <c r="AN10" s="166">
        <v>55.46</v>
      </c>
      <c r="AO10" s="166">
        <v>11.3278</v>
      </c>
      <c r="AP10" s="166">
        <v>13.013400000000001</v>
      </c>
      <c r="AQ10" s="166">
        <v>61.745899999999999</v>
      </c>
      <c r="AR10" s="166">
        <v>64.649600000000007</v>
      </c>
      <c r="AS10" s="166">
        <v>37.057899999999997</v>
      </c>
      <c r="AT10" s="166">
        <v>-69.766999999999996</v>
      </c>
      <c r="AU10" s="166">
        <v>0</v>
      </c>
      <c r="AV10" s="166">
        <v>10.3581</v>
      </c>
      <c r="AW10" s="166">
        <v>9.4955999999999996</v>
      </c>
      <c r="AX10" s="166">
        <v>66.596999999999994</v>
      </c>
      <c r="AY10" s="166">
        <v>67.691999999999993</v>
      </c>
      <c r="AZ10" s="166">
        <v>-40.923499999999997</v>
      </c>
      <c r="BA10" s="166">
        <v>-43.743000000000002</v>
      </c>
      <c r="BB10" s="166">
        <v>-306.55169999999998</v>
      </c>
      <c r="BC10" s="166">
        <v>-9.7383000000000006</v>
      </c>
      <c r="BD10" s="166">
        <v>-13.9</v>
      </c>
      <c r="BE10" s="166">
        <v>-13.9</v>
      </c>
      <c r="BF10" s="166">
        <v>75.367599999999996</v>
      </c>
      <c r="BG10" s="166">
        <v>0</v>
      </c>
      <c r="BH10" s="166">
        <v>-5.3846999999999996</v>
      </c>
      <c r="BI10" s="167"/>
      <c r="BJ10" s="166">
        <v>-23.951000000000001</v>
      </c>
      <c r="BK10" s="166">
        <v>7.3685999999999998</v>
      </c>
      <c r="BL10" s="167"/>
      <c r="BM10" s="166">
        <v>2.7484999999999999</v>
      </c>
      <c r="BN10" s="166">
        <v>341.99029999999999</v>
      </c>
      <c r="BO10" s="166">
        <v>60.5792</v>
      </c>
      <c r="BP10" s="166">
        <v>59.907800000000002</v>
      </c>
      <c r="BQ10" s="166">
        <v>-141.4829</v>
      </c>
      <c r="BR10" s="166">
        <v>423.79840000000002</v>
      </c>
      <c r="BS10" s="167"/>
      <c r="BT10" s="166">
        <v>-45.384500000000003</v>
      </c>
      <c r="BU10" s="166">
        <v>47.7393</v>
      </c>
      <c r="BV10" s="166">
        <v>84.746399999999994</v>
      </c>
      <c r="BW10" s="166">
        <v>25.13</v>
      </c>
      <c r="BX10" s="166">
        <v>23.77</v>
      </c>
      <c r="BY10" s="166">
        <v>54.9</v>
      </c>
      <c r="BZ10" s="166">
        <v>72</v>
      </c>
      <c r="CA10" s="166">
        <v>-85.862300000000005</v>
      </c>
      <c r="CB10" s="166">
        <v>-85.728399999999993</v>
      </c>
      <c r="CC10" s="166">
        <v>160.68350000000001</v>
      </c>
      <c r="CD10" s="166">
        <v>160.8929</v>
      </c>
      <c r="CE10" s="167"/>
      <c r="CF10" s="166">
        <v>-92.097899999999996</v>
      </c>
      <c r="CG10" s="166">
        <v>-91.136200000000002</v>
      </c>
      <c r="CH10" s="166">
        <v>-5.8754999999999997</v>
      </c>
      <c r="CI10" s="167"/>
      <c r="CJ10" s="167"/>
      <c r="CK10" s="167"/>
      <c r="CL10" s="167"/>
      <c r="CM10" s="166">
        <v>184.4</v>
      </c>
      <c r="CN10" s="166">
        <v>-15.09</v>
      </c>
      <c r="CO10" s="166">
        <v>59.2059</v>
      </c>
      <c r="CP10" s="166">
        <v>58.953699999999998</v>
      </c>
      <c r="CQ10" s="166">
        <v>57.4955</v>
      </c>
      <c r="CR10" s="166">
        <v>-0.7429</v>
      </c>
      <c r="CS10" s="166">
        <v>-0.2016</v>
      </c>
      <c r="CT10" s="166">
        <v>-31.747299999999999</v>
      </c>
      <c r="CU10" s="166">
        <v>-10.388999999999999</v>
      </c>
      <c r="CV10" s="166">
        <v>-33.313099999999999</v>
      </c>
      <c r="CW10" s="166">
        <v>13.071199999999999</v>
      </c>
      <c r="CX10" s="166">
        <v>64.72</v>
      </c>
      <c r="CY10" s="166">
        <v>33.520000000000003</v>
      </c>
      <c r="CZ10" s="166">
        <v>40.0854</v>
      </c>
      <c r="DA10" s="166">
        <v>38.090499999999999</v>
      </c>
      <c r="DB10" s="166">
        <v>31.015999999999998</v>
      </c>
      <c r="DC10" s="167"/>
      <c r="DD10" s="167"/>
      <c r="DE10" s="167"/>
      <c r="DF10" s="166">
        <v>-82.307100000000005</v>
      </c>
      <c r="DG10" s="167"/>
      <c r="DH10" s="166">
        <v>-17.050599999999999</v>
      </c>
      <c r="DI10" s="166">
        <v>-96.5</v>
      </c>
      <c r="DJ10" s="166">
        <v>-96.9</v>
      </c>
      <c r="DK10" s="166">
        <v>29.023099999999999</v>
      </c>
      <c r="DL10" s="166">
        <v>41.610700000000001</v>
      </c>
      <c r="DM10" s="166">
        <v>46.979300000000002</v>
      </c>
      <c r="DN10" s="166">
        <v>59.198</v>
      </c>
      <c r="DO10" s="166">
        <v>41.32</v>
      </c>
      <c r="DP10" s="166">
        <v>-5.55</v>
      </c>
      <c r="DQ10" s="166">
        <v>64.402500000000003</v>
      </c>
      <c r="DR10" s="166">
        <v>80.739599999999996</v>
      </c>
      <c r="DS10" s="166">
        <v>-31.68</v>
      </c>
      <c r="DT10" s="166">
        <v>-31.91</v>
      </c>
      <c r="DU10" s="166">
        <v>112.32</v>
      </c>
      <c r="DV10" s="166">
        <v>60.45</v>
      </c>
      <c r="DW10" s="166">
        <v>85.563599999999994</v>
      </c>
      <c r="DX10" s="166">
        <v>82.309100000000001</v>
      </c>
      <c r="DY10" s="166">
        <v>-68.782600000000002</v>
      </c>
      <c r="DZ10" s="166">
        <v>-67.345500000000001</v>
      </c>
      <c r="EA10" s="166">
        <v>160.94970000000001</v>
      </c>
      <c r="EB10" s="166">
        <v>116.3582</v>
      </c>
      <c r="EC10" s="166">
        <v>111.0801</v>
      </c>
      <c r="ED10" s="166">
        <v>113.6015</v>
      </c>
      <c r="EE10" s="166">
        <v>68.124600000000001</v>
      </c>
      <c r="EF10" s="166">
        <v>48.905999999999999</v>
      </c>
      <c r="EG10" s="166">
        <v>-31.715</v>
      </c>
      <c r="EH10" s="166">
        <v>151.56659999999999</v>
      </c>
      <c r="EI10" s="166">
        <v>157.2457</v>
      </c>
      <c r="EJ10" s="167"/>
      <c r="EK10" s="166">
        <v>-34.227200000000003</v>
      </c>
      <c r="EL10" s="166">
        <v>-32.127099999999999</v>
      </c>
      <c r="EM10" s="166">
        <v>29.597100000000001</v>
      </c>
      <c r="EN10" s="166">
        <v>14.775600000000001</v>
      </c>
      <c r="EO10" s="166">
        <v>13.662100000000001</v>
      </c>
      <c r="EP10" s="166">
        <v>69.168000000000006</v>
      </c>
      <c r="EQ10" s="166">
        <v>-78.289100000000005</v>
      </c>
      <c r="ER10" s="166">
        <v>-79.462299999999999</v>
      </c>
      <c r="ES10" s="166">
        <v>-9.9564000000000004</v>
      </c>
      <c r="ET10" s="166">
        <v>16.53</v>
      </c>
      <c r="EU10" s="166">
        <v>-22.57</v>
      </c>
      <c r="EV10" s="166">
        <v>1</v>
      </c>
      <c r="EW10" s="166">
        <v>16.0382</v>
      </c>
      <c r="EX10" s="166">
        <v>-36.728099999999998</v>
      </c>
      <c r="EY10" s="166">
        <v>-33.542400000000001</v>
      </c>
      <c r="EZ10" s="166">
        <v>-32.7821</v>
      </c>
      <c r="FA10" s="166">
        <v>5.5286999999999997</v>
      </c>
      <c r="FB10" s="166">
        <v>-48.2331</v>
      </c>
      <c r="FC10" s="166">
        <v>15.2233</v>
      </c>
      <c r="FD10" s="166">
        <v>20.1858</v>
      </c>
      <c r="FE10" s="166">
        <v>20.305599999999998</v>
      </c>
      <c r="FF10" s="167"/>
      <c r="FG10" s="166">
        <v>39.6051</v>
      </c>
      <c r="FH10" s="166">
        <v>39.799599999999998</v>
      </c>
      <c r="FI10" s="166">
        <v>37.8431</v>
      </c>
      <c r="FJ10" s="166">
        <v>86.5749</v>
      </c>
      <c r="FK10" s="166">
        <v>86.072500000000005</v>
      </c>
      <c r="FL10" s="166">
        <v>-151.548</v>
      </c>
      <c r="FM10" s="166">
        <v>71.064599999999999</v>
      </c>
      <c r="FN10" s="166">
        <v>70.972499999999997</v>
      </c>
      <c r="FO10" s="166">
        <v>-116.0411</v>
      </c>
      <c r="FP10" s="166">
        <v>-106.21680000000001</v>
      </c>
      <c r="FQ10" s="166">
        <v>-42.8309</v>
      </c>
      <c r="FR10" s="166">
        <v>-41.27</v>
      </c>
      <c r="FS10" s="166">
        <v>16.888100000000001</v>
      </c>
      <c r="FT10" s="166">
        <v>0.86819999999999997</v>
      </c>
      <c r="FU10" s="166">
        <v>-11.51</v>
      </c>
      <c r="FV10" s="166">
        <v>17.989999999999998</v>
      </c>
      <c r="FW10" s="166">
        <v>-42.792299999999997</v>
      </c>
      <c r="FX10" s="167"/>
      <c r="FY10" s="166">
        <v>-15.441000000000001</v>
      </c>
      <c r="FZ10" s="166">
        <v>4.1379999999999999</v>
      </c>
      <c r="GA10" s="167"/>
      <c r="GB10" s="166">
        <v>44.25</v>
      </c>
      <c r="GC10" s="166">
        <v>108.61490000000001</v>
      </c>
      <c r="GD10" s="166">
        <v>119.27119999999999</v>
      </c>
      <c r="GE10" s="166">
        <v>14.47</v>
      </c>
      <c r="GF10" s="166">
        <v>81.838800000000006</v>
      </c>
      <c r="GG10" s="166">
        <v>24.2</v>
      </c>
      <c r="GH10" s="166">
        <v>-21.312799999999999</v>
      </c>
      <c r="GI10" s="166">
        <v>2.4051999999999998</v>
      </c>
      <c r="GJ10" s="166">
        <v>2.73</v>
      </c>
      <c r="GK10" s="166">
        <v>1.4897</v>
      </c>
      <c r="GL10" s="167"/>
      <c r="GM10" s="167"/>
      <c r="GN10" s="166">
        <v>-15.053599999999999</v>
      </c>
      <c r="GO10" s="166">
        <v>-29.793700000000001</v>
      </c>
      <c r="GP10" s="166">
        <v>23.0899</v>
      </c>
      <c r="GQ10" s="166">
        <v>31.1143</v>
      </c>
      <c r="GR10" s="166">
        <v>56.012</v>
      </c>
      <c r="GS10" s="166">
        <v>57.057499999999997</v>
      </c>
      <c r="GT10" s="166">
        <v>-151.70699999999999</v>
      </c>
      <c r="GU10" s="166">
        <v>-20.7043</v>
      </c>
      <c r="GV10" s="166">
        <v>37.8123</v>
      </c>
      <c r="GW10" s="166">
        <v>-40.4666</v>
      </c>
      <c r="GX10" s="166">
        <v>11.3241</v>
      </c>
      <c r="GY10" s="166">
        <v>5.1380999999999997</v>
      </c>
      <c r="GZ10" s="166">
        <v>4.8727999999999998</v>
      </c>
      <c r="HA10" s="166">
        <v>12.946300000000001</v>
      </c>
      <c r="HB10" s="166">
        <v>132.78819999999999</v>
      </c>
      <c r="HC10" s="166">
        <v>135.14750000000001</v>
      </c>
      <c r="HD10" s="166">
        <v>278.3</v>
      </c>
      <c r="HE10" s="166">
        <v>-279.85180000000003</v>
      </c>
      <c r="HF10" s="166">
        <v>-600.22090000000003</v>
      </c>
      <c r="HG10" s="166">
        <v>608.2047</v>
      </c>
      <c r="HH10" s="166">
        <v>490.86410000000001</v>
      </c>
      <c r="HI10" s="166">
        <v>-128.1397</v>
      </c>
      <c r="HJ10" s="166">
        <v>-127.9547</v>
      </c>
      <c r="HK10" s="166">
        <v>-64.923900000000003</v>
      </c>
      <c r="HL10" s="166">
        <v>-59.183799999999998</v>
      </c>
      <c r="HM10" s="166">
        <v>83.251599999999996</v>
      </c>
      <c r="HN10" s="166">
        <v>83.507099999999994</v>
      </c>
      <c r="HO10" s="167"/>
      <c r="HP10" s="167"/>
      <c r="HQ10" s="166">
        <v>37.016300000000001</v>
      </c>
      <c r="HR10" s="166">
        <v>36.148299999999999</v>
      </c>
      <c r="HS10" s="166">
        <v>-27.1616</v>
      </c>
      <c r="HT10" s="166">
        <v>-26.784800000000001</v>
      </c>
      <c r="HU10" s="166">
        <v>93.51</v>
      </c>
      <c r="HV10" s="166">
        <v>92.55</v>
      </c>
      <c r="HW10" s="166">
        <v>14.6</v>
      </c>
      <c r="HX10" s="166">
        <v>13.6</v>
      </c>
      <c r="HY10" s="166">
        <v>21.904199999999999</v>
      </c>
      <c r="HZ10" s="166">
        <v>32.24</v>
      </c>
      <c r="IA10" s="166">
        <v>-314.17579999999998</v>
      </c>
      <c r="IB10" s="166">
        <v>98.951099999999997</v>
      </c>
      <c r="IC10" s="166">
        <v>98.9786</v>
      </c>
      <c r="ID10" s="166">
        <v>15.1</v>
      </c>
      <c r="IE10" s="166">
        <v>-46.3</v>
      </c>
      <c r="IF10" s="166">
        <v>-36.9</v>
      </c>
      <c r="IG10" s="166">
        <v>-37.299999999999997</v>
      </c>
      <c r="IH10" s="167"/>
      <c r="II10" s="167"/>
      <c r="IJ10" s="166">
        <v>-479.11040000000003</v>
      </c>
      <c r="IK10" s="166">
        <v>-135.0882</v>
      </c>
      <c r="IL10" s="166">
        <v>367.28269999999998</v>
      </c>
      <c r="IM10" s="166">
        <v>306.55930000000001</v>
      </c>
      <c r="IN10" s="166">
        <v>21.934699999999999</v>
      </c>
      <c r="IO10" s="166">
        <v>-301.84249999999997</v>
      </c>
      <c r="IP10" s="166">
        <v>298.95359999999999</v>
      </c>
      <c r="IQ10" s="166">
        <v>-143.4452</v>
      </c>
      <c r="IR10" s="166">
        <v>-194.279</v>
      </c>
      <c r="IS10" s="166">
        <v>-295.89089999999999</v>
      </c>
      <c r="IT10" s="166">
        <v>71.884900000000002</v>
      </c>
      <c r="IU10" s="166">
        <v>71.086100000000002</v>
      </c>
      <c r="IV10" s="166">
        <v>149.01689999999999</v>
      </c>
      <c r="IW10" s="166">
        <v>-354.16230000000002</v>
      </c>
      <c r="IX10" s="166">
        <v>201.67920000000001</v>
      </c>
      <c r="IY10" s="166">
        <v>-152.029</v>
      </c>
      <c r="IZ10" s="166">
        <v>159.4281</v>
      </c>
      <c r="JA10" s="166">
        <v>-8.1204000000000001</v>
      </c>
      <c r="JB10" s="166">
        <v>31.652000000000001</v>
      </c>
      <c r="JC10" s="166">
        <v>12.72</v>
      </c>
      <c r="JD10" s="166">
        <v>1.42</v>
      </c>
      <c r="JE10" s="166">
        <v>1.427</v>
      </c>
      <c r="JF10" s="166">
        <v>-12.48</v>
      </c>
      <c r="JG10" s="166">
        <v>-6.72</v>
      </c>
      <c r="JH10" s="167"/>
      <c r="JI10" s="166">
        <v>6.8559000000000001</v>
      </c>
      <c r="JJ10" s="166">
        <v>-28.331399999999999</v>
      </c>
      <c r="JK10" s="166">
        <v>-36.153199999999998</v>
      </c>
      <c r="JL10" s="166">
        <v>29.8</v>
      </c>
      <c r="JM10" s="166">
        <v>53.457000000000001</v>
      </c>
      <c r="JN10" s="166">
        <v>53.822000000000003</v>
      </c>
      <c r="JO10" s="166">
        <v>10.9079</v>
      </c>
      <c r="JP10" s="166">
        <v>13.087</v>
      </c>
      <c r="JQ10" s="166">
        <v>54.8018</v>
      </c>
      <c r="JR10" s="166">
        <v>54.771799999999999</v>
      </c>
      <c r="JS10" s="166">
        <v>54.270299999999999</v>
      </c>
      <c r="JT10" s="167"/>
      <c r="JU10" s="166">
        <v>46.1</v>
      </c>
      <c r="JV10" s="166">
        <v>26.550699999999999</v>
      </c>
      <c r="JW10" s="166">
        <v>6.06</v>
      </c>
      <c r="JX10" s="167"/>
      <c r="JY10" s="166">
        <v>-56.254199999999997</v>
      </c>
      <c r="JZ10" s="166">
        <v>82.483000000000004</v>
      </c>
      <c r="KA10" s="166">
        <v>66.494900000000001</v>
      </c>
      <c r="KB10" s="166">
        <v>-55.707500000000003</v>
      </c>
      <c r="KC10" s="166">
        <v>-80.203900000000004</v>
      </c>
      <c r="KD10" s="166">
        <v>57.490699999999997</v>
      </c>
      <c r="KE10" s="166">
        <v>22.700700000000001</v>
      </c>
      <c r="KF10" s="166">
        <v>-57</v>
      </c>
      <c r="KG10" s="166">
        <v>56.6</v>
      </c>
      <c r="KH10" s="166">
        <v>-110.00709999999999</v>
      </c>
      <c r="KI10" s="166">
        <v>324.60739999999998</v>
      </c>
    </row>
    <row r="11" spans="1:295" ht="18" customHeight="1" x14ac:dyDescent="0.3">
      <c r="A11" s="162" t="s">
        <v>707</v>
      </c>
      <c r="B11" s="162" t="s">
        <v>710</v>
      </c>
      <c r="C11" s="166">
        <v>0</v>
      </c>
      <c r="D11" s="166">
        <v>14.981299999999999</v>
      </c>
      <c r="E11" s="166">
        <v>-21.472200000000001</v>
      </c>
      <c r="F11" s="166">
        <v>9.2638999999999996</v>
      </c>
      <c r="G11" s="166">
        <v>33.250799999999998</v>
      </c>
      <c r="H11" s="167"/>
      <c r="I11" s="166">
        <v>38.8217</v>
      </c>
      <c r="J11" s="166">
        <v>-97.668899999999994</v>
      </c>
      <c r="K11" s="166">
        <v>47.774999999999999</v>
      </c>
      <c r="L11" s="166">
        <v>24.225300000000001</v>
      </c>
      <c r="M11" s="166">
        <v>23.084399999999999</v>
      </c>
      <c r="N11" s="166">
        <v>-11.1</v>
      </c>
      <c r="O11" s="166">
        <v>-26.954000000000001</v>
      </c>
      <c r="P11" s="167"/>
      <c r="Q11" s="166">
        <v>11.592000000000001</v>
      </c>
      <c r="R11" s="166">
        <v>-24.2</v>
      </c>
      <c r="S11" s="166">
        <v>13.4354</v>
      </c>
      <c r="T11" s="166">
        <v>62.460599999999999</v>
      </c>
      <c r="U11" s="166">
        <v>13.5769</v>
      </c>
      <c r="V11" s="166">
        <v>13.732699999999999</v>
      </c>
      <c r="W11" s="166">
        <v>22.887</v>
      </c>
      <c r="X11" s="166">
        <v>13.2035</v>
      </c>
      <c r="Y11" s="166">
        <v>6.1022999999999996</v>
      </c>
      <c r="Z11" s="166">
        <v>7.6294000000000004</v>
      </c>
      <c r="AA11" s="167"/>
      <c r="AB11" s="167"/>
      <c r="AC11" s="166">
        <v>-68.819999999999993</v>
      </c>
      <c r="AD11" s="166">
        <v>-68.25</v>
      </c>
      <c r="AE11" s="167"/>
      <c r="AF11" s="166">
        <v>11.1</v>
      </c>
      <c r="AG11" s="166">
        <v>26.4</v>
      </c>
      <c r="AH11" s="166">
        <v>5.8849999999999998</v>
      </c>
      <c r="AI11" s="166">
        <v>0.16500000000000001</v>
      </c>
      <c r="AJ11" s="168">
        <v>-54.14</v>
      </c>
      <c r="AK11" s="166">
        <v>-55.54</v>
      </c>
      <c r="AL11" s="166">
        <v>-68.95</v>
      </c>
      <c r="AM11" s="166">
        <v>54.14</v>
      </c>
      <c r="AN11" s="166">
        <v>56.59</v>
      </c>
      <c r="AO11" s="166">
        <v>10.949400000000001</v>
      </c>
      <c r="AP11" s="166">
        <v>13.242599999999999</v>
      </c>
      <c r="AQ11" s="166">
        <v>60.784999999999997</v>
      </c>
      <c r="AR11" s="166">
        <v>61.759399999999999</v>
      </c>
      <c r="AS11" s="166">
        <v>35.3063</v>
      </c>
      <c r="AT11" s="166">
        <v>-72.846500000000006</v>
      </c>
      <c r="AU11" s="166">
        <v>0</v>
      </c>
      <c r="AV11" s="166">
        <v>30.358699999999999</v>
      </c>
      <c r="AW11" s="166">
        <v>32.283299999999997</v>
      </c>
      <c r="AX11" s="166">
        <v>62.622199999999999</v>
      </c>
      <c r="AY11" s="166">
        <v>63.602600000000002</v>
      </c>
      <c r="AZ11" s="166">
        <v>-25.432400000000001</v>
      </c>
      <c r="BA11" s="166">
        <v>-31.439</v>
      </c>
      <c r="BB11" s="166">
        <v>-317.58949999999999</v>
      </c>
      <c r="BC11" s="166">
        <v>-8.6254000000000008</v>
      </c>
      <c r="BD11" s="166">
        <v>-14.5</v>
      </c>
      <c r="BE11" s="166">
        <v>-14.1</v>
      </c>
      <c r="BF11" s="166">
        <v>79.373199999999997</v>
      </c>
      <c r="BG11" s="166">
        <v>0</v>
      </c>
      <c r="BH11" s="166">
        <v>-5.1908000000000003</v>
      </c>
      <c r="BI11" s="167"/>
      <c r="BJ11" s="166">
        <v>-24.9237</v>
      </c>
      <c r="BK11" s="166">
        <v>6.5831999999999997</v>
      </c>
      <c r="BL11" s="167"/>
      <c r="BM11" s="166">
        <v>2.4171</v>
      </c>
      <c r="BN11" s="166">
        <v>348.82639999999998</v>
      </c>
      <c r="BO11" s="166">
        <v>50.721699999999998</v>
      </c>
      <c r="BP11" s="166">
        <v>50.447099999999999</v>
      </c>
      <c r="BQ11" s="166">
        <v>-133.1671</v>
      </c>
      <c r="BR11" s="166">
        <v>404.6515</v>
      </c>
      <c r="BS11" s="167"/>
      <c r="BT11" s="166">
        <v>-50.304499999999997</v>
      </c>
      <c r="BU11" s="166">
        <v>53.25</v>
      </c>
      <c r="BV11" s="166">
        <v>81.363299999999995</v>
      </c>
      <c r="BW11" s="166">
        <v>24.17</v>
      </c>
      <c r="BX11" s="166">
        <v>22.45</v>
      </c>
      <c r="BY11" s="166">
        <v>52.52</v>
      </c>
      <c r="BZ11" s="166">
        <v>71.12</v>
      </c>
      <c r="CA11" s="166">
        <v>-81.575699999999998</v>
      </c>
      <c r="CB11" s="166">
        <v>-80.771900000000002</v>
      </c>
      <c r="CC11" s="166">
        <v>156.19890000000001</v>
      </c>
      <c r="CD11" s="166">
        <v>155.69210000000001</v>
      </c>
      <c r="CE11" s="167"/>
      <c r="CF11" s="166">
        <v>-88.554500000000004</v>
      </c>
      <c r="CG11" s="166">
        <v>-88.136799999999994</v>
      </c>
      <c r="CH11" s="166">
        <v>-6.1052</v>
      </c>
      <c r="CI11" s="166">
        <v>0</v>
      </c>
      <c r="CJ11" s="167"/>
      <c r="CK11" s="167"/>
      <c r="CL11" s="167"/>
      <c r="CM11" s="166">
        <v>182.5</v>
      </c>
      <c r="CN11" s="166">
        <v>-14.6</v>
      </c>
      <c r="CO11" s="166">
        <v>58.906500000000001</v>
      </c>
      <c r="CP11" s="166">
        <v>58.553800000000003</v>
      </c>
      <c r="CQ11" s="166">
        <v>56.970999999999997</v>
      </c>
      <c r="CR11" s="166">
        <v>-5.8137999999999996</v>
      </c>
      <c r="CS11" s="166">
        <v>-5.5898000000000003</v>
      </c>
      <c r="CT11" s="166">
        <v>-31.028300000000002</v>
      </c>
      <c r="CU11" s="166">
        <v>-4.1374000000000004</v>
      </c>
      <c r="CV11" s="166">
        <v>-33.153700000000001</v>
      </c>
      <c r="CW11" s="166">
        <v>11.569000000000001</v>
      </c>
      <c r="CX11" s="166">
        <v>62.63</v>
      </c>
      <c r="CY11" s="166">
        <v>32.42</v>
      </c>
      <c r="CZ11" s="166">
        <v>39.1479</v>
      </c>
      <c r="DA11" s="166">
        <v>37.211599999999997</v>
      </c>
      <c r="DB11" s="166">
        <v>30.258199999999999</v>
      </c>
      <c r="DC11" s="167"/>
      <c r="DD11" s="167"/>
      <c r="DE11" s="167"/>
      <c r="DF11" s="166">
        <v>-85.657200000000003</v>
      </c>
      <c r="DG11" s="167"/>
      <c r="DH11" s="166">
        <v>-16.749099999999999</v>
      </c>
      <c r="DI11" s="166">
        <v>-91.5</v>
      </c>
      <c r="DJ11" s="166">
        <v>-92.2</v>
      </c>
      <c r="DK11" s="166">
        <v>28.578199999999999</v>
      </c>
      <c r="DL11" s="166">
        <v>39.852899999999998</v>
      </c>
      <c r="DM11" s="166">
        <v>43.691800000000001</v>
      </c>
      <c r="DN11" s="166">
        <v>56.268300000000004</v>
      </c>
      <c r="DO11" s="166">
        <v>39.57</v>
      </c>
      <c r="DP11" s="166">
        <v>-5.34</v>
      </c>
      <c r="DQ11" s="166">
        <v>63.255499999999998</v>
      </c>
      <c r="DR11" s="166">
        <v>83.942300000000003</v>
      </c>
      <c r="DS11" s="166">
        <v>-31.7</v>
      </c>
      <c r="DT11" s="166">
        <v>-32.25</v>
      </c>
      <c r="DU11" s="166">
        <v>109.75</v>
      </c>
      <c r="DV11" s="166">
        <v>57.71</v>
      </c>
      <c r="DW11" s="166">
        <v>84.654499999999999</v>
      </c>
      <c r="DX11" s="166">
        <v>83.363600000000005</v>
      </c>
      <c r="DY11" s="166">
        <v>-63.494900000000001</v>
      </c>
      <c r="DZ11" s="166">
        <v>-62.072699999999998</v>
      </c>
      <c r="EA11" s="166">
        <v>159.85749999999999</v>
      </c>
      <c r="EB11" s="166">
        <v>116.2389</v>
      </c>
      <c r="EC11" s="166">
        <v>111.7338</v>
      </c>
      <c r="ED11" s="166">
        <v>113.5792</v>
      </c>
      <c r="EE11" s="166">
        <v>86.218400000000003</v>
      </c>
      <c r="EF11" s="166">
        <v>67.669700000000006</v>
      </c>
      <c r="EG11" s="166">
        <v>-30.408999999999999</v>
      </c>
      <c r="EH11" s="166">
        <v>146.5342</v>
      </c>
      <c r="EI11" s="166">
        <v>195.2216</v>
      </c>
      <c r="EJ11" s="167"/>
      <c r="EK11" s="166">
        <v>-34.181699999999999</v>
      </c>
      <c r="EL11" s="166">
        <v>-31.973299999999998</v>
      </c>
      <c r="EM11" s="166">
        <v>8.1334999999999997</v>
      </c>
      <c r="EN11" s="166">
        <v>15.2363</v>
      </c>
      <c r="EO11" s="166">
        <v>14.2303</v>
      </c>
      <c r="EP11" s="166">
        <v>167.48400000000001</v>
      </c>
      <c r="EQ11" s="166">
        <v>-86.002099999999999</v>
      </c>
      <c r="ER11" s="166">
        <v>-87.347399999999993</v>
      </c>
      <c r="ES11" s="166">
        <v>-28.967600000000001</v>
      </c>
      <c r="ET11" s="166">
        <v>0</v>
      </c>
      <c r="EU11" s="166">
        <v>-20.16</v>
      </c>
      <c r="EV11" s="166">
        <v>85.3</v>
      </c>
      <c r="EW11" s="166">
        <v>15.5085</v>
      </c>
      <c r="EX11" s="166">
        <v>-33.928400000000003</v>
      </c>
      <c r="EY11" s="166">
        <v>-33.088900000000002</v>
      </c>
      <c r="EZ11" s="166">
        <v>-32.564700000000002</v>
      </c>
      <c r="FA11" s="166">
        <v>5.4794999999999998</v>
      </c>
      <c r="FB11" s="166">
        <v>-67.6477</v>
      </c>
      <c r="FC11" s="166">
        <v>35.537100000000002</v>
      </c>
      <c r="FD11" s="166">
        <v>20.8996</v>
      </c>
      <c r="FE11" s="166">
        <v>20.8034</v>
      </c>
      <c r="FF11" s="167"/>
      <c r="FG11" s="166">
        <v>40.421500000000002</v>
      </c>
      <c r="FH11" s="166">
        <v>40.759300000000003</v>
      </c>
      <c r="FI11" s="166">
        <v>39.295099999999998</v>
      </c>
      <c r="FJ11" s="166">
        <v>81.886099999999999</v>
      </c>
      <c r="FK11" s="166">
        <v>82.221000000000004</v>
      </c>
      <c r="FL11" s="166">
        <v>-157.07400000000001</v>
      </c>
      <c r="FM11" s="166">
        <v>64.710800000000006</v>
      </c>
      <c r="FN11" s="166">
        <v>64.449600000000004</v>
      </c>
      <c r="FO11" s="166">
        <v>-118.9713</v>
      </c>
      <c r="FP11" s="166">
        <v>-109.1617</v>
      </c>
      <c r="FQ11" s="166">
        <v>-41.4026</v>
      </c>
      <c r="FR11" s="166">
        <v>-42.68</v>
      </c>
      <c r="FS11" s="166">
        <v>16.888100000000001</v>
      </c>
      <c r="FT11" s="166">
        <v>0.84499999999999997</v>
      </c>
      <c r="FU11" s="166">
        <v>-11.34</v>
      </c>
      <c r="FV11" s="166">
        <v>19.61</v>
      </c>
      <c r="FW11" s="166">
        <v>-43.204599999999999</v>
      </c>
      <c r="FX11" s="167"/>
      <c r="FY11" s="166">
        <v>-15.632</v>
      </c>
      <c r="FZ11" s="166">
        <v>4.0910000000000002</v>
      </c>
      <c r="GA11" s="167"/>
      <c r="GB11" s="166">
        <v>44.03</v>
      </c>
      <c r="GC11" s="166">
        <v>111.42449999999999</v>
      </c>
      <c r="GD11" s="166">
        <v>121.8755</v>
      </c>
      <c r="GE11" s="167"/>
      <c r="GF11" s="166">
        <v>81.009399999999999</v>
      </c>
      <c r="GG11" s="166">
        <v>22.2</v>
      </c>
      <c r="GH11" s="166">
        <v>-20.942900000000002</v>
      </c>
      <c r="GI11" s="166">
        <v>2.492</v>
      </c>
      <c r="GJ11" s="166">
        <v>2.7254</v>
      </c>
      <c r="GK11" s="166">
        <v>1.3835999999999999</v>
      </c>
      <c r="GL11" s="167"/>
      <c r="GM11" s="167"/>
      <c r="GN11" s="167"/>
      <c r="GO11" s="166">
        <v>-29.117799999999999</v>
      </c>
      <c r="GP11" s="166">
        <v>22.732199999999999</v>
      </c>
      <c r="GQ11" s="166">
        <v>30.648900000000001</v>
      </c>
      <c r="GR11" s="166">
        <v>58.937199999999997</v>
      </c>
      <c r="GS11" s="166">
        <v>56.772100000000002</v>
      </c>
      <c r="GT11" s="166">
        <v>-155.1489</v>
      </c>
      <c r="GU11" s="166">
        <v>-19.853200000000001</v>
      </c>
      <c r="GV11" s="166">
        <v>37.549199999999999</v>
      </c>
      <c r="GW11" s="166">
        <v>-38.201799999999999</v>
      </c>
      <c r="GX11" s="167"/>
      <c r="GY11" s="166">
        <v>4.5606999999999998</v>
      </c>
      <c r="GZ11" s="166">
        <v>4.2927</v>
      </c>
      <c r="HA11" s="167"/>
      <c r="HB11" s="166">
        <v>140.17760000000001</v>
      </c>
      <c r="HC11" s="166">
        <v>139.23339999999999</v>
      </c>
      <c r="HD11" s="166">
        <v>277.39999999999998</v>
      </c>
      <c r="HE11" s="166">
        <v>-277.69850000000002</v>
      </c>
      <c r="HF11" s="166">
        <v>-597.54549999999995</v>
      </c>
      <c r="HG11" s="166">
        <v>603.31700000000001</v>
      </c>
      <c r="HH11" s="166">
        <v>519.19420000000002</v>
      </c>
      <c r="HI11" s="166">
        <v>-133.86760000000001</v>
      </c>
      <c r="HJ11" s="166">
        <v>-131.9624</v>
      </c>
      <c r="HK11" s="166">
        <v>-63.581800000000001</v>
      </c>
      <c r="HL11" s="166">
        <v>-57.409199999999998</v>
      </c>
      <c r="HM11" s="166">
        <v>80.129000000000005</v>
      </c>
      <c r="HN11" s="166">
        <v>80.878900000000002</v>
      </c>
      <c r="HO11" s="167"/>
      <c r="HP11" s="167"/>
      <c r="HQ11" s="166">
        <v>37.027200000000001</v>
      </c>
      <c r="HR11" s="166">
        <v>36.280200000000001</v>
      </c>
      <c r="HS11" s="166">
        <v>-25.5718</v>
      </c>
      <c r="HT11" s="166">
        <v>-24.723800000000001</v>
      </c>
      <c r="HU11" s="166">
        <v>110.65</v>
      </c>
      <c r="HV11" s="166">
        <v>109.95</v>
      </c>
      <c r="HW11" s="166">
        <v>13.3</v>
      </c>
      <c r="HX11" s="166">
        <v>13.5</v>
      </c>
      <c r="HY11" s="166">
        <v>21.760999999999999</v>
      </c>
      <c r="HZ11" s="166">
        <v>31.68</v>
      </c>
      <c r="IA11" s="166">
        <v>-327.46019999999999</v>
      </c>
      <c r="IB11" s="166">
        <v>104.93429999999999</v>
      </c>
      <c r="IC11" s="166">
        <v>103.88290000000001</v>
      </c>
      <c r="ID11" s="166">
        <v>15.1</v>
      </c>
      <c r="IE11" s="166">
        <v>-46.2</v>
      </c>
      <c r="IF11" s="166">
        <v>-36.1</v>
      </c>
      <c r="IG11" s="166">
        <v>-35.9</v>
      </c>
      <c r="IH11" s="167"/>
      <c r="II11" s="167"/>
      <c r="IJ11" s="166">
        <v>-508.29300000000001</v>
      </c>
      <c r="IK11" s="166">
        <v>-171.4221</v>
      </c>
      <c r="IL11" s="166">
        <v>395.58330000000001</v>
      </c>
      <c r="IM11" s="166">
        <v>330.47109999999998</v>
      </c>
      <c r="IN11" s="166">
        <v>19.054300000000001</v>
      </c>
      <c r="IO11" s="166">
        <v>-325.4821</v>
      </c>
      <c r="IP11" s="166">
        <v>323.32679999999999</v>
      </c>
      <c r="IQ11" s="166">
        <v>-141.67920000000001</v>
      </c>
      <c r="IR11" s="166">
        <v>-208.9973</v>
      </c>
      <c r="IS11" s="166">
        <v>-319.97059999999999</v>
      </c>
      <c r="IT11" s="166">
        <v>84.132000000000005</v>
      </c>
      <c r="IU11" s="166">
        <v>87.208699999999993</v>
      </c>
      <c r="IV11" s="166">
        <v>144.6833</v>
      </c>
      <c r="IW11" s="166">
        <v>-388.22629999999998</v>
      </c>
      <c r="IX11" s="166">
        <v>216.36349999999999</v>
      </c>
      <c r="IY11" s="166">
        <v>-171.6354</v>
      </c>
      <c r="IZ11" s="166">
        <v>178.95480000000001</v>
      </c>
      <c r="JA11" s="166">
        <v>-9.0158000000000005</v>
      </c>
      <c r="JB11" s="166">
        <v>31.446999999999999</v>
      </c>
      <c r="JC11" s="166">
        <v>13.52</v>
      </c>
      <c r="JD11" s="166">
        <v>1.4339999999999999</v>
      </c>
      <c r="JE11" s="166">
        <v>1.4370000000000001</v>
      </c>
      <c r="JF11" s="166">
        <v>-13.04</v>
      </c>
      <c r="JG11" s="166">
        <v>-7.2</v>
      </c>
      <c r="JH11" s="167"/>
      <c r="JI11" s="166">
        <v>7.8232999999999997</v>
      </c>
      <c r="JJ11" s="166">
        <v>-29.1493</v>
      </c>
      <c r="JK11" s="166">
        <v>-35.887700000000002</v>
      </c>
      <c r="JL11" s="166">
        <v>30.9</v>
      </c>
      <c r="JM11" s="166">
        <v>52.98</v>
      </c>
      <c r="JN11" s="166">
        <v>53.981999999999999</v>
      </c>
      <c r="JO11" s="167"/>
      <c r="JP11" s="167"/>
      <c r="JQ11" s="166">
        <v>52.139299999999999</v>
      </c>
      <c r="JR11" s="166">
        <v>52.315899999999999</v>
      </c>
      <c r="JS11" s="166">
        <v>52.398299999999999</v>
      </c>
      <c r="JT11" s="167"/>
      <c r="JU11" s="166">
        <v>45.8</v>
      </c>
      <c r="JV11" s="166">
        <v>27.009699999999999</v>
      </c>
      <c r="JW11" s="166">
        <v>5.8</v>
      </c>
      <c r="JX11" s="167"/>
      <c r="JY11" s="166">
        <v>-57.025700000000001</v>
      </c>
      <c r="JZ11" s="166">
        <v>81.299800000000005</v>
      </c>
      <c r="KA11" s="166">
        <v>64.844499999999996</v>
      </c>
      <c r="KB11" s="166">
        <v>-56.150399999999998</v>
      </c>
      <c r="KC11" s="166">
        <v>-78.904399999999995</v>
      </c>
      <c r="KD11" s="166">
        <v>55.967199999999998</v>
      </c>
      <c r="KE11" s="166">
        <v>22.7606</v>
      </c>
      <c r="KF11" s="166">
        <v>-57.6</v>
      </c>
      <c r="KG11" s="166">
        <v>57.9</v>
      </c>
      <c r="KH11" s="166">
        <v>-83.478800000000007</v>
      </c>
      <c r="KI11" s="166">
        <v>301.31540000000001</v>
      </c>
    </row>
    <row r="12" spans="1:295" ht="18" customHeight="1" x14ac:dyDescent="0.3">
      <c r="A12" s="162" t="s">
        <v>707</v>
      </c>
      <c r="B12" s="162" t="s">
        <v>711</v>
      </c>
      <c r="C12" s="166">
        <v>0</v>
      </c>
      <c r="D12" s="166">
        <v>14.5951</v>
      </c>
      <c r="E12" s="166">
        <v>-20.840800000000002</v>
      </c>
      <c r="F12" s="166">
        <v>8.9098000000000006</v>
      </c>
      <c r="G12" s="166">
        <v>32.380400000000002</v>
      </c>
      <c r="H12" s="167"/>
      <c r="I12" s="166">
        <v>37.4285</v>
      </c>
      <c r="J12" s="166">
        <v>-92.012600000000006</v>
      </c>
      <c r="K12" s="166">
        <v>46.103099999999998</v>
      </c>
      <c r="L12" s="166">
        <v>23.359300000000001</v>
      </c>
      <c r="M12" s="166">
        <v>22.6204</v>
      </c>
      <c r="N12" s="166">
        <v>-11.1</v>
      </c>
      <c r="O12" s="166">
        <v>-25.817</v>
      </c>
      <c r="P12" s="166">
        <v>22</v>
      </c>
      <c r="Q12" s="166">
        <v>11.592000000000001</v>
      </c>
      <c r="R12" s="166">
        <v>-22</v>
      </c>
      <c r="S12" s="166">
        <v>13.996700000000001</v>
      </c>
      <c r="T12" s="166">
        <v>59.463799999999999</v>
      </c>
      <c r="U12" s="166">
        <v>13.2905</v>
      </c>
      <c r="V12" s="166">
        <v>13.5838</v>
      </c>
      <c r="W12" s="166">
        <v>22.982299999999999</v>
      </c>
      <c r="X12" s="166">
        <v>17.6785</v>
      </c>
      <c r="Y12" s="166">
        <v>1.7966</v>
      </c>
      <c r="Z12" s="166">
        <v>7.3249000000000004</v>
      </c>
      <c r="AA12" s="167"/>
      <c r="AB12" s="167"/>
      <c r="AC12" s="166">
        <v>-67.86</v>
      </c>
      <c r="AD12" s="166">
        <v>-67.790000000000006</v>
      </c>
      <c r="AE12" s="167"/>
      <c r="AF12" s="166">
        <v>11.1</v>
      </c>
      <c r="AG12" s="166">
        <v>24.2</v>
      </c>
      <c r="AH12" s="166">
        <v>5.4279999999999999</v>
      </c>
      <c r="AI12" s="166">
        <v>0.16</v>
      </c>
      <c r="AJ12" s="168">
        <v>-55.14</v>
      </c>
      <c r="AK12" s="166">
        <v>-54.9</v>
      </c>
      <c r="AL12" s="166">
        <v>-63.76</v>
      </c>
      <c r="AM12" s="166">
        <v>55.14</v>
      </c>
      <c r="AN12" s="166">
        <v>55.6</v>
      </c>
      <c r="AO12" s="166">
        <v>10.6836</v>
      </c>
      <c r="AP12" s="166">
        <v>13.9513</v>
      </c>
      <c r="AQ12" s="166">
        <v>57.637799999999999</v>
      </c>
      <c r="AR12" s="166">
        <v>59.668599999999998</v>
      </c>
      <c r="AS12" s="166">
        <v>36.430700000000002</v>
      </c>
      <c r="AT12" s="166">
        <v>-70.747200000000007</v>
      </c>
      <c r="AU12" s="166">
        <v>0</v>
      </c>
      <c r="AV12" s="166">
        <v>23.490400000000001</v>
      </c>
      <c r="AW12" s="166">
        <v>23.5565</v>
      </c>
      <c r="AX12" s="166">
        <v>61.104900000000001</v>
      </c>
      <c r="AY12" s="166">
        <v>62.652999999999999</v>
      </c>
      <c r="AZ12" s="166">
        <v>-32.813299999999998</v>
      </c>
      <c r="BA12" s="166">
        <v>-35.302999999999997</v>
      </c>
      <c r="BB12" s="166">
        <v>-302.37639999999999</v>
      </c>
      <c r="BC12" s="166">
        <v>-9.5657999999999994</v>
      </c>
      <c r="BD12" s="166">
        <v>-14.5</v>
      </c>
      <c r="BE12" s="166">
        <v>-14.4</v>
      </c>
      <c r="BF12" s="166">
        <v>77.076599999999999</v>
      </c>
      <c r="BG12" s="166">
        <v>0</v>
      </c>
      <c r="BH12" s="166">
        <v>-4.9192</v>
      </c>
      <c r="BI12" s="167"/>
      <c r="BJ12" s="166">
        <v>-24.8429</v>
      </c>
      <c r="BK12" s="166">
        <v>6.6977000000000002</v>
      </c>
      <c r="BL12" s="167"/>
      <c r="BM12" s="166">
        <v>2.4022000000000001</v>
      </c>
      <c r="BN12" s="166">
        <v>334.4828</v>
      </c>
      <c r="BO12" s="166">
        <v>46.418599999999998</v>
      </c>
      <c r="BP12" s="166">
        <v>46.052399999999999</v>
      </c>
      <c r="BQ12" s="166">
        <v>-125.3242</v>
      </c>
      <c r="BR12" s="166">
        <v>394.18220000000002</v>
      </c>
      <c r="BS12" s="167"/>
      <c r="BT12" s="166">
        <v>-43.029899999999998</v>
      </c>
      <c r="BU12" s="166">
        <v>44.002800000000001</v>
      </c>
      <c r="BV12" s="166">
        <v>79.207700000000003</v>
      </c>
      <c r="BW12" s="166">
        <v>24.03</v>
      </c>
      <c r="BX12" s="166">
        <v>21.03</v>
      </c>
      <c r="BY12" s="166">
        <v>50.84</v>
      </c>
      <c r="BZ12" s="166">
        <v>69.72</v>
      </c>
      <c r="CA12" s="166">
        <v>-82.245500000000007</v>
      </c>
      <c r="CB12" s="166">
        <v>-82.915300000000002</v>
      </c>
      <c r="CC12" s="166">
        <v>157.43119999999999</v>
      </c>
      <c r="CD12" s="166">
        <v>157.71969999999999</v>
      </c>
      <c r="CE12" s="167"/>
      <c r="CF12" s="166">
        <v>-79.294600000000003</v>
      </c>
      <c r="CG12" s="166">
        <v>-78.673400000000001</v>
      </c>
      <c r="CH12" s="166">
        <v>-6.4295</v>
      </c>
      <c r="CI12" s="166">
        <v>0</v>
      </c>
      <c r="CJ12" s="167"/>
      <c r="CK12" s="167"/>
      <c r="CL12" s="167"/>
      <c r="CM12" s="166">
        <v>174.5</v>
      </c>
      <c r="CN12" s="166">
        <v>-13.95</v>
      </c>
      <c r="CO12" s="166">
        <v>60.785800000000002</v>
      </c>
      <c r="CP12" s="166">
        <v>59.920900000000003</v>
      </c>
      <c r="CQ12" s="166">
        <v>58.066000000000003</v>
      </c>
      <c r="CR12" s="166">
        <v>-3.6768000000000001</v>
      </c>
      <c r="CS12" s="166">
        <v>-3.1859000000000002</v>
      </c>
      <c r="CT12" s="166">
        <v>-33.113300000000002</v>
      </c>
      <c r="CU12" s="166">
        <v>-2.484</v>
      </c>
      <c r="CV12" s="166">
        <v>-35.0441</v>
      </c>
      <c r="CW12" s="166">
        <v>12.054399999999999</v>
      </c>
      <c r="CX12" s="166">
        <v>60.19</v>
      </c>
      <c r="CY12" s="166">
        <v>31.16</v>
      </c>
      <c r="CZ12" s="166">
        <v>38.2104</v>
      </c>
      <c r="DA12" s="166">
        <v>36.332700000000003</v>
      </c>
      <c r="DB12" s="166">
        <v>28.960999999999999</v>
      </c>
      <c r="DC12" s="167"/>
      <c r="DD12" s="167"/>
      <c r="DE12" s="167"/>
      <c r="DF12" s="166">
        <v>-72.529499999999999</v>
      </c>
      <c r="DG12" s="167"/>
      <c r="DH12" s="166">
        <v>-15.945399999999999</v>
      </c>
      <c r="DI12" s="166">
        <v>-89</v>
      </c>
      <c r="DJ12" s="166">
        <v>-89.5</v>
      </c>
      <c r="DK12" s="166">
        <v>27.825600000000001</v>
      </c>
      <c r="DL12" s="166">
        <v>38.680999999999997</v>
      </c>
      <c r="DM12" s="166">
        <v>41.343499999999999</v>
      </c>
      <c r="DN12" s="166">
        <v>54.5105</v>
      </c>
      <c r="DO12" s="166">
        <v>38.35</v>
      </c>
      <c r="DP12" s="166">
        <v>-4.58</v>
      </c>
      <c r="DQ12" s="166">
        <v>59.597499999999997</v>
      </c>
      <c r="DR12" s="166">
        <v>71.051500000000004</v>
      </c>
      <c r="DS12" s="166">
        <v>-31.63</v>
      </c>
      <c r="DT12" s="166">
        <v>-32.33</v>
      </c>
      <c r="DU12" s="166">
        <v>108.45</v>
      </c>
      <c r="DV12" s="166">
        <v>56.35</v>
      </c>
      <c r="DW12" s="166">
        <v>72.418199999999999</v>
      </c>
      <c r="DX12" s="166">
        <v>71.945499999999996</v>
      </c>
      <c r="DY12" s="166">
        <v>-68.295299999999997</v>
      </c>
      <c r="DZ12" s="166">
        <v>-66.936400000000006</v>
      </c>
      <c r="EA12" s="166">
        <v>149.267</v>
      </c>
      <c r="EB12" s="166">
        <v>104.6174</v>
      </c>
      <c r="EC12" s="166">
        <v>100.3626</v>
      </c>
      <c r="ED12" s="166">
        <v>102.9774</v>
      </c>
      <c r="EE12" s="166">
        <v>84.183199999999999</v>
      </c>
      <c r="EF12" s="166">
        <v>67.785799999999995</v>
      </c>
      <c r="EG12" s="166">
        <v>-29.536999999999999</v>
      </c>
      <c r="EH12" s="166">
        <v>135.8091</v>
      </c>
      <c r="EI12" s="166">
        <v>187.70099999999999</v>
      </c>
      <c r="EJ12" s="167"/>
      <c r="EK12" s="166">
        <v>-33.723300000000002</v>
      </c>
      <c r="EL12" s="166">
        <v>-31.6601</v>
      </c>
      <c r="EM12" s="166">
        <v>11.335599999999999</v>
      </c>
      <c r="EN12" s="166">
        <v>10.7561</v>
      </c>
      <c r="EO12" s="166">
        <v>9.6930999999999994</v>
      </c>
      <c r="EP12" s="166">
        <v>155.196</v>
      </c>
      <c r="EQ12" s="166">
        <v>-89.081699999999998</v>
      </c>
      <c r="ER12" s="166">
        <v>-90.333100000000002</v>
      </c>
      <c r="ES12" s="166">
        <v>-28.8734</v>
      </c>
      <c r="ET12" s="166">
        <v>0</v>
      </c>
      <c r="EU12" s="166">
        <v>-13.24</v>
      </c>
      <c r="EV12" s="166">
        <v>105.2</v>
      </c>
      <c r="EW12" s="166">
        <v>14.9971</v>
      </c>
      <c r="EX12" s="166">
        <v>-41.228700000000003</v>
      </c>
      <c r="EY12" s="166">
        <v>-34.829700000000003</v>
      </c>
      <c r="EZ12" s="166">
        <v>-33.366399999999999</v>
      </c>
      <c r="FA12" s="166">
        <v>8.1212</v>
      </c>
      <c r="FB12" s="166">
        <v>-65.752799999999993</v>
      </c>
      <c r="FC12" s="166">
        <v>33.1633</v>
      </c>
      <c r="FD12" s="166">
        <v>20.257999999999999</v>
      </c>
      <c r="FE12" s="166">
        <v>20.109200000000001</v>
      </c>
      <c r="FF12" s="167"/>
      <c r="FG12" s="166">
        <v>40.8827</v>
      </c>
      <c r="FH12" s="166">
        <v>40.8613</v>
      </c>
      <c r="FI12" s="166">
        <v>39.200400000000002</v>
      </c>
      <c r="FJ12" s="166">
        <v>82.221000000000004</v>
      </c>
      <c r="FK12" s="166">
        <v>82.221000000000004</v>
      </c>
      <c r="FL12" s="166">
        <v>-160.75810000000001</v>
      </c>
      <c r="FM12" s="166">
        <v>70.887100000000004</v>
      </c>
      <c r="FN12" s="166">
        <v>70.474599999999995</v>
      </c>
      <c r="FO12" s="166">
        <v>-122.4335</v>
      </c>
      <c r="FP12" s="166">
        <v>-111.99850000000001</v>
      </c>
      <c r="FQ12" s="166">
        <v>-44.046700000000001</v>
      </c>
      <c r="FR12" s="166">
        <v>-43.27</v>
      </c>
      <c r="FS12" s="166">
        <v>17.164000000000001</v>
      </c>
      <c r="FT12" s="166">
        <v>0.82189999999999996</v>
      </c>
      <c r="FU12" s="166">
        <v>-11.66</v>
      </c>
      <c r="FV12" s="166">
        <v>19.010000000000002</v>
      </c>
      <c r="FW12" s="166">
        <v>-44.401200000000003</v>
      </c>
      <c r="FX12" s="167"/>
      <c r="FY12" s="167"/>
      <c r="FZ12" s="166">
        <v>4.173</v>
      </c>
      <c r="GA12" s="167"/>
      <c r="GB12" s="166">
        <v>43.73</v>
      </c>
      <c r="GC12" s="166">
        <v>113.2966</v>
      </c>
      <c r="GD12" s="166">
        <v>124.48650000000001</v>
      </c>
      <c r="GE12" s="166">
        <v>14.3</v>
      </c>
      <c r="GF12" s="166">
        <v>80.810199999999995</v>
      </c>
      <c r="GG12" s="166">
        <v>22.5</v>
      </c>
      <c r="GH12" s="166">
        <v>-19.907499999999999</v>
      </c>
      <c r="GI12" s="166">
        <v>2.9428999999999998</v>
      </c>
      <c r="GJ12" s="166">
        <v>3.2118000000000002</v>
      </c>
      <c r="GK12" s="166">
        <v>1.3383</v>
      </c>
      <c r="GL12" s="167"/>
      <c r="GM12" s="167"/>
      <c r="GN12" s="166">
        <v>-15.648999999999999</v>
      </c>
      <c r="GO12" s="166">
        <v>-27.3398</v>
      </c>
      <c r="GP12" s="166">
        <v>23.384499999999999</v>
      </c>
      <c r="GQ12" s="166">
        <v>28.835000000000001</v>
      </c>
      <c r="GR12" s="166">
        <v>56.875799999999998</v>
      </c>
      <c r="GS12" s="166">
        <v>57.615699999999997</v>
      </c>
      <c r="GT12" s="166">
        <v>-153.0745</v>
      </c>
      <c r="GU12" s="166">
        <v>-19.319500000000001</v>
      </c>
      <c r="GV12" s="166">
        <v>35.597200000000001</v>
      </c>
      <c r="GW12" s="166">
        <v>-36.375599999999999</v>
      </c>
      <c r="GX12" s="166">
        <v>13.4411</v>
      </c>
      <c r="GY12" s="166">
        <v>4.3361000000000001</v>
      </c>
      <c r="GZ12" s="166">
        <v>4.0396000000000001</v>
      </c>
      <c r="HA12" s="166">
        <v>14</v>
      </c>
      <c r="HB12" s="166">
        <v>136.8306</v>
      </c>
      <c r="HC12" s="166">
        <v>135.97739999999999</v>
      </c>
      <c r="HD12" s="166">
        <v>279.89999999999998</v>
      </c>
      <c r="HE12" s="166">
        <v>-279.92469999999997</v>
      </c>
      <c r="HF12" s="166">
        <v>-602.25130000000001</v>
      </c>
      <c r="HG12" s="166">
        <v>606.1037</v>
      </c>
      <c r="HH12" s="166">
        <v>515.11599999999999</v>
      </c>
      <c r="HI12" s="166">
        <v>-133.20869999999999</v>
      </c>
      <c r="HJ12" s="166">
        <v>-130.00919999999999</v>
      </c>
      <c r="HK12" s="166">
        <v>-68.8108</v>
      </c>
      <c r="HL12" s="166">
        <v>-63.0334</v>
      </c>
      <c r="HM12" s="166">
        <v>80.957400000000007</v>
      </c>
      <c r="HN12" s="166">
        <v>79.979299999999995</v>
      </c>
      <c r="HO12" s="167"/>
      <c r="HP12" s="167"/>
      <c r="HQ12" s="166">
        <v>35.324300000000001</v>
      </c>
      <c r="HR12" s="166">
        <v>35.291400000000003</v>
      </c>
      <c r="HS12" s="166">
        <v>-23.7483</v>
      </c>
      <c r="HT12" s="166">
        <v>-23.227</v>
      </c>
      <c r="HU12" s="166">
        <v>115.92</v>
      </c>
      <c r="HV12" s="166">
        <v>116.5</v>
      </c>
      <c r="HW12" s="166">
        <v>10.5</v>
      </c>
      <c r="HX12" s="166">
        <v>12</v>
      </c>
      <c r="HY12" s="166">
        <v>21.699100000000001</v>
      </c>
      <c r="HZ12" s="166">
        <v>31.76</v>
      </c>
      <c r="IA12" s="166">
        <v>-311.75569999999999</v>
      </c>
      <c r="IB12" s="166">
        <v>100.9607</v>
      </c>
      <c r="IC12" s="166">
        <v>100.7855</v>
      </c>
      <c r="ID12" s="166">
        <v>15.1</v>
      </c>
      <c r="IE12" s="166">
        <v>-49</v>
      </c>
      <c r="IF12" s="166">
        <v>-34.4</v>
      </c>
      <c r="IG12" s="166">
        <v>-34.6</v>
      </c>
      <c r="IH12" s="167"/>
      <c r="II12" s="167"/>
      <c r="IJ12" s="166">
        <v>-503.52289999999999</v>
      </c>
      <c r="IK12" s="166">
        <v>-161.84399999999999</v>
      </c>
      <c r="IL12" s="166">
        <v>390.70299999999997</v>
      </c>
      <c r="IM12" s="166">
        <v>325.9221</v>
      </c>
      <c r="IN12" s="166">
        <v>21.727399999999999</v>
      </c>
      <c r="IO12" s="166">
        <v>-317.35649999999998</v>
      </c>
      <c r="IP12" s="166">
        <v>321.91460000000001</v>
      </c>
      <c r="IQ12" s="166">
        <v>-133.9616</v>
      </c>
      <c r="IR12" s="166">
        <v>-206.88509999999999</v>
      </c>
      <c r="IS12" s="166">
        <v>-316.37979999999999</v>
      </c>
      <c r="IT12" s="166">
        <v>87.6066</v>
      </c>
      <c r="IU12" s="166">
        <v>88.405900000000003</v>
      </c>
      <c r="IV12" s="166">
        <v>133.8297</v>
      </c>
      <c r="IW12" s="166">
        <v>-381.19639999999998</v>
      </c>
      <c r="IX12" s="166">
        <v>213.4967</v>
      </c>
      <c r="IY12" s="166">
        <v>-170.09870000000001</v>
      </c>
      <c r="IZ12" s="166">
        <v>172.93719999999999</v>
      </c>
      <c r="JA12" s="166">
        <v>-9.2795000000000005</v>
      </c>
      <c r="JB12" s="166">
        <v>31.431999999999999</v>
      </c>
      <c r="JC12" s="166">
        <v>11.92</v>
      </c>
      <c r="JD12" s="166">
        <v>1.5149999999999999</v>
      </c>
      <c r="JE12" s="166">
        <v>1.5009999999999999</v>
      </c>
      <c r="JF12" s="166">
        <v>-12.4</v>
      </c>
      <c r="JG12" s="166">
        <v>-7.04</v>
      </c>
      <c r="JH12" s="167"/>
      <c r="JI12" s="166">
        <v>7.8232999999999997</v>
      </c>
      <c r="JJ12" s="166">
        <v>-30.409700000000001</v>
      </c>
      <c r="JK12" s="166">
        <v>-36.415599999999998</v>
      </c>
      <c r="JL12" s="166">
        <v>32.200000000000003</v>
      </c>
      <c r="JM12" s="166">
        <v>53.747999999999998</v>
      </c>
      <c r="JN12" s="166">
        <v>54.328000000000003</v>
      </c>
      <c r="JO12" s="167"/>
      <c r="JP12" s="167"/>
      <c r="JQ12" s="166">
        <v>52.9298</v>
      </c>
      <c r="JR12" s="166">
        <v>53.347999999999999</v>
      </c>
      <c r="JS12" s="166">
        <v>52.669699999999999</v>
      </c>
      <c r="JT12" s="167"/>
      <c r="JU12" s="166">
        <v>49.8</v>
      </c>
      <c r="JV12" s="166">
        <v>27.521899999999999</v>
      </c>
      <c r="JW12" s="166">
        <v>5.69</v>
      </c>
      <c r="JX12" s="167"/>
      <c r="JY12" s="166">
        <v>-61.5383</v>
      </c>
      <c r="JZ12" s="166">
        <v>85.485699999999994</v>
      </c>
      <c r="KA12" s="166">
        <v>70.639799999999994</v>
      </c>
      <c r="KB12" s="166">
        <v>-61.454099999999997</v>
      </c>
      <c r="KC12" s="166">
        <v>-83.253299999999996</v>
      </c>
      <c r="KD12" s="166">
        <v>61.8369</v>
      </c>
      <c r="KE12" s="166">
        <v>21.331199999999999</v>
      </c>
      <c r="KF12" s="166">
        <v>-61</v>
      </c>
      <c r="KG12" s="166">
        <v>61.7</v>
      </c>
      <c r="KH12" s="166">
        <v>-83.458200000000005</v>
      </c>
      <c r="KI12" s="166">
        <v>309.57889999999998</v>
      </c>
    </row>
    <row r="13" spans="1:295" ht="18" customHeight="1" x14ac:dyDescent="0.3">
      <c r="A13" s="162" t="s">
        <v>707</v>
      </c>
      <c r="B13" s="162" t="s">
        <v>712</v>
      </c>
      <c r="C13" s="166">
        <v>0</v>
      </c>
      <c r="D13" s="166">
        <v>14.296900000000001</v>
      </c>
      <c r="E13" s="166">
        <v>-20.380199999999999</v>
      </c>
      <c r="F13" s="166">
        <v>8.5261999999999993</v>
      </c>
      <c r="G13" s="166">
        <v>32.395299999999999</v>
      </c>
      <c r="H13" s="167"/>
      <c r="I13" s="166">
        <v>36.875399999999999</v>
      </c>
      <c r="J13" s="166">
        <v>-90.2179</v>
      </c>
      <c r="K13" s="166">
        <v>44.857799999999997</v>
      </c>
      <c r="L13" s="166">
        <v>22.869299999999999</v>
      </c>
      <c r="M13" s="166">
        <v>22.264700000000001</v>
      </c>
      <c r="N13" s="166">
        <v>-8.8800000000000008</v>
      </c>
      <c r="O13" s="166">
        <v>-24.279</v>
      </c>
      <c r="P13" s="166">
        <v>22</v>
      </c>
      <c r="Q13" s="166">
        <v>10.763999999999999</v>
      </c>
      <c r="R13" s="166">
        <v>-22</v>
      </c>
      <c r="S13" s="166">
        <v>14.0489</v>
      </c>
      <c r="T13" s="166">
        <v>58.569200000000002</v>
      </c>
      <c r="U13" s="166">
        <v>13.237</v>
      </c>
      <c r="V13" s="166">
        <v>13.4594</v>
      </c>
      <c r="W13" s="166">
        <v>21.934699999999999</v>
      </c>
      <c r="X13" s="166">
        <v>17.212199999999999</v>
      </c>
      <c r="Y13" s="166">
        <v>1.9055</v>
      </c>
      <c r="Z13" s="166">
        <v>7.9561000000000002</v>
      </c>
      <c r="AA13" s="167"/>
      <c r="AB13" s="167"/>
      <c r="AC13" s="166">
        <v>-66.98</v>
      </c>
      <c r="AD13" s="166">
        <v>-66.94</v>
      </c>
      <c r="AE13" s="167"/>
      <c r="AF13" s="166">
        <v>8.8800000000000008</v>
      </c>
      <c r="AG13" s="166">
        <v>22</v>
      </c>
      <c r="AH13" s="166">
        <v>5.5730000000000004</v>
      </c>
      <c r="AI13" s="166">
        <v>0.161</v>
      </c>
      <c r="AJ13" s="168">
        <v>-54.86</v>
      </c>
      <c r="AK13" s="166">
        <v>-54.15</v>
      </c>
      <c r="AL13" s="166">
        <v>-65.760000000000005</v>
      </c>
      <c r="AM13" s="166">
        <v>54.86</v>
      </c>
      <c r="AN13" s="166">
        <v>55.1</v>
      </c>
      <c r="AO13" s="166">
        <v>9.9861000000000004</v>
      </c>
      <c r="AP13" s="166">
        <v>13.4099</v>
      </c>
      <c r="AQ13" s="166">
        <v>56.3658</v>
      </c>
      <c r="AR13" s="166">
        <v>58.192300000000003</v>
      </c>
      <c r="AS13" s="166">
        <v>34.973399999999998</v>
      </c>
      <c r="AT13" s="166">
        <v>-70.584599999999995</v>
      </c>
      <c r="AU13" s="166">
        <v>0</v>
      </c>
      <c r="AV13" s="166">
        <v>30.680299999999999</v>
      </c>
      <c r="AW13" s="166">
        <v>27.806100000000001</v>
      </c>
      <c r="AX13" s="166">
        <v>59.070799999999998</v>
      </c>
      <c r="AY13" s="166">
        <v>60.902200000000001</v>
      </c>
      <c r="AZ13" s="166">
        <v>-27.8185</v>
      </c>
      <c r="BA13" s="166">
        <v>-40.452399999999997</v>
      </c>
      <c r="BB13" s="166">
        <v>-289.96370000000002</v>
      </c>
      <c r="BC13" s="166">
        <v>-9.8771000000000004</v>
      </c>
      <c r="BD13" s="166">
        <v>-14.1</v>
      </c>
      <c r="BE13" s="166">
        <v>-14.1</v>
      </c>
      <c r="BF13" s="166">
        <v>76.3566</v>
      </c>
      <c r="BG13" s="166">
        <v>0</v>
      </c>
      <c r="BH13" s="166">
        <v>-4.8776999999999999</v>
      </c>
      <c r="BI13" s="167"/>
      <c r="BJ13" s="166">
        <v>-20.838100000000001</v>
      </c>
      <c r="BK13" s="166">
        <v>6.4790000000000001</v>
      </c>
      <c r="BL13" s="167"/>
      <c r="BM13" s="166">
        <v>2.0876999999999999</v>
      </c>
      <c r="BN13" s="166">
        <v>325.78500000000003</v>
      </c>
      <c r="BO13" s="166">
        <v>50.416600000000003</v>
      </c>
      <c r="BP13" s="166">
        <v>50.660699999999999</v>
      </c>
      <c r="BQ13" s="166">
        <v>-103.0789</v>
      </c>
      <c r="BR13" s="166">
        <v>402.2747</v>
      </c>
      <c r="BS13" s="167"/>
      <c r="BT13" s="166">
        <v>-43.9816</v>
      </c>
      <c r="BU13" s="166">
        <v>45.3247</v>
      </c>
      <c r="BV13" s="166">
        <v>78.000200000000007</v>
      </c>
      <c r="BW13" s="166">
        <v>23.4</v>
      </c>
      <c r="BX13" s="166">
        <v>20.29</v>
      </c>
      <c r="BY13" s="166">
        <v>48.28</v>
      </c>
      <c r="BZ13" s="166">
        <v>68.319999999999993</v>
      </c>
      <c r="CA13" s="166">
        <v>-87.469800000000006</v>
      </c>
      <c r="CB13" s="166">
        <v>-86.130200000000002</v>
      </c>
      <c r="CC13" s="166">
        <v>162.01900000000001</v>
      </c>
      <c r="CD13" s="166">
        <v>161.2885</v>
      </c>
      <c r="CE13" s="167"/>
      <c r="CF13" s="166">
        <v>-90.064800000000005</v>
      </c>
      <c r="CG13" s="166">
        <v>-91.104399999999998</v>
      </c>
      <c r="CH13" s="166">
        <v>-6.8525999999999998</v>
      </c>
      <c r="CI13" s="167"/>
      <c r="CJ13" s="167"/>
      <c r="CK13" s="167"/>
      <c r="CL13" s="167"/>
      <c r="CM13" s="166">
        <v>169.8</v>
      </c>
      <c r="CN13" s="166">
        <v>-14.02</v>
      </c>
      <c r="CO13" s="166">
        <v>52.185000000000002</v>
      </c>
      <c r="CP13" s="166">
        <v>51.749899999999997</v>
      </c>
      <c r="CQ13" s="166">
        <v>50.254800000000003</v>
      </c>
      <c r="CR13" s="166">
        <v>1.0150999999999999</v>
      </c>
      <c r="CS13" s="166">
        <v>1.2470000000000001</v>
      </c>
      <c r="CT13" s="166">
        <v>-36.033000000000001</v>
      </c>
      <c r="CU13" s="166">
        <v>-3.7418</v>
      </c>
      <c r="CV13" s="166">
        <v>-39.341299999999997</v>
      </c>
      <c r="CW13" s="166">
        <v>11.775399999999999</v>
      </c>
      <c r="CX13" s="166">
        <v>58.8</v>
      </c>
      <c r="CY13" s="166">
        <v>30.55</v>
      </c>
      <c r="CZ13" s="166">
        <v>36.3354</v>
      </c>
      <c r="DA13" s="166">
        <v>34.5749</v>
      </c>
      <c r="DB13" s="166">
        <v>28.4255</v>
      </c>
      <c r="DC13" s="167"/>
      <c r="DD13" s="167"/>
      <c r="DE13" s="167"/>
      <c r="DF13" s="166">
        <v>-82.8536</v>
      </c>
      <c r="DG13" s="167"/>
      <c r="DH13" s="166">
        <v>-15.743600000000001</v>
      </c>
      <c r="DI13" s="166">
        <v>-86.6</v>
      </c>
      <c r="DJ13" s="166">
        <v>-86.9</v>
      </c>
      <c r="DK13" s="166">
        <v>27.699300000000001</v>
      </c>
      <c r="DL13" s="166">
        <v>64.169300000000007</v>
      </c>
      <c r="DM13" s="166">
        <v>39.934600000000003</v>
      </c>
      <c r="DN13" s="166">
        <v>0.60419999999999996</v>
      </c>
      <c r="DO13" s="166">
        <v>63.81</v>
      </c>
      <c r="DP13" s="166">
        <v>-4.55</v>
      </c>
      <c r="DQ13" s="166">
        <v>60.9925</v>
      </c>
      <c r="DR13" s="166">
        <v>80.829599999999999</v>
      </c>
      <c r="DS13" s="166">
        <v>-31.73</v>
      </c>
      <c r="DT13" s="166">
        <v>-32.08</v>
      </c>
      <c r="DU13" s="166">
        <v>106.35</v>
      </c>
      <c r="DV13" s="166">
        <v>55.26</v>
      </c>
      <c r="DW13" s="166">
        <v>82.945499999999996</v>
      </c>
      <c r="DX13" s="166">
        <v>81.090900000000005</v>
      </c>
      <c r="DY13" s="166">
        <v>-68.420299999999997</v>
      </c>
      <c r="DZ13" s="166">
        <v>-66.181799999999996</v>
      </c>
      <c r="EA13" s="166">
        <v>149.77090000000001</v>
      </c>
      <c r="EB13" s="166">
        <v>107.1561</v>
      </c>
      <c r="EC13" s="166">
        <v>103.0095</v>
      </c>
      <c r="ED13" s="166">
        <v>104.5009</v>
      </c>
      <c r="EE13" s="166">
        <v>83.115200000000002</v>
      </c>
      <c r="EF13" s="166">
        <v>63.327500000000001</v>
      </c>
      <c r="EG13" s="166">
        <v>-29.954999999999998</v>
      </c>
      <c r="EH13" s="166">
        <v>112.2238</v>
      </c>
      <c r="EI13" s="166">
        <v>164.49369999999999</v>
      </c>
      <c r="EJ13" s="167"/>
      <c r="EK13" s="166">
        <v>-33.1813</v>
      </c>
      <c r="EL13" s="166">
        <v>-30.009599999999999</v>
      </c>
      <c r="EM13" s="166">
        <v>0</v>
      </c>
      <c r="EN13" s="166">
        <v>-0.36759999999999998</v>
      </c>
      <c r="EO13" s="166">
        <v>1.0800000000000001E-2</v>
      </c>
      <c r="EP13" s="166">
        <v>164.41200000000001</v>
      </c>
      <c r="EQ13" s="166">
        <v>-86.964200000000005</v>
      </c>
      <c r="ER13" s="166">
        <v>-88.236500000000007</v>
      </c>
      <c r="ES13" s="166">
        <v>-28.649699999999999</v>
      </c>
      <c r="ET13" s="166">
        <v>17.170000000000002</v>
      </c>
      <c r="EU13" s="166">
        <v>-19.02</v>
      </c>
      <c r="EV13" s="166">
        <v>102.3</v>
      </c>
      <c r="EW13" s="166">
        <v>14.8032</v>
      </c>
      <c r="EX13" s="166">
        <v>-61.646799999999999</v>
      </c>
      <c r="EY13" s="166">
        <v>-35.448999999999998</v>
      </c>
      <c r="EZ13" s="166">
        <v>-34.421599999999998</v>
      </c>
      <c r="FA13" s="166">
        <v>8.9658999999999995</v>
      </c>
      <c r="FB13" s="166">
        <v>-63.358600000000003</v>
      </c>
      <c r="FC13" s="166">
        <v>31.374600000000001</v>
      </c>
      <c r="FD13" s="166">
        <v>20.651599999999998</v>
      </c>
      <c r="FE13" s="166">
        <v>19.925999999999998</v>
      </c>
      <c r="FF13" s="167"/>
      <c r="FG13" s="166">
        <v>40.3065</v>
      </c>
      <c r="FH13" s="166">
        <v>40.277000000000001</v>
      </c>
      <c r="FI13" s="166">
        <v>38.544699999999999</v>
      </c>
      <c r="FJ13" s="166">
        <v>84.900400000000005</v>
      </c>
      <c r="FK13" s="166">
        <v>87.077299999999994</v>
      </c>
      <c r="FL13" s="166">
        <v>-164.6096</v>
      </c>
      <c r="FM13" s="166">
        <v>69.702699999999993</v>
      </c>
      <c r="FN13" s="166">
        <v>69.635499999999993</v>
      </c>
      <c r="FO13" s="166">
        <v>-123.49890000000001</v>
      </c>
      <c r="FP13" s="166">
        <v>-112.944</v>
      </c>
      <c r="FQ13" s="166">
        <v>-46.705399999999997</v>
      </c>
      <c r="FR13" s="166">
        <v>-42.72</v>
      </c>
      <c r="FS13" s="166">
        <v>17.0761</v>
      </c>
      <c r="FT13" s="166">
        <v>0.78639999999999999</v>
      </c>
      <c r="FU13" s="166">
        <v>-11.47</v>
      </c>
      <c r="FV13" s="166">
        <v>17.739999999999998</v>
      </c>
      <c r="FW13" s="166">
        <v>-48.183199999999999</v>
      </c>
      <c r="FX13" s="167"/>
      <c r="FY13" s="166">
        <v>-15.792</v>
      </c>
      <c r="FZ13" s="166">
        <v>4.1420000000000003</v>
      </c>
      <c r="GA13" s="167"/>
      <c r="GB13" s="166">
        <v>43.36</v>
      </c>
      <c r="GC13" s="166">
        <v>116.45180000000001</v>
      </c>
      <c r="GD13" s="166">
        <v>125.1177</v>
      </c>
      <c r="GE13" s="167"/>
      <c r="GF13" s="166">
        <v>80.490099999999998</v>
      </c>
      <c r="GG13" s="166">
        <v>23.4</v>
      </c>
      <c r="GH13" s="166">
        <v>-19.822700000000001</v>
      </c>
      <c r="GI13" s="166">
        <v>2.9150999999999998</v>
      </c>
      <c r="GJ13" s="166">
        <v>3.1442000000000001</v>
      </c>
      <c r="GK13" s="166">
        <v>1.2927</v>
      </c>
      <c r="GL13" s="167"/>
      <c r="GM13" s="167"/>
      <c r="GN13" s="166">
        <v>-15.2356</v>
      </c>
      <c r="GO13" s="166">
        <v>-27.1614</v>
      </c>
      <c r="GP13" s="166">
        <v>22.645600000000002</v>
      </c>
      <c r="GQ13" s="166">
        <v>28.535399999999999</v>
      </c>
      <c r="GR13" s="166">
        <v>53.896000000000001</v>
      </c>
      <c r="GS13" s="166">
        <v>55.830100000000002</v>
      </c>
      <c r="GT13" s="166">
        <v>-151.03829999999999</v>
      </c>
      <c r="GU13" s="166">
        <v>-19.104299999999999</v>
      </c>
      <c r="GV13" s="166">
        <v>36.221499999999999</v>
      </c>
      <c r="GW13" s="166">
        <v>-35.845300000000002</v>
      </c>
      <c r="GX13" s="166">
        <v>12.3728</v>
      </c>
      <c r="GY13" s="166">
        <v>4.1505000000000001</v>
      </c>
      <c r="GZ13" s="166">
        <v>3.8814000000000002</v>
      </c>
      <c r="HA13" s="166">
        <v>14</v>
      </c>
      <c r="HB13" s="166">
        <v>136.1788</v>
      </c>
      <c r="HC13" s="166">
        <v>138.57339999999999</v>
      </c>
      <c r="HD13" s="166">
        <v>281.60000000000002</v>
      </c>
      <c r="HE13" s="166">
        <v>-282.98070000000001</v>
      </c>
      <c r="HF13" s="166">
        <v>-606.81380000000001</v>
      </c>
      <c r="HG13" s="166">
        <v>607.08399999999995</v>
      </c>
      <c r="HH13" s="166">
        <v>499.67919999999998</v>
      </c>
      <c r="HI13" s="166">
        <v>-133.4665</v>
      </c>
      <c r="HJ13" s="166">
        <v>-130.5249</v>
      </c>
      <c r="HK13" s="166">
        <v>-67.817499999999995</v>
      </c>
      <c r="HL13" s="166">
        <v>-62.450899999999997</v>
      </c>
      <c r="HM13" s="166">
        <v>84.477900000000005</v>
      </c>
      <c r="HN13" s="166">
        <v>84.134799999999998</v>
      </c>
      <c r="HO13" s="167"/>
      <c r="HP13" s="167"/>
      <c r="HQ13" s="166">
        <v>36.071399999999997</v>
      </c>
      <c r="HR13" s="166">
        <v>35.346299999999999</v>
      </c>
      <c r="HS13" s="166">
        <v>-21.907399999999999</v>
      </c>
      <c r="HT13" s="166">
        <v>-21.684799999999999</v>
      </c>
      <c r="HU13" s="166">
        <v>116.75</v>
      </c>
      <c r="HV13" s="166">
        <v>116.43</v>
      </c>
      <c r="HW13" s="166">
        <v>11.6</v>
      </c>
      <c r="HX13" s="166">
        <v>12.4</v>
      </c>
      <c r="HY13" s="166">
        <v>21.739699999999999</v>
      </c>
      <c r="HZ13" s="166">
        <v>30.8</v>
      </c>
      <c r="IA13" s="166">
        <v>-309.06540000000001</v>
      </c>
      <c r="IB13" s="166">
        <v>98.930700000000002</v>
      </c>
      <c r="IC13" s="166">
        <v>98.254499999999993</v>
      </c>
      <c r="ID13" s="166">
        <v>14.8</v>
      </c>
      <c r="IE13" s="166">
        <v>-47.8</v>
      </c>
      <c r="IF13" s="166">
        <v>-33.6</v>
      </c>
      <c r="IG13" s="166">
        <v>-33.9</v>
      </c>
      <c r="IH13" s="167"/>
      <c r="II13" s="167"/>
      <c r="IJ13" s="166">
        <v>-491.4083</v>
      </c>
      <c r="IK13" s="166">
        <v>-139.72210000000001</v>
      </c>
      <c r="IL13" s="166">
        <v>395.43439999999998</v>
      </c>
      <c r="IM13" s="166">
        <v>328.60579999999999</v>
      </c>
      <c r="IN13" s="166">
        <v>37.6556</v>
      </c>
      <c r="IO13" s="166">
        <v>-323.63749999999999</v>
      </c>
      <c r="IP13" s="166">
        <v>318.42590000000001</v>
      </c>
      <c r="IQ13" s="166">
        <v>-134.45939999999999</v>
      </c>
      <c r="IR13" s="166">
        <v>-205.0307</v>
      </c>
      <c r="IS13" s="166">
        <v>-317.37610000000001</v>
      </c>
      <c r="IT13" s="166">
        <v>87.712999999999994</v>
      </c>
      <c r="IU13" s="166">
        <v>90.193399999999997</v>
      </c>
      <c r="IV13" s="166">
        <v>133.8125</v>
      </c>
      <c r="IW13" s="166">
        <v>-383.64819999999997</v>
      </c>
      <c r="IX13" s="166">
        <v>212.2671</v>
      </c>
      <c r="IY13" s="166">
        <v>-169.82239999999999</v>
      </c>
      <c r="IZ13" s="166">
        <v>177.61269999999999</v>
      </c>
      <c r="JA13" s="166">
        <v>-9.1476000000000006</v>
      </c>
      <c r="JB13" s="166">
        <v>30.384</v>
      </c>
      <c r="JC13" s="166">
        <v>12.64</v>
      </c>
      <c r="JD13" s="166">
        <v>1.492</v>
      </c>
      <c r="JE13" s="166">
        <v>1.494</v>
      </c>
      <c r="JF13" s="166">
        <v>-12.64</v>
      </c>
      <c r="JG13" s="166">
        <v>-7.28</v>
      </c>
      <c r="JH13" s="167"/>
      <c r="JI13" s="166">
        <v>7.1794000000000002</v>
      </c>
      <c r="JJ13" s="166">
        <v>-30.174700000000001</v>
      </c>
      <c r="JK13" s="166">
        <v>-36.766599999999997</v>
      </c>
      <c r="JL13" s="166">
        <v>32.200000000000003</v>
      </c>
      <c r="JM13" s="166">
        <v>57.212000000000003</v>
      </c>
      <c r="JN13" s="166">
        <v>54.918999999999997</v>
      </c>
      <c r="JO13" s="166">
        <v>10.9001</v>
      </c>
      <c r="JP13" s="167"/>
      <c r="JQ13" s="166">
        <v>54.854399999999998</v>
      </c>
      <c r="JR13" s="166">
        <v>54.218699999999998</v>
      </c>
      <c r="JS13" s="166">
        <v>54.876399999999997</v>
      </c>
      <c r="JT13" s="167"/>
      <c r="JU13" s="166">
        <v>47.9</v>
      </c>
      <c r="JV13" s="166">
        <v>27.59</v>
      </c>
      <c r="JW13" s="166">
        <v>5.53</v>
      </c>
      <c r="JX13" s="167"/>
      <c r="JY13" s="166">
        <v>-61.918999999999997</v>
      </c>
      <c r="JZ13" s="166">
        <v>84.68</v>
      </c>
      <c r="KA13" s="166">
        <v>69.1999</v>
      </c>
      <c r="KB13" s="166">
        <v>-61.483600000000003</v>
      </c>
      <c r="KC13" s="166">
        <v>-82.748699999999999</v>
      </c>
      <c r="KD13" s="166">
        <v>62.034399999999998</v>
      </c>
      <c r="KE13" s="166">
        <v>20.974499999999999</v>
      </c>
      <c r="KF13" s="166">
        <v>-59.2</v>
      </c>
      <c r="KG13" s="166">
        <v>60.9</v>
      </c>
      <c r="KH13" s="166">
        <v>-104.4091</v>
      </c>
      <c r="KI13" s="166">
        <v>328.09030000000001</v>
      </c>
    </row>
    <row r="14" spans="1:295" ht="18" customHeight="1" x14ac:dyDescent="0.3">
      <c r="A14" s="162" t="s">
        <v>707</v>
      </c>
      <c r="B14" s="162" t="s">
        <v>713</v>
      </c>
      <c r="C14" s="166">
        <v>0</v>
      </c>
      <c r="D14" s="167"/>
      <c r="E14" s="167"/>
      <c r="F14" s="166">
        <v>8.6044</v>
      </c>
      <c r="G14" s="166">
        <v>32.674599999999998</v>
      </c>
      <c r="H14" s="167"/>
      <c r="I14" s="166">
        <v>36.099699999999999</v>
      </c>
      <c r="J14" s="166">
        <v>-88.227199999999996</v>
      </c>
      <c r="K14" s="166">
        <v>44.101799999999997</v>
      </c>
      <c r="L14" s="166">
        <v>22.273299999999999</v>
      </c>
      <c r="M14" s="166">
        <v>21.885999999999999</v>
      </c>
      <c r="N14" s="166">
        <v>-8.8800000000000008</v>
      </c>
      <c r="O14" s="166">
        <v>-25.367999999999999</v>
      </c>
      <c r="P14" s="167"/>
      <c r="Q14" s="166">
        <v>10.763999999999999</v>
      </c>
      <c r="R14" s="166">
        <v>-22</v>
      </c>
      <c r="S14" s="166">
        <v>14.041700000000001</v>
      </c>
      <c r="T14" s="166">
        <v>55.684600000000003</v>
      </c>
      <c r="U14" s="166">
        <v>14.222300000000001</v>
      </c>
      <c r="V14" s="166">
        <v>14.448600000000001</v>
      </c>
      <c r="W14" s="166">
        <v>23.6616</v>
      </c>
      <c r="X14" s="166">
        <v>17.568999999999999</v>
      </c>
      <c r="Y14" s="166">
        <v>5.8414000000000001</v>
      </c>
      <c r="Z14" s="166">
        <v>7.6520000000000001</v>
      </c>
      <c r="AA14" s="167"/>
      <c r="AB14" s="167"/>
      <c r="AC14" s="166">
        <v>-67.09</v>
      </c>
      <c r="AD14" s="166">
        <v>-66.88</v>
      </c>
      <c r="AE14" s="167"/>
      <c r="AF14" s="166">
        <v>8.8800000000000008</v>
      </c>
      <c r="AG14" s="166">
        <v>24.2</v>
      </c>
      <c r="AH14" s="166">
        <v>5.3659999999999997</v>
      </c>
      <c r="AI14" s="166">
        <v>0.161</v>
      </c>
      <c r="AJ14" s="168">
        <v>-51.43</v>
      </c>
      <c r="AK14" s="166">
        <v>-51.6</v>
      </c>
      <c r="AL14" s="166">
        <v>-70.48</v>
      </c>
      <c r="AM14" s="166">
        <v>51.43</v>
      </c>
      <c r="AN14" s="166">
        <v>51.87</v>
      </c>
      <c r="AO14" s="166">
        <v>9.8406000000000002</v>
      </c>
      <c r="AP14" s="166">
        <v>13.8611</v>
      </c>
      <c r="AQ14" s="166">
        <v>55.304499999999997</v>
      </c>
      <c r="AR14" s="166">
        <v>57.445</v>
      </c>
      <c r="AS14" s="166">
        <v>37.182499999999997</v>
      </c>
      <c r="AT14" s="166">
        <v>-66.312100000000001</v>
      </c>
      <c r="AU14" s="166">
        <v>0</v>
      </c>
      <c r="AV14" s="166">
        <v>11.721299999999999</v>
      </c>
      <c r="AW14" s="166">
        <v>11.409000000000001</v>
      </c>
      <c r="AX14" s="166">
        <v>61.739800000000002</v>
      </c>
      <c r="AY14" s="166">
        <v>62.854599999999998</v>
      </c>
      <c r="AZ14" s="166">
        <v>-41.242899999999999</v>
      </c>
      <c r="BA14" s="166">
        <v>-45.468600000000002</v>
      </c>
      <c r="BB14" s="166">
        <v>-271.23759999999999</v>
      </c>
      <c r="BC14" s="166">
        <v>-8.6396999999999995</v>
      </c>
      <c r="BD14" s="166">
        <v>-14.3</v>
      </c>
      <c r="BE14" s="166">
        <v>-14.2</v>
      </c>
      <c r="BF14" s="166">
        <v>71.006600000000006</v>
      </c>
      <c r="BG14" s="166">
        <v>0</v>
      </c>
      <c r="BH14" s="166">
        <v>-4.8672000000000004</v>
      </c>
      <c r="BI14" s="167"/>
      <c r="BJ14" s="166">
        <v>-20.8447</v>
      </c>
      <c r="BK14" s="166">
        <v>6.7988</v>
      </c>
      <c r="BL14" s="167"/>
      <c r="BM14" s="166">
        <v>2.3805000000000001</v>
      </c>
      <c r="BN14" s="166">
        <v>303.87270000000001</v>
      </c>
      <c r="BO14" s="166">
        <v>45.381</v>
      </c>
      <c r="BP14" s="166">
        <v>45.4726</v>
      </c>
      <c r="BQ14" s="166">
        <v>-80.257800000000003</v>
      </c>
      <c r="BR14" s="166">
        <v>401.2115</v>
      </c>
      <c r="BS14" s="167"/>
      <c r="BT14" s="166">
        <v>-46.1295</v>
      </c>
      <c r="BU14" s="166">
        <v>48.716700000000003</v>
      </c>
      <c r="BV14" s="166">
        <v>75.774699999999996</v>
      </c>
      <c r="BW14" s="166">
        <v>23.19</v>
      </c>
      <c r="BX14" s="166">
        <v>20.420000000000002</v>
      </c>
      <c r="BY14" s="166">
        <v>47.71</v>
      </c>
      <c r="BZ14" s="166">
        <v>66.790000000000006</v>
      </c>
      <c r="CA14" s="166">
        <v>-88.005600000000001</v>
      </c>
      <c r="CB14" s="166">
        <v>-86.6661</v>
      </c>
      <c r="CC14" s="166">
        <v>152.9425</v>
      </c>
      <c r="CD14" s="166">
        <v>155.3134</v>
      </c>
      <c r="CE14" s="167"/>
      <c r="CF14" s="166">
        <v>-97.054100000000005</v>
      </c>
      <c r="CG14" s="166">
        <v>-96.848500000000001</v>
      </c>
      <c r="CH14" s="166">
        <v>-5.2131999999999996</v>
      </c>
      <c r="CI14" s="167"/>
      <c r="CJ14" s="167"/>
      <c r="CK14" s="167"/>
      <c r="CL14" s="167"/>
      <c r="CM14" s="166">
        <v>169.3</v>
      </c>
      <c r="CN14" s="166">
        <v>-13.6</v>
      </c>
      <c r="CO14" s="166">
        <v>49.4253</v>
      </c>
      <c r="CP14" s="166">
        <v>49.320900000000002</v>
      </c>
      <c r="CQ14" s="166">
        <v>48.399799999999999</v>
      </c>
      <c r="CR14" s="166">
        <v>-2.0996000000000001</v>
      </c>
      <c r="CS14" s="166">
        <v>-1.5528999999999999</v>
      </c>
      <c r="CT14" s="166">
        <v>-34.877499999999998</v>
      </c>
      <c r="CU14" s="166">
        <v>-0.69769999999999999</v>
      </c>
      <c r="CV14" s="166">
        <v>-37.968800000000002</v>
      </c>
      <c r="CW14" s="166">
        <v>11.7164</v>
      </c>
      <c r="CX14" s="166">
        <v>58.69</v>
      </c>
      <c r="CY14" s="166">
        <v>30.51</v>
      </c>
      <c r="CZ14" s="166">
        <v>35.866700000000002</v>
      </c>
      <c r="DA14" s="166">
        <v>34.135399999999997</v>
      </c>
      <c r="DB14" s="166">
        <v>28.1282</v>
      </c>
      <c r="DC14" s="167"/>
      <c r="DD14" s="167"/>
      <c r="DE14" s="167"/>
      <c r="DF14" s="166">
        <v>-103.23990000000001</v>
      </c>
      <c r="DG14" s="167"/>
      <c r="DH14" s="166">
        <v>-15.601000000000001</v>
      </c>
      <c r="DI14" s="167"/>
      <c r="DJ14" s="166">
        <v>-84.5</v>
      </c>
      <c r="DK14" s="166">
        <v>27.853100000000001</v>
      </c>
      <c r="DL14" s="166">
        <v>30.184899999999999</v>
      </c>
      <c r="DM14" s="166">
        <v>41.813200000000002</v>
      </c>
      <c r="DN14" s="166">
        <v>42.205800000000004</v>
      </c>
      <c r="DO14" s="166">
        <v>29.64</v>
      </c>
      <c r="DP14" s="166">
        <v>-5.81</v>
      </c>
      <c r="DQ14" s="166">
        <v>62.31</v>
      </c>
      <c r="DR14" s="166">
        <v>102.9909</v>
      </c>
      <c r="DS14" s="166">
        <v>-31.83</v>
      </c>
      <c r="DT14" s="166">
        <v>-32.04</v>
      </c>
      <c r="DU14" s="166">
        <v>104.23</v>
      </c>
      <c r="DV14" s="166">
        <v>53.73</v>
      </c>
      <c r="DW14" s="166">
        <v>100.0727</v>
      </c>
      <c r="DX14" s="166">
        <v>98.327299999999994</v>
      </c>
      <c r="DY14" s="166">
        <v>-58.785400000000003</v>
      </c>
      <c r="DZ14" s="166">
        <v>-62.718200000000003</v>
      </c>
      <c r="EA14" s="166">
        <v>158.69479999999999</v>
      </c>
      <c r="EB14" s="166">
        <v>116.31019999999999</v>
      </c>
      <c r="EC14" s="166">
        <v>111.2974</v>
      </c>
      <c r="ED14" s="166">
        <v>112.77</v>
      </c>
      <c r="EE14" s="166">
        <v>63.713000000000001</v>
      </c>
      <c r="EF14" s="166">
        <v>47.041600000000003</v>
      </c>
      <c r="EG14" s="166">
        <v>-31.356999999999999</v>
      </c>
      <c r="EH14" s="166">
        <v>89.739199999999997</v>
      </c>
      <c r="EI14" s="166">
        <v>144.20760000000001</v>
      </c>
      <c r="EJ14" s="167"/>
      <c r="EK14" s="166">
        <v>-33.4574</v>
      </c>
      <c r="EL14" s="166">
        <v>-30.919</v>
      </c>
      <c r="EM14" s="166">
        <v>30.175899999999999</v>
      </c>
      <c r="EN14" s="166">
        <v>15.685600000000001</v>
      </c>
      <c r="EO14" s="166">
        <v>13.983599999999999</v>
      </c>
      <c r="EP14" s="166">
        <v>53.808</v>
      </c>
      <c r="EQ14" s="166">
        <v>-71.467799999999997</v>
      </c>
      <c r="ER14" s="166">
        <v>-72.197000000000003</v>
      </c>
      <c r="ES14" s="166">
        <v>-9.4990000000000006</v>
      </c>
      <c r="ET14" s="166">
        <v>0</v>
      </c>
      <c r="EU14" s="166">
        <v>-22.24</v>
      </c>
      <c r="EV14" s="166">
        <v>1</v>
      </c>
      <c r="EW14" s="166">
        <v>14.7468</v>
      </c>
      <c r="EX14" s="166">
        <v>-29.1967</v>
      </c>
      <c r="EY14" s="166">
        <v>-33.880099999999999</v>
      </c>
      <c r="EZ14" s="166">
        <v>-33.179499999999997</v>
      </c>
      <c r="FA14" s="166">
        <v>5.1421999999999999</v>
      </c>
      <c r="FB14" s="166">
        <v>-45.074599999999997</v>
      </c>
      <c r="FC14" s="166">
        <v>12.3622</v>
      </c>
      <c r="FD14" s="166">
        <v>20.721299999999999</v>
      </c>
      <c r="FE14" s="166">
        <v>20.3337</v>
      </c>
      <c r="FF14" s="167"/>
      <c r="FG14" s="166">
        <v>40.634399999999999</v>
      </c>
      <c r="FH14" s="166">
        <v>40.285800000000002</v>
      </c>
      <c r="FI14" s="166">
        <v>39.491199999999999</v>
      </c>
      <c r="FJ14" s="166">
        <v>86.742400000000004</v>
      </c>
      <c r="FK14" s="166">
        <v>86.5749</v>
      </c>
      <c r="FL14" s="166">
        <v>-157.7439</v>
      </c>
      <c r="FM14" s="166">
        <v>61.1081</v>
      </c>
      <c r="FN14" s="166">
        <v>61.0961</v>
      </c>
      <c r="FO14" s="166">
        <v>-119.1936</v>
      </c>
      <c r="FP14" s="166">
        <v>-110.3659</v>
      </c>
      <c r="FQ14" s="166">
        <v>-38.8904</v>
      </c>
      <c r="FR14" s="166">
        <v>-43.83</v>
      </c>
      <c r="FS14" s="166">
        <v>15.9701</v>
      </c>
      <c r="FT14" s="166">
        <v>0.77549999999999997</v>
      </c>
      <c r="FU14" s="166">
        <v>-11.04</v>
      </c>
      <c r="FV14" s="166">
        <v>19.84</v>
      </c>
      <c r="FW14" s="166">
        <v>-40.108899999999998</v>
      </c>
      <c r="FX14" s="167"/>
      <c r="FY14" s="167"/>
      <c r="FZ14" s="166">
        <v>4.0229999999999997</v>
      </c>
      <c r="GA14" s="167"/>
      <c r="GB14" s="166">
        <v>41.59</v>
      </c>
      <c r="GC14" s="166">
        <v>111.3442</v>
      </c>
      <c r="GD14" s="166">
        <v>119.91889999999999</v>
      </c>
      <c r="GE14" s="166">
        <v>14.05</v>
      </c>
      <c r="GF14" s="166">
        <v>80.462500000000006</v>
      </c>
      <c r="GG14" s="166">
        <v>23.4</v>
      </c>
      <c r="GH14" s="166">
        <v>-19.502400000000002</v>
      </c>
      <c r="GI14" s="166">
        <v>2.9291</v>
      </c>
      <c r="GJ14" s="166">
        <v>3.3001</v>
      </c>
      <c r="GK14" s="166">
        <v>1.2622</v>
      </c>
      <c r="GL14" s="167"/>
      <c r="GM14" s="167"/>
      <c r="GN14" s="166">
        <v>-15.6584</v>
      </c>
      <c r="GO14" s="166">
        <v>-26.809799999999999</v>
      </c>
      <c r="GP14" s="166">
        <v>21.908300000000001</v>
      </c>
      <c r="GQ14" s="166">
        <v>28.405999999999999</v>
      </c>
      <c r="GR14" s="166">
        <v>57.174199999999999</v>
      </c>
      <c r="GS14" s="166">
        <v>57.329099999999997</v>
      </c>
      <c r="GT14" s="166">
        <v>-149.10589999999999</v>
      </c>
      <c r="GU14" s="166">
        <v>-18.876300000000001</v>
      </c>
      <c r="GV14" s="166">
        <v>36.026699999999998</v>
      </c>
      <c r="GW14" s="166">
        <v>-35.409199999999998</v>
      </c>
      <c r="GX14" s="166">
        <v>12.1751</v>
      </c>
      <c r="GY14" s="166">
        <v>4.1310000000000002</v>
      </c>
      <c r="GZ14" s="166">
        <v>3.8180999999999998</v>
      </c>
      <c r="HA14" s="166">
        <v>13</v>
      </c>
      <c r="HB14" s="166">
        <v>141.6405</v>
      </c>
      <c r="HC14" s="166">
        <v>141.59829999999999</v>
      </c>
      <c r="HD14" s="166">
        <v>279.89999999999998</v>
      </c>
      <c r="HE14" s="166">
        <v>-280.07429999999999</v>
      </c>
      <c r="HF14" s="166">
        <v>-604.24019999999996</v>
      </c>
      <c r="HG14" s="166">
        <v>606.30470000000003</v>
      </c>
      <c r="HH14" s="166">
        <v>491.99709999999999</v>
      </c>
      <c r="HI14" s="166">
        <v>-135.6163</v>
      </c>
      <c r="HJ14" s="166">
        <v>-132.42320000000001</v>
      </c>
      <c r="HK14" s="166">
        <v>-60.952199999999998</v>
      </c>
      <c r="HL14" s="166">
        <v>-55.597799999999999</v>
      </c>
      <c r="HM14" s="166">
        <v>83.534300000000002</v>
      </c>
      <c r="HN14" s="166">
        <v>81.702799999999996</v>
      </c>
      <c r="HO14" s="167"/>
      <c r="HP14" s="167"/>
      <c r="HQ14" s="166">
        <v>37.741399999999999</v>
      </c>
      <c r="HR14" s="166">
        <v>37.686399999999999</v>
      </c>
      <c r="HS14" s="166">
        <v>-22.916</v>
      </c>
      <c r="HT14" s="166">
        <v>-23.220400000000001</v>
      </c>
      <c r="HU14" s="166">
        <v>117.47</v>
      </c>
      <c r="HV14" s="166">
        <v>116.32</v>
      </c>
      <c r="HW14" s="166">
        <v>13.4</v>
      </c>
      <c r="HX14" s="166">
        <v>14</v>
      </c>
      <c r="HY14" s="166">
        <v>21.720500000000001</v>
      </c>
      <c r="HZ14" s="166">
        <v>30.8</v>
      </c>
      <c r="IA14" s="166">
        <v>-338.70069999999998</v>
      </c>
      <c r="IB14" s="166">
        <v>110.065</v>
      </c>
      <c r="IC14" s="166">
        <v>109.32210000000001</v>
      </c>
      <c r="ID14" s="166">
        <v>14.5</v>
      </c>
      <c r="IE14" s="166">
        <v>-50.2</v>
      </c>
      <c r="IF14" s="166">
        <v>-36.1</v>
      </c>
      <c r="IG14" s="166">
        <v>-36.4</v>
      </c>
      <c r="IH14" s="167"/>
      <c r="II14" s="167"/>
      <c r="IJ14" s="166">
        <v>-478.14609999999999</v>
      </c>
      <c r="IK14" s="166">
        <v>-126.6306</v>
      </c>
      <c r="IL14" s="166">
        <v>420.77550000000002</v>
      </c>
      <c r="IM14" s="166">
        <v>349.43130000000002</v>
      </c>
      <c r="IN14" s="166">
        <v>60.379100000000001</v>
      </c>
      <c r="IO14" s="166">
        <v>-343.41640000000001</v>
      </c>
      <c r="IP14" s="166">
        <v>342.21300000000002</v>
      </c>
      <c r="IQ14" s="166">
        <v>-142.0376</v>
      </c>
      <c r="IR14" s="166">
        <v>-215.35919999999999</v>
      </c>
      <c r="IS14" s="166">
        <v>-335.99290000000002</v>
      </c>
      <c r="IT14" s="166">
        <v>91.806700000000006</v>
      </c>
      <c r="IU14" s="166">
        <v>92.578199999999995</v>
      </c>
      <c r="IV14" s="166">
        <v>146.8475</v>
      </c>
      <c r="IW14" s="166">
        <v>-400.48509999999999</v>
      </c>
      <c r="IX14" s="166">
        <v>225.2002</v>
      </c>
      <c r="IY14" s="166">
        <v>-183.3416</v>
      </c>
      <c r="IZ14" s="166">
        <v>186.40799999999999</v>
      </c>
      <c r="JA14" s="166">
        <v>-8.2522000000000002</v>
      </c>
      <c r="JB14" s="166">
        <v>31.937000000000001</v>
      </c>
      <c r="JC14" s="166">
        <v>13.68</v>
      </c>
      <c r="JD14" s="166">
        <v>1.5489999999999999</v>
      </c>
      <c r="JE14" s="166">
        <v>1.554</v>
      </c>
      <c r="JF14" s="166">
        <v>-13.6</v>
      </c>
      <c r="JG14" s="166">
        <v>-7.36</v>
      </c>
      <c r="JH14" s="167"/>
      <c r="JI14" s="166">
        <v>6.5629</v>
      </c>
      <c r="JJ14" s="166">
        <v>-28.184899999999999</v>
      </c>
      <c r="JK14" s="166">
        <v>-35.860199999999999</v>
      </c>
      <c r="JL14" s="166">
        <v>32.4</v>
      </c>
      <c r="JM14" s="166">
        <v>53.555</v>
      </c>
      <c r="JN14" s="166">
        <v>56.170999999999999</v>
      </c>
      <c r="JO14" s="167"/>
      <c r="JP14" s="167"/>
      <c r="JQ14" s="166">
        <v>53.744700000000002</v>
      </c>
      <c r="JR14" s="166">
        <v>54.0548</v>
      </c>
      <c r="JS14" s="166">
        <v>54.954900000000002</v>
      </c>
      <c r="JT14" s="167"/>
      <c r="JU14" s="166">
        <v>47.4</v>
      </c>
      <c r="JV14" s="166">
        <v>26.8276</v>
      </c>
      <c r="JW14" s="166">
        <v>5.49</v>
      </c>
      <c r="JX14" s="167"/>
      <c r="JY14" s="166">
        <v>-53.565300000000001</v>
      </c>
      <c r="JZ14" s="166">
        <v>79.148499999999999</v>
      </c>
      <c r="KA14" s="166">
        <v>62.426699999999997</v>
      </c>
      <c r="KB14" s="166">
        <v>-53.6828</v>
      </c>
      <c r="KC14" s="166">
        <v>-78.003200000000007</v>
      </c>
      <c r="KD14" s="166">
        <v>55.425800000000002</v>
      </c>
      <c r="KE14" s="166">
        <v>22.401800000000001</v>
      </c>
      <c r="KF14" s="166">
        <v>-58.7</v>
      </c>
      <c r="KG14" s="166">
        <v>58.7</v>
      </c>
      <c r="KH14" s="166">
        <v>-108.14400000000001</v>
      </c>
      <c r="KI14" s="166">
        <v>327.25</v>
      </c>
    </row>
    <row r="15" spans="1:295" ht="18" customHeight="1" x14ac:dyDescent="0.3">
      <c r="A15" s="162" t="s">
        <v>707</v>
      </c>
      <c r="B15" s="162" t="s">
        <v>714</v>
      </c>
      <c r="C15" s="166">
        <v>0</v>
      </c>
      <c r="D15" s="166">
        <v>14.462300000000001</v>
      </c>
      <c r="E15" s="166">
        <v>-20.340699999999998</v>
      </c>
      <c r="F15" s="166">
        <v>8.3818999999999999</v>
      </c>
      <c r="G15" s="166">
        <v>32.571100000000001</v>
      </c>
      <c r="H15" s="167"/>
      <c r="I15" s="166">
        <v>35.554099999999998</v>
      </c>
      <c r="J15" s="166">
        <v>-87.182199999999995</v>
      </c>
      <c r="K15" s="166">
        <v>43.898499999999999</v>
      </c>
      <c r="L15" s="166">
        <v>22.279299999999999</v>
      </c>
      <c r="M15" s="166">
        <v>21.781600000000001</v>
      </c>
      <c r="N15" s="166">
        <v>-8.8800000000000008</v>
      </c>
      <c r="O15" s="166">
        <v>-24.125</v>
      </c>
      <c r="P15" s="166">
        <v>22</v>
      </c>
      <c r="Q15" s="166">
        <v>10.763999999999999</v>
      </c>
      <c r="R15" s="166">
        <v>-22</v>
      </c>
      <c r="S15" s="166">
        <v>13.8268</v>
      </c>
      <c r="T15" s="166">
        <v>55.074599999999997</v>
      </c>
      <c r="U15" s="166">
        <v>14.162000000000001</v>
      </c>
      <c r="V15" s="166">
        <v>14.068</v>
      </c>
      <c r="W15" s="166">
        <v>23.7532</v>
      </c>
      <c r="X15" s="166">
        <v>17.333200000000001</v>
      </c>
      <c r="Y15" s="166">
        <v>5.5857999999999999</v>
      </c>
      <c r="Z15" s="166">
        <v>7.7130999999999998</v>
      </c>
      <c r="AA15" s="167"/>
      <c r="AB15" s="167"/>
      <c r="AC15" s="166">
        <v>-67.41</v>
      </c>
      <c r="AD15" s="167"/>
      <c r="AE15" s="167"/>
      <c r="AF15" s="166">
        <v>8.8800000000000008</v>
      </c>
      <c r="AG15" s="166">
        <v>22</v>
      </c>
      <c r="AH15" s="166">
        <v>5.4219999999999997</v>
      </c>
      <c r="AI15" s="166">
        <v>0.16</v>
      </c>
      <c r="AJ15" s="168">
        <v>-55.13</v>
      </c>
      <c r="AK15" s="166">
        <v>-54.92</v>
      </c>
      <c r="AL15" s="166">
        <v>-66.180000000000007</v>
      </c>
      <c r="AM15" s="166">
        <v>55.13</v>
      </c>
      <c r="AN15" s="166">
        <v>54.25</v>
      </c>
      <c r="AO15" s="166">
        <v>9.9664999999999999</v>
      </c>
      <c r="AP15" s="166">
        <v>13.8316</v>
      </c>
      <c r="AQ15" s="166">
        <v>56.055199999999999</v>
      </c>
      <c r="AR15" s="166">
        <v>57.934699999999999</v>
      </c>
      <c r="AS15" s="166">
        <v>37.019300000000001</v>
      </c>
      <c r="AT15" s="166">
        <v>-69.097700000000003</v>
      </c>
      <c r="AU15" s="166">
        <v>0</v>
      </c>
      <c r="AV15" s="166">
        <v>33.288600000000002</v>
      </c>
      <c r="AW15" s="166">
        <v>28.7546</v>
      </c>
      <c r="AX15" s="166">
        <v>58.985999999999997</v>
      </c>
      <c r="AY15" s="166">
        <v>60.795200000000001</v>
      </c>
      <c r="AZ15" s="166">
        <v>-32.199800000000003</v>
      </c>
      <c r="BA15" s="166">
        <v>-37.554499999999997</v>
      </c>
      <c r="BB15" s="166">
        <v>-275.86430000000001</v>
      </c>
      <c r="BC15" s="166">
        <v>-11.536899999999999</v>
      </c>
      <c r="BD15" s="166">
        <v>-14.7</v>
      </c>
      <c r="BE15" s="166">
        <v>-14.5</v>
      </c>
      <c r="BF15" s="166">
        <v>77.608599999999996</v>
      </c>
      <c r="BG15" s="166">
        <v>0</v>
      </c>
      <c r="BH15" s="166">
        <v>-4.7954999999999997</v>
      </c>
      <c r="BI15" s="167"/>
      <c r="BJ15" s="166">
        <v>-20.959299999999999</v>
      </c>
      <c r="BK15" s="166">
        <v>6.6112000000000002</v>
      </c>
      <c r="BL15" s="167"/>
      <c r="BM15" s="166">
        <v>2.2722000000000002</v>
      </c>
      <c r="BN15" s="166">
        <v>312.72309999999999</v>
      </c>
      <c r="BO15" s="166">
        <v>40.620100000000001</v>
      </c>
      <c r="BP15" s="166">
        <v>40.406500000000001</v>
      </c>
      <c r="BQ15" s="166">
        <v>-66.801599999999993</v>
      </c>
      <c r="BR15" s="166">
        <v>407.0788</v>
      </c>
      <c r="BS15" s="167"/>
      <c r="BT15" s="166">
        <v>-55.750900000000001</v>
      </c>
      <c r="BU15" s="166">
        <v>56.780500000000004</v>
      </c>
      <c r="BV15" s="166">
        <v>74.706900000000005</v>
      </c>
      <c r="BW15" s="166">
        <v>22.92</v>
      </c>
      <c r="BX15" s="166">
        <v>20.170000000000002</v>
      </c>
      <c r="BY15" s="166">
        <v>47.22</v>
      </c>
      <c r="BZ15" s="166">
        <v>65.31</v>
      </c>
      <c r="CA15" s="166">
        <v>-87.067899999999995</v>
      </c>
      <c r="CB15" s="166">
        <v>-86.130200000000002</v>
      </c>
      <c r="CC15" s="166">
        <v>158.56630000000001</v>
      </c>
      <c r="CD15" s="166">
        <v>159.93780000000001</v>
      </c>
      <c r="CE15" s="167"/>
      <c r="CF15" s="166">
        <v>-89.580799999999996</v>
      </c>
      <c r="CG15" s="166">
        <v>-89.5745</v>
      </c>
      <c r="CH15" s="166">
        <v>-6.7687999999999997</v>
      </c>
      <c r="CI15" s="167"/>
      <c r="CJ15" s="167"/>
      <c r="CK15" s="167"/>
      <c r="CL15" s="167"/>
      <c r="CM15" s="166">
        <v>167.8</v>
      </c>
      <c r="CN15" s="166">
        <v>-13.49</v>
      </c>
      <c r="CO15" s="166">
        <v>50.938400000000001</v>
      </c>
      <c r="CP15" s="166">
        <v>50.021599999999999</v>
      </c>
      <c r="CQ15" s="166">
        <v>48.977499999999999</v>
      </c>
      <c r="CR15" s="166">
        <v>-3.3774999999999999</v>
      </c>
      <c r="CS15" s="166">
        <v>-1.9393</v>
      </c>
      <c r="CT15" s="166">
        <v>-37.104799999999997</v>
      </c>
      <c r="CU15" s="166">
        <v>3.2208999999999999</v>
      </c>
      <c r="CV15" s="166">
        <v>-40.3735</v>
      </c>
      <c r="CW15" s="166">
        <v>12.014900000000001</v>
      </c>
      <c r="CX15" s="166">
        <v>57.79</v>
      </c>
      <c r="CY15" s="166">
        <v>30.28</v>
      </c>
      <c r="CZ15" s="166">
        <v>35.3979</v>
      </c>
      <c r="DA15" s="166">
        <v>33.695999999999998</v>
      </c>
      <c r="DB15" s="166">
        <v>28.0245</v>
      </c>
      <c r="DC15" s="167"/>
      <c r="DD15" s="167"/>
      <c r="DE15" s="167"/>
      <c r="DF15" s="166">
        <v>-79.865899999999996</v>
      </c>
      <c r="DG15" s="167"/>
      <c r="DH15" s="166">
        <v>-15.579700000000001</v>
      </c>
      <c r="DI15" s="166">
        <v>-82</v>
      </c>
      <c r="DJ15" s="166">
        <v>-82.2</v>
      </c>
      <c r="DK15" s="166">
        <v>28.023399999999999</v>
      </c>
      <c r="DL15" s="167"/>
      <c r="DM15" s="166">
        <v>38.055999999999997</v>
      </c>
      <c r="DN15" s="166">
        <v>41.619900000000001</v>
      </c>
      <c r="DO15" s="167"/>
      <c r="DP15" s="166">
        <v>-4.46</v>
      </c>
      <c r="DQ15" s="166">
        <v>63.0075</v>
      </c>
      <c r="DR15" s="166">
        <v>80.509600000000006</v>
      </c>
      <c r="DS15" s="166">
        <v>-31.23</v>
      </c>
      <c r="DT15" s="166">
        <v>-31.66</v>
      </c>
      <c r="DU15" s="166">
        <v>101.86</v>
      </c>
      <c r="DV15" s="166">
        <v>54.9</v>
      </c>
      <c r="DW15" s="166">
        <v>79.109099999999998</v>
      </c>
      <c r="DX15" s="166">
        <v>78.654499999999999</v>
      </c>
      <c r="DY15" s="166">
        <v>-69.304500000000004</v>
      </c>
      <c r="DZ15" s="166">
        <v>-67.190899999999999</v>
      </c>
      <c r="EA15" s="166">
        <v>140.6635</v>
      </c>
      <c r="EB15" s="166">
        <v>97.88</v>
      </c>
      <c r="EC15" s="166">
        <v>92.582800000000006</v>
      </c>
      <c r="ED15" s="166">
        <v>94.844499999999996</v>
      </c>
      <c r="EE15" s="166">
        <v>81.135099999999994</v>
      </c>
      <c r="EF15" s="166">
        <v>62.706099999999999</v>
      </c>
      <c r="EG15" s="166">
        <v>-30.419</v>
      </c>
      <c r="EH15" s="166">
        <v>76.566400000000002</v>
      </c>
      <c r="EI15" s="166">
        <v>121.49720000000001</v>
      </c>
      <c r="EJ15" s="167"/>
      <c r="EK15" s="166">
        <v>-33.607900000000001</v>
      </c>
      <c r="EL15" s="166">
        <v>-31.5717</v>
      </c>
      <c r="EM15" s="166">
        <v>12.2798</v>
      </c>
      <c r="EN15" s="166">
        <v>-7.7691999999999997</v>
      </c>
      <c r="EO15" s="166">
        <v>-7.1032999999999999</v>
      </c>
      <c r="EP15" s="166">
        <v>167.48400000000001</v>
      </c>
      <c r="EQ15" s="166">
        <v>-87.892899999999997</v>
      </c>
      <c r="ER15" s="166">
        <v>-88.973799999999997</v>
      </c>
      <c r="ES15" s="166">
        <v>-24.9635</v>
      </c>
      <c r="ET15" s="166">
        <v>0</v>
      </c>
      <c r="EU15" s="166">
        <v>-25.72</v>
      </c>
      <c r="EV15" s="166">
        <v>116.5</v>
      </c>
      <c r="EW15" s="166">
        <v>14.410399999999999</v>
      </c>
      <c r="EX15" s="166">
        <v>-72.6858</v>
      </c>
      <c r="EY15" s="166">
        <v>-34.525500000000001</v>
      </c>
      <c r="EZ15" s="166">
        <v>-33.470599999999997</v>
      </c>
      <c r="FA15" s="166">
        <v>7.2374000000000001</v>
      </c>
      <c r="FB15" s="166">
        <v>-59.220399999999998</v>
      </c>
      <c r="FC15" s="166">
        <v>27.716100000000001</v>
      </c>
      <c r="FD15" s="166">
        <v>20.5565</v>
      </c>
      <c r="FE15" s="166">
        <v>20.5181</v>
      </c>
      <c r="FF15" s="167"/>
      <c r="FG15" s="166">
        <v>39.335500000000003</v>
      </c>
      <c r="FH15" s="166">
        <v>39.841900000000003</v>
      </c>
      <c r="FI15" s="166">
        <v>38.384799999999998</v>
      </c>
      <c r="FJ15" s="166">
        <v>86.742400000000004</v>
      </c>
      <c r="FK15" s="166">
        <v>86.24</v>
      </c>
      <c r="FL15" s="166">
        <v>-161.93029999999999</v>
      </c>
      <c r="FM15" s="166">
        <v>70.553100000000001</v>
      </c>
      <c r="FN15" s="166">
        <v>70.613</v>
      </c>
      <c r="FO15" s="166">
        <v>-124.2765</v>
      </c>
      <c r="FP15" s="166">
        <v>-114.19159999999999</v>
      </c>
      <c r="FQ15" s="166">
        <v>-43.563299999999998</v>
      </c>
      <c r="FR15" s="166">
        <v>-44.15</v>
      </c>
      <c r="FS15" s="166">
        <v>17.0761</v>
      </c>
      <c r="FT15" s="166">
        <v>0.751</v>
      </c>
      <c r="FU15" s="166">
        <v>-11.36</v>
      </c>
      <c r="FV15" s="166">
        <v>19.899999999999999</v>
      </c>
      <c r="FW15" s="166">
        <v>-44.3626</v>
      </c>
      <c r="FX15" s="167"/>
      <c r="FY15" s="167"/>
      <c r="FZ15" s="166">
        <v>4.03</v>
      </c>
      <c r="GA15" s="167"/>
      <c r="GB15" s="166">
        <v>43.19</v>
      </c>
      <c r="GC15" s="166">
        <v>116.0929</v>
      </c>
      <c r="GD15" s="166">
        <v>125.7657</v>
      </c>
      <c r="GE15" s="167"/>
      <c r="GF15" s="166">
        <v>78.647599999999997</v>
      </c>
      <c r="GG15" s="166">
        <v>24.8</v>
      </c>
      <c r="GH15" s="166">
        <v>-20.3977</v>
      </c>
      <c r="GI15" s="166">
        <v>2.7149000000000001</v>
      </c>
      <c r="GJ15" s="166">
        <v>3.3180000000000001</v>
      </c>
      <c r="GK15" s="166">
        <v>1.2432000000000001</v>
      </c>
      <c r="GL15" s="167"/>
      <c r="GM15" s="167"/>
      <c r="GN15" s="167"/>
      <c r="GO15" s="166">
        <v>-26.729399999999998</v>
      </c>
      <c r="GP15" s="166">
        <v>20.893000000000001</v>
      </c>
      <c r="GQ15" s="166">
        <v>28.013000000000002</v>
      </c>
      <c r="GR15" s="166">
        <v>54.954799999999999</v>
      </c>
      <c r="GS15" s="166">
        <v>56.084499999999998</v>
      </c>
      <c r="GT15" s="166">
        <v>-150.309</v>
      </c>
      <c r="GU15" s="166">
        <v>-18.446000000000002</v>
      </c>
      <c r="GV15" s="166">
        <v>36.518999999999998</v>
      </c>
      <c r="GW15" s="166">
        <v>-33.965400000000002</v>
      </c>
      <c r="GX15" s="166">
        <v>12.875400000000001</v>
      </c>
      <c r="GY15" s="166">
        <v>4.0918999999999999</v>
      </c>
      <c r="GZ15" s="166">
        <v>3.8075000000000001</v>
      </c>
      <c r="HA15" s="167"/>
      <c r="HB15" s="166">
        <v>135.22479999999999</v>
      </c>
      <c r="HC15" s="166">
        <v>134.9717</v>
      </c>
      <c r="HD15" s="166">
        <v>285.39999999999998</v>
      </c>
      <c r="HE15" s="166">
        <v>-283.01799999999997</v>
      </c>
      <c r="HF15" s="166">
        <v>-600.16959999999995</v>
      </c>
      <c r="HG15" s="166">
        <v>603.64559999999994</v>
      </c>
      <c r="HH15" s="166">
        <v>472.43169999999998</v>
      </c>
      <c r="HI15" s="166">
        <v>-131.78729999999999</v>
      </c>
      <c r="HJ15" s="166">
        <v>-128.7961</v>
      </c>
      <c r="HK15" s="166">
        <v>-66.953999999999994</v>
      </c>
      <c r="HL15" s="166">
        <v>-60.647300000000001</v>
      </c>
      <c r="HM15" s="166">
        <v>81.975700000000003</v>
      </c>
      <c r="HN15" s="166">
        <v>83.940100000000001</v>
      </c>
      <c r="HO15" s="167"/>
      <c r="HP15" s="167"/>
      <c r="HQ15" s="166">
        <v>36.1813</v>
      </c>
      <c r="HR15" s="166">
        <v>35.291400000000003</v>
      </c>
      <c r="HS15" s="166">
        <v>-23.744</v>
      </c>
      <c r="HT15" s="166">
        <v>-23.697299999999998</v>
      </c>
      <c r="HU15" s="166">
        <v>115.31</v>
      </c>
      <c r="HV15" s="166">
        <v>114.73</v>
      </c>
      <c r="HW15" s="166">
        <v>10.7</v>
      </c>
      <c r="HX15" s="166">
        <v>10.7</v>
      </c>
      <c r="HY15" s="167"/>
      <c r="HZ15" s="166">
        <v>32.159999999999997</v>
      </c>
      <c r="IA15" s="166">
        <v>-317.24779999999998</v>
      </c>
      <c r="IB15" s="166">
        <v>102.0196</v>
      </c>
      <c r="IC15" s="166">
        <v>100.44289999999999</v>
      </c>
      <c r="ID15" s="166">
        <v>15</v>
      </c>
      <c r="IE15" s="166">
        <v>-47.1</v>
      </c>
      <c r="IF15" s="166">
        <v>-35.200000000000003</v>
      </c>
      <c r="IG15" s="166">
        <v>-34.700000000000003</v>
      </c>
      <c r="IH15" s="167"/>
      <c r="II15" s="167"/>
      <c r="IJ15" s="166">
        <v>-460.84480000000002</v>
      </c>
      <c r="IK15" s="166">
        <v>-102.3181</v>
      </c>
      <c r="IL15" s="166">
        <v>405.61099999999999</v>
      </c>
      <c r="IM15" s="166">
        <v>336.98439999999999</v>
      </c>
      <c r="IN15" s="166">
        <v>70.146600000000007</v>
      </c>
      <c r="IO15" s="166">
        <v>-329.58569999999997</v>
      </c>
      <c r="IP15" s="166">
        <v>326.46080000000001</v>
      </c>
      <c r="IQ15" s="166">
        <v>-135.38339999999999</v>
      </c>
      <c r="IR15" s="166">
        <v>-208.63480000000001</v>
      </c>
      <c r="IS15" s="166">
        <v>-322.16750000000002</v>
      </c>
      <c r="IT15" s="166">
        <v>89.178100000000001</v>
      </c>
      <c r="IU15" s="166">
        <v>89.829800000000006</v>
      </c>
      <c r="IV15" s="166">
        <v>139.48660000000001</v>
      </c>
      <c r="IW15" s="166">
        <v>-391.55709999999999</v>
      </c>
      <c r="IX15" s="166">
        <v>214.96</v>
      </c>
      <c r="IY15" s="166">
        <v>-177.89660000000001</v>
      </c>
      <c r="IZ15" s="166">
        <v>177.64150000000001</v>
      </c>
      <c r="JA15" s="166">
        <v>-8.7521000000000004</v>
      </c>
      <c r="JB15" s="166">
        <v>32.277000000000001</v>
      </c>
      <c r="JC15" s="166">
        <v>13.68</v>
      </c>
      <c r="JD15" s="166">
        <v>1.56</v>
      </c>
      <c r="JE15" s="166">
        <v>1.5409999999999999</v>
      </c>
      <c r="JF15" s="166">
        <v>-14.24</v>
      </c>
      <c r="JG15" s="166">
        <v>-7.2</v>
      </c>
      <c r="JH15" s="167"/>
      <c r="JI15" s="166">
        <v>8.3513000000000002</v>
      </c>
      <c r="JJ15" s="166">
        <v>-29.002800000000001</v>
      </c>
      <c r="JK15" s="166">
        <v>-37.148099999999999</v>
      </c>
      <c r="JL15" s="166">
        <v>30.9</v>
      </c>
      <c r="JM15" s="166">
        <v>55.026000000000003</v>
      </c>
      <c r="JN15" s="166">
        <v>51.341999999999999</v>
      </c>
      <c r="JO15" s="167"/>
      <c r="JP15" s="167"/>
      <c r="JQ15" s="166">
        <v>53.417299999999997</v>
      </c>
      <c r="JR15" s="166">
        <v>53.214500000000001</v>
      </c>
      <c r="JS15" s="166">
        <v>53.905099999999997</v>
      </c>
      <c r="JT15" s="167"/>
      <c r="JU15" s="166">
        <v>49.4</v>
      </c>
      <c r="JV15" s="166">
        <v>27.4985</v>
      </c>
      <c r="JW15" s="166">
        <v>5.46</v>
      </c>
      <c r="JX15" s="167"/>
      <c r="JY15" s="166">
        <v>-59.3767</v>
      </c>
      <c r="JZ15" s="166">
        <v>82.974599999999995</v>
      </c>
      <c r="KA15" s="166">
        <v>67.749799999999993</v>
      </c>
      <c r="KB15" s="166">
        <v>-59.258699999999997</v>
      </c>
      <c r="KC15" s="166">
        <v>-80.966999999999999</v>
      </c>
      <c r="KD15" s="166">
        <v>60.185099999999998</v>
      </c>
      <c r="KE15" s="166">
        <v>21.154</v>
      </c>
      <c r="KF15" s="166">
        <v>-60.3</v>
      </c>
      <c r="KG15" s="166">
        <v>60.4</v>
      </c>
      <c r="KH15" s="166">
        <v>-124.3163</v>
      </c>
      <c r="KI15" s="166">
        <v>342.27629999999999</v>
      </c>
    </row>
    <row r="16" spans="1:295" ht="18" customHeight="1" x14ac:dyDescent="0.3">
      <c r="A16" s="162" t="s">
        <v>707</v>
      </c>
      <c r="B16" s="162" t="s">
        <v>715</v>
      </c>
      <c r="C16" s="169">
        <v>0</v>
      </c>
      <c r="D16" s="169">
        <v>14.2819</v>
      </c>
      <c r="E16" s="169">
        <v>-20.0718</v>
      </c>
      <c r="F16" s="169">
        <v>8.3355999999999995</v>
      </c>
      <c r="G16" s="169">
        <v>32.049300000000002</v>
      </c>
      <c r="H16" s="170"/>
      <c r="I16" s="169">
        <v>34.9373</v>
      </c>
      <c r="J16" s="169">
        <v>-83.788600000000002</v>
      </c>
      <c r="K16" s="169">
        <v>44.1419</v>
      </c>
      <c r="L16" s="169">
        <v>22.397300000000001</v>
      </c>
      <c r="M16" s="169">
        <v>21.763100000000001</v>
      </c>
      <c r="N16" s="169">
        <v>-8.8800000000000008</v>
      </c>
      <c r="O16" s="169">
        <v>-22.975999999999999</v>
      </c>
      <c r="P16" s="169">
        <v>19.8</v>
      </c>
      <c r="Q16" s="169">
        <v>10.763999999999999</v>
      </c>
      <c r="R16" s="169">
        <v>-19.8</v>
      </c>
      <c r="S16" s="169">
        <v>13.531499999999999</v>
      </c>
      <c r="T16" s="169">
        <v>52.722200000000001</v>
      </c>
      <c r="U16" s="169">
        <v>13.954000000000001</v>
      </c>
      <c r="V16" s="169">
        <v>14.639200000000001</v>
      </c>
      <c r="W16" s="169">
        <v>23.7469</v>
      </c>
      <c r="X16" s="169">
        <v>17.2302</v>
      </c>
      <c r="Y16" s="169">
        <v>5.6558999999999999</v>
      </c>
      <c r="Z16" s="169">
        <v>7.9961000000000002</v>
      </c>
      <c r="AA16" s="170"/>
      <c r="AB16" s="170"/>
      <c r="AC16" s="169">
        <v>-66.73</v>
      </c>
      <c r="AD16" s="169">
        <v>-66.88</v>
      </c>
      <c r="AE16" s="170"/>
      <c r="AF16" s="169">
        <v>8.8800000000000008</v>
      </c>
      <c r="AG16" s="169">
        <v>22</v>
      </c>
      <c r="AH16" s="169">
        <v>4.7930000000000001</v>
      </c>
      <c r="AI16" s="169">
        <v>0.154</v>
      </c>
      <c r="AJ16" s="171">
        <v>-50.44</v>
      </c>
      <c r="AK16" s="169">
        <v>-50.55</v>
      </c>
      <c r="AL16" s="169">
        <v>-72.47</v>
      </c>
      <c r="AM16" s="169">
        <v>50.44</v>
      </c>
      <c r="AN16" s="169">
        <v>50.59</v>
      </c>
      <c r="AO16" s="169">
        <v>10.107799999999999</v>
      </c>
      <c r="AP16" s="169">
        <v>13.7576</v>
      </c>
      <c r="AQ16" s="169">
        <v>55.813499999999998</v>
      </c>
      <c r="AR16" s="169">
        <v>57.030799999999999</v>
      </c>
      <c r="AS16" s="169">
        <v>36.905999999999999</v>
      </c>
      <c r="AT16" s="169">
        <v>-66.133899999999997</v>
      </c>
      <c r="AU16" s="169">
        <v>0</v>
      </c>
      <c r="AV16" s="169">
        <v>10.8948</v>
      </c>
      <c r="AW16" s="169">
        <v>11.0802</v>
      </c>
      <c r="AX16" s="169">
        <v>60.955800000000004</v>
      </c>
      <c r="AY16" s="169">
        <v>62.593000000000004</v>
      </c>
      <c r="AZ16" s="169">
        <v>-45.633499999999998</v>
      </c>
      <c r="BA16" s="169">
        <v>-50.209299999999999</v>
      </c>
      <c r="BB16" s="169">
        <v>-254.03100000000001</v>
      </c>
      <c r="BC16" s="169">
        <v>-15.633699999999999</v>
      </c>
      <c r="BD16" s="169">
        <v>-14.1</v>
      </c>
      <c r="BE16" s="169">
        <v>-14.1</v>
      </c>
      <c r="BF16" s="169">
        <v>71.671099999999996</v>
      </c>
      <c r="BG16" s="169">
        <v>0</v>
      </c>
      <c r="BH16" s="169">
        <v>-5.0819999999999999</v>
      </c>
      <c r="BI16" s="170"/>
      <c r="BJ16" s="169">
        <v>-16.6431</v>
      </c>
      <c r="BK16" s="169">
        <v>7.0256999999999996</v>
      </c>
      <c r="BL16" s="170"/>
      <c r="BM16" s="169">
        <v>2.0447000000000002</v>
      </c>
      <c r="BN16" s="169">
        <v>285.25639999999999</v>
      </c>
      <c r="BO16" s="169">
        <v>42.359699999999997</v>
      </c>
      <c r="BP16" s="169">
        <v>42.115499999999997</v>
      </c>
      <c r="BQ16" s="169">
        <v>-62.921700000000001</v>
      </c>
      <c r="BR16" s="169">
        <v>387.81869999999998</v>
      </c>
      <c r="BS16" s="170"/>
      <c r="BT16" s="169">
        <v>-44.003999999999998</v>
      </c>
      <c r="BU16" s="169">
        <v>45.203699999999998</v>
      </c>
      <c r="BV16" s="169">
        <v>78.5291</v>
      </c>
      <c r="BW16" s="169">
        <v>19.61</v>
      </c>
      <c r="BX16" s="169">
        <v>20.440000000000001</v>
      </c>
      <c r="BY16" s="169">
        <v>57.4</v>
      </c>
      <c r="BZ16" s="169">
        <v>69.540000000000006</v>
      </c>
      <c r="CA16" s="169">
        <v>-89.613100000000003</v>
      </c>
      <c r="CB16" s="169">
        <v>-88.407499999999999</v>
      </c>
      <c r="CC16" s="169">
        <v>157.042</v>
      </c>
      <c r="CD16" s="169">
        <v>157.32650000000001</v>
      </c>
      <c r="CE16" s="170"/>
      <c r="CF16" s="169">
        <v>-78.987399999999994</v>
      </c>
      <c r="CG16" s="169">
        <v>-78.861400000000003</v>
      </c>
      <c r="CH16" s="169">
        <v>-6.016</v>
      </c>
      <c r="CI16" s="170"/>
      <c r="CJ16" s="170"/>
      <c r="CK16" s="170"/>
      <c r="CL16" s="170"/>
      <c r="CM16" s="169">
        <v>163.6</v>
      </c>
      <c r="CN16" s="169">
        <v>-13.55</v>
      </c>
      <c r="CO16" s="169">
        <v>48.136000000000003</v>
      </c>
      <c r="CP16" s="169">
        <v>48.891300000000001</v>
      </c>
      <c r="CQ16" s="169">
        <v>47.3917</v>
      </c>
      <c r="CR16" s="169">
        <v>2.0164</v>
      </c>
      <c r="CS16" s="169">
        <v>1.1054999999999999</v>
      </c>
      <c r="CT16" s="169">
        <v>-40.594700000000003</v>
      </c>
      <c r="CU16" s="169">
        <v>1.2075</v>
      </c>
      <c r="CV16" s="169">
        <v>-44.128900000000002</v>
      </c>
      <c r="CW16" s="169">
        <v>11.3475</v>
      </c>
      <c r="CX16" s="169">
        <v>57.2</v>
      </c>
      <c r="CY16" s="169">
        <v>30.11</v>
      </c>
      <c r="CZ16" s="169">
        <v>35.866700000000002</v>
      </c>
      <c r="DA16" s="169">
        <v>34.135399999999997</v>
      </c>
      <c r="DB16" s="169">
        <v>28.586300000000001</v>
      </c>
      <c r="DC16" s="170"/>
      <c r="DD16" s="170"/>
      <c r="DE16" s="170"/>
      <c r="DF16" s="169">
        <v>-75.065799999999996</v>
      </c>
      <c r="DG16" s="170"/>
      <c r="DH16" s="169">
        <v>-15.832800000000001</v>
      </c>
      <c r="DI16" s="169">
        <v>-82.1</v>
      </c>
      <c r="DJ16" s="169">
        <v>-82</v>
      </c>
      <c r="DK16" s="169">
        <v>27.787199999999999</v>
      </c>
      <c r="DL16" s="170"/>
      <c r="DM16" s="169">
        <v>38.055999999999997</v>
      </c>
      <c r="DN16" s="169">
        <v>41.033900000000003</v>
      </c>
      <c r="DO16" s="169">
        <v>28.42</v>
      </c>
      <c r="DP16" s="169">
        <v>-4.2699999999999996</v>
      </c>
      <c r="DQ16" s="169">
        <v>60.728999999999999</v>
      </c>
      <c r="DR16" s="169">
        <v>73.8142</v>
      </c>
      <c r="DS16" s="169">
        <v>-31.41</v>
      </c>
      <c r="DT16" s="169">
        <v>-31.43</v>
      </c>
      <c r="DU16" s="169">
        <v>102.06</v>
      </c>
      <c r="DV16" s="169">
        <v>54.12</v>
      </c>
      <c r="DW16" s="169">
        <v>73.690899999999999</v>
      </c>
      <c r="DX16" s="169">
        <v>72.636399999999995</v>
      </c>
      <c r="DY16" s="169">
        <v>-69.835999999999999</v>
      </c>
      <c r="DZ16" s="169">
        <v>-68.881799999999998</v>
      </c>
      <c r="EA16" s="169">
        <v>137.5635</v>
      </c>
      <c r="EB16" s="169">
        <v>94.835899999999995</v>
      </c>
      <c r="EC16" s="169">
        <v>89.028300000000002</v>
      </c>
      <c r="ED16" s="169">
        <v>91.112899999999996</v>
      </c>
      <c r="EE16" s="169">
        <v>72.876800000000003</v>
      </c>
      <c r="EF16" s="169">
        <v>55.241100000000003</v>
      </c>
      <c r="EG16" s="169">
        <v>-30.033999999999999</v>
      </c>
      <c r="EH16" s="169">
        <v>72.613399999999999</v>
      </c>
      <c r="EI16" s="169">
        <v>124.0125</v>
      </c>
      <c r="EJ16" s="170"/>
      <c r="EK16" s="169">
        <v>-33.331299999999999</v>
      </c>
      <c r="EL16" s="169">
        <v>-30.754799999999999</v>
      </c>
      <c r="EM16" s="169">
        <v>24.506699999999999</v>
      </c>
      <c r="EN16" s="169">
        <v>-13.2691</v>
      </c>
      <c r="EO16" s="169">
        <v>-13.7027</v>
      </c>
      <c r="EP16" s="169">
        <v>165.94800000000001</v>
      </c>
      <c r="EQ16" s="169">
        <v>-84.001199999999997</v>
      </c>
      <c r="ER16" s="169">
        <v>-86.560299999999998</v>
      </c>
      <c r="ES16" s="169">
        <v>-16.664100000000001</v>
      </c>
      <c r="ET16" s="169">
        <v>0</v>
      </c>
      <c r="EU16" s="169">
        <v>-23.98</v>
      </c>
      <c r="EV16" s="169">
        <v>99.1</v>
      </c>
      <c r="EW16" s="169">
        <v>14.5335</v>
      </c>
      <c r="EX16" s="169">
        <v>-85.610699999999994</v>
      </c>
      <c r="EY16" s="169">
        <v>-35.437399999999997</v>
      </c>
      <c r="EZ16" s="169">
        <v>-34.252099999999999</v>
      </c>
      <c r="FA16" s="169">
        <v>8.1585000000000001</v>
      </c>
      <c r="FB16" s="169">
        <v>-46.733800000000002</v>
      </c>
      <c r="FC16" s="169">
        <v>21.558299999999999</v>
      </c>
      <c r="FD16" s="169">
        <v>20.965</v>
      </c>
      <c r="FE16" s="169">
        <v>20.533200000000001</v>
      </c>
      <c r="FF16" s="170"/>
      <c r="FG16" s="169">
        <v>41.325800000000001</v>
      </c>
      <c r="FH16" s="169">
        <v>41.610100000000003</v>
      </c>
      <c r="FI16" s="169">
        <v>40.708799999999997</v>
      </c>
      <c r="FJ16" s="169">
        <v>89.756600000000006</v>
      </c>
      <c r="FK16" s="169">
        <v>89.924000000000007</v>
      </c>
      <c r="FL16" s="169">
        <v>-164.10720000000001</v>
      </c>
      <c r="FM16" s="169">
        <v>71.999099999999999</v>
      </c>
      <c r="FN16" s="169">
        <v>70.998999999999995</v>
      </c>
      <c r="FO16" s="169">
        <v>-127.31529999999999</v>
      </c>
      <c r="FP16" s="169">
        <v>-117.1979</v>
      </c>
      <c r="FQ16" s="169">
        <v>-43.8416</v>
      </c>
      <c r="FR16" s="169">
        <v>-44.21</v>
      </c>
      <c r="FS16" s="169">
        <v>16.675699999999999</v>
      </c>
      <c r="FT16" s="169">
        <v>0.751</v>
      </c>
      <c r="FU16" s="169">
        <v>-11.36</v>
      </c>
      <c r="FV16" s="169">
        <v>19.09</v>
      </c>
      <c r="FW16" s="169">
        <v>-45.887700000000002</v>
      </c>
      <c r="FX16" s="170"/>
      <c r="FY16" s="170"/>
      <c r="FZ16" s="169">
        <v>4.0270000000000001</v>
      </c>
      <c r="GA16" s="170"/>
      <c r="GB16" s="169">
        <v>43.55</v>
      </c>
      <c r="GC16" s="169">
        <v>118.6771</v>
      </c>
      <c r="GD16" s="169">
        <v>127.37050000000001</v>
      </c>
      <c r="GE16" s="170"/>
      <c r="GF16" s="169">
        <v>78.834800000000001</v>
      </c>
      <c r="GG16" s="169">
        <v>23.7</v>
      </c>
      <c r="GH16" s="169">
        <v>-19.1677</v>
      </c>
      <c r="GI16" s="169">
        <v>3.1381000000000001</v>
      </c>
      <c r="GJ16" s="169">
        <v>3.49</v>
      </c>
      <c r="GK16" s="169">
        <v>1.2504</v>
      </c>
      <c r="GL16" s="170"/>
      <c r="GM16" s="170"/>
      <c r="GN16" s="169">
        <v>-16.017199999999999</v>
      </c>
      <c r="GO16" s="169">
        <v>-25.856200000000001</v>
      </c>
      <c r="GP16" s="169">
        <v>20.6981</v>
      </c>
      <c r="GQ16" s="169">
        <v>26.692399999999999</v>
      </c>
      <c r="GR16" s="169">
        <v>57.851300000000002</v>
      </c>
      <c r="GS16" s="169">
        <v>57.961300000000001</v>
      </c>
      <c r="GT16" s="169">
        <v>-149.5274</v>
      </c>
      <c r="GU16" s="169">
        <v>-17.963100000000001</v>
      </c>
      <c r="GV16" s="169">
        <v>34.954999999999998</v>
      </c>
      <c r="GW16" s="169">
        <v>-32.732399999999998</v>
      </c>
      <c r="GX16" s="169">
        <v>12.4885</v>
      </c>
      <c r="GY16" s="169">
        <v>4.0918999999999999</v>
      </c>
      <c r="GZ16" s="169">
        <v>3.8285999999999998</v>
      </c>
      <c r="HA16" s="170"/>
      <c r="HB16" s="169">
        <v>136.4812</v>
      </c>
      <c r="HC16" s="169">
        <v>136.5284</v>
      </c>
      <c r="HD16" s="169">
        <v>285.39999999999998</v>
      </c>
      <c r="HE16" s="169">
        <v>-285.40370000000001</v>
      </c>
      <c r="HF16" s="169">
        <v>-610.81050000000005</v>
      </c>
      <c r="HG16" s="169">
        <v>609.96559999999999</v>
      </c>
      <c r="HH16" s="169">
        <v>477.13490000000002</v>
      </c>
      <c r="HI16" s="169">
        <v>-132.14429999999999</v>
      </c>
      <c r="HJ16" s="169">
        <v>-129.91630000000001</v>
      </c>
      <c r="HK16" s="169">
        <v>-68.148099999999999</v>
      </c>
      <c r="HL16" s="169">
        <v>-62.617800000000003</v>
      </c>
      <c r="HM16" s="169">
        <v>81.741600000000005</v>
      </c>
      <c r="HN16" s="169">
        <v>84.098500000000001</v>
      </c>
      <c r="HO16" s="170"/>
      <c r="HP16" s="170"/>
      <c r="HQ16" s="169">
        <v>36.906399999999998</v>
      </c>
      <c r="HR16" s="169">
        <v>36.994300000000003</v>
      </c>
      <c r="HS16" s="169">
        <v>-23.376899999999999</v>
      </c>
      <c r="HT16" s="169">
        <v>-22.680800000000001</v>
      </c>
      <c r="HU16" s="169">
        <v>115.85</v>
      </c>
      <c r="HV16" s="169">
        <v>115.31</v>
      </c>
      <c r="HW16" s="169">
        <v>11.9</v>
      </c>
      <c r="HX16" s="169">
        <v>12.3</v>
      </c>
      <c r="HY16" s="169">
        <v>21.760999999999999</v>
      </c>
      <c r="HZ16" s="169">
        <v>32.08</v>
      </c>
      <c r="IA16" s="169">
        <v>-331.45139999999998</v>
      </c>
      <c r="IB16" s="169">
        <v>104.8796</v>
      </c>
      <c r="IC16" s="169">
        <v>103.8369</v>
      </c>
      <c r="ID16" s="169">
        <v>15.1</v>
      </c>
      <c r="IE16" s="169">
        <v>-47.9</v>
      </c>
      <c r="IF16" s="169">
        <v>-36</v>
      </c>
      <c r="IG16" s="169">
        <v>-35.6</v>
      </c>
      <c r="IH16" s="170"/>
      <c r="II16" s="170"/>
      <c r="IJ16" s="169">
        <v>-470.73559999999998</v>
      </c>
      <c r="IK16" s="169">
        <v>-100.25190000000001</v>
      </c>
      <c r="IL16" s="169">
        <v>411.42500000000001</v>
      </c>
      <c r="IM16" s="169">
        <v>337.97789999999998</v>
      </c>
      <c r="IN16" s="169">
        <v>68.454999999999998</v>
      </c>
      <c r="IO16" s="169">
        <v>-335.6379</v>
      </c>
      <c r="IP16" s="169">
        <v>336.25529999999998</v>
      </c>
      <c r="IQ16" s="169">
        <v>-140.64320000000001</v>
      </c>
      <c r="IR16" s="169">
        <v>-214.04179999999999</v>
      </c>
      <c r="IS16" s="169">
        <v>-323.83909999999997</v>
      </c>
      <c r="IT16" s="169">
        <v>88.891999999999996</v>
      </c>
      <c r="IU16" s="169">
        <v>89.239400000000003</v>
      </c>
      <c r="IV16" s="169">
        <v>142.8545</v>
      </c>
      <c r="IW16" s="169">
        <v>-397.56169999999997</v>
      </c>
      <c r="IX16" s="169">
        <v>217.94220000000001</v>
      </c>
      <c r="IY16" s="169">
        <v>-176.16130000000001</v>
      </c>
      <c r="IZ16" s="169">
        <v>183.059</v>
      </c>
      <c r="JA16" s="169">
        <v>-9.4662000000000006</v>
      </c>
      <c r="JB16" s="169">
        <v>29.995000000000001</v>
      </c>
      <c r="JC16" s="169">
        <v>13.36</v>
      </c>
      <c r="JD16" s="169">
        <v>1.518</v>
      </c>
      <c r="JE16" s="169">
        <v>1.5249999999999999</v>
      </c>
      <c r="JF16" s="169">
        <v>-13.6</v>
      </c>
      <c r="JG16" s="169">
        <v>-6.88</v>
      </c>
      <c r="JH16" s="170"/>
      <c r="JI16" s="169">
        <v>7.6188000000000002</v>
      </c>
      <c r="JJ16" s="169">
        <v>-29.588799999999999</v>
      </c>
      <c r="JK16" s="169">
        <v>-36.885599999999997</v>
      </c>
      <c r="JL16" s="169">
        <v>31.6</v>
      </c>
      <c r="JM16" s="169">
        <v>53.817</v>
      </c>
      <c r="JN16" s="169">
        <v>55.634999999999998</v>
      </c>
      <c r="JO16" s="169">
        <v>11.058999999999999</v>
      </c>
      <c r="JP16" s="169">
        <v>13.104200000000001</v>
      </c>
      <c r="JQ16" s="169">
        <v>53.799399999999999</v>
      </c>
      <c r="JR16" s="169">
        <v>53.594200000000001</v>
      </c>
      <c r="JS16" s="169">
        <v>53.866199999999999</v>
      </c>
      <c r="JT16" s="170"/>
      <c r="JU16" s="169">
        <v>48.8</v>
      </c>
      <c r="JV16" s="169">
        <v>27.614599999999999</v>
      </c>
      <c r="JW16" s="169">
        <v>5.49</v>
      </c>
      <c r="JX16" s="170"/>
      <c r="JY16" s="169">
        <v>-60.3675</v>
      </c>
      <c r="JZ16" s="169">
        <v>83.918800000000005</v>
      </c>
      <c r="KA16" s="169">
        <v>69.784099999999995</v>
      </c>
      <c r="KB16" s="169">
        <v>-60.690899999999999</v>
      </c>
      <c r="KC16" s="169">
        <v>-83.177599999999998</v>
      </c>
      <c r="KD16" s="169">
        <v>61.421100000000003</v>
      </c>
      <c r="KE16" s="169">
        <v>20.7301</v>
      </c>
      <c r="KF16" s="169">
        <v>-59.7</v>
      </c>
      <c r="KG16" s="169">
        <v>60.7</v>
      </c>
      <c r="KH16" s="169">
        <v>-125.85039999999999</v>
      </c>
      <c r="KI16" s="169">
        <v>350.71390000000002</v>
      </c>
    </row>
    <row r="17" spans="1:295" ht="18" customHeight="1" x14ac:dyDescent="0.3">
      <c r="A17" s="162" t="s">
        <v>707</v>
      </c>
      <c r="B17" s="162" t="s">
        <v>716</v>
      </c>
      <c r="C17" s="163">
        <v>0</v>
      </c>
      <c r="D17" s="163">
        <v>14.71</v>
      </c>
      <c r="E17" s="163">
        <v>-20.583100000000002</v>
      </c>
      <c r="F17" s="163">
        <v>8.1844999999999999</v>
      </c>
      <c r="G17" s="163">
        <v>33.302999999999997</v>
      </c>
      <c r="H17" s="164"/>
      <c r="I17" s="163">
        <v>35.423699999999997</v>
      </c>
      <c r="J17" s="163">
        <v>-85.650400000000005</v>
      </c>
      <c r="K17" s="163">
        <v>43.901400000000002</v>
      </c>
      <c r="L17" s="163">
        <v>22.389299999999999</v>
      </c>
      <c r="M17" s="163">
        <v>21.985299999999999</v>
      </c>
      <c r="N17" s="163">
        <v>-11.1</v>
      </c>
      <c r="O17" s="163">
        <v>-23.765999999999998</v>
      </c>
      <c r="P17" s="164"/>
      <c r="Q17" s="163">
        <v>10.763999999999999</v>
      </c>
      <c r="R17" s="164"/>
      <c r="S17" s="163">
        <v>13.184799999999999</v>
      </c>
      <c r="T17" s="163">
        <v>54.1952</v>
      </c>
      <c r="U17" s="163">
        <v>14.4657</v>
      </c>
      <c r="V17" s="163">
        <v>14.5875</v>
      </c>
      <c r="W17" s="163">
        <v>24.0122</v>
      </c>
      <c r="X17" s="163">
        <v>17.474499999999999</v>
      </c>
      <c r="Y17" s="163">
        <v>5.8280000000000003</v>
      </c>
      <c r="Z17" s="163">
        <v>8.3045000000000009</v>
      </c>
      <c r="AA17" s="164"/>
      <c r="AB17" s="164"/>
      <c r="AC17" s="163">
        <v>-67.97</v>
      </c>
      <c r="AD17" s="163">
        <v>-67.400000000000006</v>
      </c>
      <c r="AE17" s="164"/>
      <c r="AF17" s="163">
        <v>11.1</v>
      </c>
      <c r="AG17" s="163">
        <v>22</v>
      </c>
      <c r="AH17" s="163">
        <v>5.2309999999999999</v>
      </c>
      <c r="AI17" s="163">
        <v>0.161</v>
      </c>
      <c r="AJ17" s="165">
        <v>-51.75</v>
      </c>
      <c r="AK17" s="163">
        <v>-51.24</v>
      </c>
      <c r="AL17" s="163">
        <v>-72.239999999999995</v>
      </c>
      <c r="AM17" s="163">
        <v>51.75</v>
      </c>
      <c r="AN17" s="163">
        <v>52.14</v>
      </c>
      <c r="AO17" s="163">
        <v>10.149100000000001</v>
      </c>
      <c r="AP17" s="163">
        <v>13.5494</v>
      </c>
      <c r="AQ17" s="163">
        <v>56.1479</v>
      </c>
      <c r="AR17" s="163">
        <v>57.087699999999998</v>
      </c>
      <c r="AS17" s="163">
        <v>38.147799999999997</v>
      </c>
      <c r="AT17" s="163">
        <v>-67.121700000000004</v>
      </c>
      <c r="AU17" s="163">
        <v>0</v>
      </c>
      <c r="AV17" s="163">
        <v>9.6771999999999991</v>
      </c>
      <c r="AW17" s="163">
        <v>9.7248999999999999</v>
      </c>
      <c r="AX17" s="163">
        <v>61.982599999999998</v>
      </c>
      <c r="AY17" s="163">
        <v>63.414099999999998</v>
      </c>
      <c r="AZ17" s="163">
        <v>-45.328400000000002</v>
      </c>
      <c r="BA17" s="163">
        <v>-49.475299999999997</v>
      </c>
      <c r="BB17" s="163">
        <v>-257.82420000000002</v>
      </c>
      <c r="BC17" s="163">
        <v>-15.0656</v>
      </c>
      <c r="BD17" s="163">
        <v>-13.8</v>
      </c>
      <c r="BE17" s="163">
        <v>-13.7</v>
      </c>
      <c r="BF17" s="163">
        <v>71.519499999999994</v>
      </c>
      <c r="BG17" s="163">
        <v>0</v>
      </c>
      <c r="BH17" s="163">
        <v>-5.1040000000000001</v>
      </c>
      <c r="BI17" s="164"/>
      <c r="BJ17" s="163">
        <v>-15.999700000000001</v>
      </c>
      <c r="BK17" s="163">
        <v>7.2778</v>
      </c>
      <c r="BL17" s="164"/>
      <c r="BM17" s="163">
        <v>2.4676</v>
      </c>
      <c r="BN17" s="163">
        <v>291.45170000000002</v>
      </c>
      <c r="BO17" s="163">
        <v>40.803199999999997</v>
      </c>
      <c r="BP17" s="163">
        <v>40.803199999999997</v>
      </c>
      <c r="BQ17" s="163">
        <v>-63.614199999999997</v>
      </c>
      <c r="BR17" s="163">
        <v>387.6241</v>
      </c>
      <c r="BS17" s="164"/>
      <c r="BT17" s="163">
        <v>-41.297600000000003</v>
      </c>
      <c r="BU17" s="163">
        <v>43.761000000000003</v>
      </c>
      <c r="BV17" s="163">
        <v>79.337400000000002</v>
      </c>
      <c r="BW17" s="163">
        <v>20.14</v>
      </c>
      <c r="BX17" s="163">
        <v>20.86</v>
      </c>
      <c r="BY17" s="163">
        <v>57.99</v>
      </c>
      <c r="BZ17" s="163">
        <v>71.12</v>
      </c>
      <c r="CA17" s="163">
        <v>-90.015000000000001</v>
      </c>
      <c r="CB17" s="163">
        <v>-89.479200000000006</v>
      </c>
      <c r="CC17" s="163">
        <v>159.86840000000001</v>
      </c>
      <c r="CD17" s="163">
        <v>160.23060000000001</v>
      </c>
      <c r="CE17" s="164"/>
      <c r="CF17" s="163">
        <v>-84.988799999999998</v>
      </c>
      <c r="CG17" s="163">
        <v>-84.922200000000004</v>
      </c>
      <c r="CH17" s="163">
        <v>-5.9768999999999997</v>
      </c>
      <c r="CI17" s="164"/>
      <c r="CJ17" s="164"/>
      <c r="CK17" s="164"/>
      <c r="CL17" s="164"/>
      <c r="CM17" s="163">
        <v>166.2</v>
      </c>
      <c r="CN17" s="163">
        <v>-13.69</v>
      </c>
      <c r="CO17" s="163">
        <v>46.952199999999998</v>
      </c>
      <c r="CP17" s="163">
        <v>46.399500000000003</v>
      </c>
      <c r="CQ17" s="163">
        <v>46.0764</v>
      </c>
      <c r="CR17" s="163">
        <v>-0.97389999999999999</v>
      </c>
      <c r="CS17" s="163">
        <v>-1.0682</v>
      </c>
      <c r="CT17" s="163">
        <v>-39.490400000000001</v>
      </c>
      <c r="CU17" s="163">
        <v>0.89739999999999998</v>
      </c>
      <c r="CV17" s="163">
        <v>-42.132899999999999</v>
      </c>
      <c r="CW17" s="163">
        <v>11.743600000000001</v>
      </c>
      <c r="CX17" s="163">
        <v>57.65</v>
      </c>
      <c r="CY17" s="163">
        <v>29.96</v>
      </c>
      <c r="CZ17" s="163">
        <v>35.3979</v>
      </c>
      <c r="DA17" s="163">
        <v>33.695999999999998</v>
      </c>
      <c r="DB17" s="163">
        <v>27.848299999999998</v>
      </c>
      <c r="DC17" s="164"/>
      <c r="DD17" s="164"/>
      <c r="DE17" s="164"/>
      <c r="DF17" s="163">
        <v>-86.845699999999994</v>
      </c>
      <c r="DG17" s="164"/>
      <c r="DH17" s="163">
        <v>-15.480600000000001</v>
      </c>
      <c r="DI17" s="163">
        <v>-81.900000000000006</v>
      </c>
      <c r="DJ17" s="163">
        <v>-82.2</v>
      </c>
      <c r="DK17" s="163">
        <v>27.770700000000001</v>
      </c>
      <c r="DL17" s="163">
        <v>29.013100000000001</v>
      </c>
      <c r="DM17" s="163">
        <v>38.9953</v>
      </c>
      <c r="DN17" s="164"/>
      <c r="DO17" s="163">
        <v>28.48</v>
      </c>
      <c r="DP17" s="163">
        <v>-4.87</v>
      </c>
      <c r="DQ17" s="163">
        <v>58.249000000000002</v>
      </c>
      <c r="DR17" s="163">
        <v>85.6524</v>
      </c>
      <c r="DS17" s="163">
        <v>-31.55</v>
      </c>
      <c r="DT17" s="163">
        <v>-32.119999999999997</v>
      </c>
      <c r="DU17" s="163">
        <v>102.77</v>
      </c>
      <c r="DV17" s="163">
        <v>54.22</v>
      </c>
      <c r="DW17" s="163">
        <v>86.981800000000007</v>
      </c>
      <c r="DX17" s="163">
        <v>85.127300000000005</v>
      </c>
      <c r="DY17" s="163">
        <v>-67.378500000000003</v>
      </c>
      <c r="DZ17" s="163">
        <v>-66.572699999999998</v>
      </c>
      <c r="EA17" s="163">
        <v>144.37190000000001</v>
      </c>
      <c r="EB17" s="163">
        <v>101.9119</v>
      </c>
      <c r="EC17" s="163">
        <v>97.387600000000006</v>
      </c>
      <c r="ED17" s="163">
        <v>99.175600000000003</v>
      </c>
      <c r="EE17" s="163">
        <v>54.392499999999998</v>
      </c>
      <c r="EF17" s="163">
        <v>37.0441</v>
      </c>
      <c r="EG17" s="163">
        <v>-30.536999999999999</v>
      </c>
      <c r="EH17" s="163">
        <v>73.620800000000003</v>
      </c>
      <c r="EI17" s="163">
        <v>148.39689999999999</v>
      </c>
      <c r="EJ17" s="164"/>
      <c r="EK17" s="163">
        <v>-34.116799999999998</v>
      </c>
      <c r="EL17" s="163">
        <v>-31.908100000000001</v>
      </c>
      <c r="EM17" s="163">
        <v>40.456499999999998</v>
      </c>
      <c r="EN17" s="163">
        <v>-3.8618000000000001</v>
      </c>
      <c r="EO17" s="163">
        <v>-3.3062</v>
      </c>
      <c r="EP17" s="163">
        <v>55.344000000000001</v>
      </c>
      <c r="EQ17" s="163">
        <v>-71.231099999999998</v>
      </c>
      <c r="ER17" s="163">
        <v>-72.364800000000002</v>
      </c>
      <c r="ES17" s="163">
        <v>1.4273</v>
      </c>
      <c r="ET17" s="163">
        <v>0</v>
      </c>
      <c r="EU17" s="163">
        <v>-25.39</v>
      </c>
      <c r="EV17" s="163">
        <v>1</v>
      </c>
      <c r="EW17" s="163">
        <v>14.7448</v>
      </c>
      <c r="EX17" s="163">
        <v>-67.057599999999994</v>
      </c>
      <c r="EY17" s="163">
        <v>-34.703600000000002</v>
      </c>
      <c r="EZ17" s="163">
        <v>-33.214199999999998</v>
      </c>
      <c r="FA17" s="163">
        <v>7.5820999999999996</v>
      </c>
      <c r="FB17" s="163">
        <v>-35.102899999999998</v>
      </c>
      <c r="FC17" s="163">
        <v>4.2191999999999998</v>
      </c>
      <c r="FD17" s="163">
        <v>20.371400000000001</v>
      </c>
      <c r="FE17" s="163">
        <v>20.3263</v>
      </c>
      <c r="FF17" s="164"/>
      <c r="FG17" s="163">
        <v>40.239400000000003</v>
      </c>
      <c r="FH17" s="163">
        <v>40.296999999999997</v>
      </c>
      <c r="FI17" s="163">
        <v>37.4895</v>
      </c>
      <c r="FJ17" s="163">
        <v>90.258899999999997</v>
      </c>
      <c r="FK17" s="163">
        <v>89.924000000000007</v>
      </c>
      <c r="FL17" s="163">
        <v>-162.0977</v>
      </c>
      <c r="FM17" s="163">
        <v>69.980500000000006</v>
      </c>
      <c r="FN17" s="163">
        <v>69.762299999999996</v>
      </c>
      <c r="FO17" s="163">
        <v>-125.8498</v>
      </c>
      <c r="FP17" s="163">
        <v>-115.7008</v>
      </c>
      <c r="FQ17" s="163">
        <v>-45.3065</v>
      </c>
      <c r="FR17" s="163">
        <v>-43.46</v>
      </c>
      <c r="FS17" s="163">
        <v>17.168800000000001</v>
      </c>
      <c r="FT17" s="163">
        <v>0.74980000000000002</v>
      </c>
      <c r="FU17" s="163">
        <v>-11.29</v>
      </c>
      <c r="FV17" s="163">
        <v>18.82</v>
      </c>
      <c r="FW17" s="163">
        <v>-46.921700000000001</v>
      </c>
      <c r="FX17" s="164"/>
      <c r="FY17" s="164"/>
      <c r="FZ17" s="163">
        <v>4.0949999999999998</v>
      </c>
      <c r="GA17" s="164"/>
      <c r="GB17" s="163">
        <v>42.14</v>
      </c>
      <c r="GC17" s="163">
        <v>118.2368</v>
      </c>
      <c r="GD17" s="163">
        <v>126.3917</v>
      </c>
      <c r="GE17" s="163">
        <v>13.79</v>
      </c>
      <c r="GF17" s="163">
        <v>78.407899999999998</v>
      </c>
      <c r="GG17" s="163">
        <v>22.3</v>
      </c>
      <c r="GH17" s="163">
        <v>-19.296099999999999</v>
      </c>
      <c r="GI17" s="163">
        <v>3.2673000000000001</v>
      </c>
      <c r="GJ17" s="163">
        <v>3.5832999999999999</v>
      </c>
      <c r="GK17" s="163">
        <v>1.2330000000000001</v>
      </c>
      <c r="GL17" s="164"/>
      <c r="GM17" s="164"/>
      <c r="GN17" s="163">
        <v>-15.7685</v>
      </c>
      <c r="GO17" s="163">
        <v>-26.558700000000002</v>
      </c>
      <c r="GP17" s="163">
        <v>20.738800000000001</v>
      </c>
      <c r="GQ17" s="163">
        <v>27.287400000000002</v>
      </c>
      <c r="GR17" s="163">
        <v>57.208199999999998</v>
      </c>
      <c r="GS17" s="163">
        <v>58.982500000000002</v>
      </c>
      <c r="GT17" s="163">
        <v>-151.3321</v>
      </c>
      <c r="GU17" s="163">
        <v>-18.173300000000001</v>
      </c>
      <c r="GV17" s="163">
        <v>35.560299999999998</v>
      </c>
      <c r="GW17" s="163">
        <v>-32.878599999999999</v>
      </c>
      <c r="GX17" s="163">
        <v>13.4787</v>
      </c>
      <c r="GY17" s="163">
        <v>4.3262999999999998</v>
      </c>
      <c r="GZ17" s="163">
        <v>4.0712000000000002</v>
      </c>
      <c r="HA17" s="163">
        <v>14.938800000000001</v>
      </c>
      <c r="HB17" s="163">
        <v>141.51050000000001</v>
      </c>
      <c r="HC17" s="163">
        <v>142.09530000000001</v>
      </c>
      <c r="HD17" s="163">
        <v>280.8</v>
      </c>
      <c r="HE17" s="163">
        <v>-279.15620000000001</v>
      </c>
      <c r="HF17" s="163">
        <v>-611.82650000000001</v>
      </c>
      <c r="HG17" s="163">
        <v>613.9547</v>
      </c>
      <c r="HH17" s="163">
        <v>500.65769999999998</v>
      </c>
      <c r="HI17" s="163">
        <v>-135.08690000000001</v>
      </c>
      <c r="HJ17" s="163">
        <v>-133.9873</v>
      </c>
      <c r="HK17" s="163">
        <v>-65.984800000000007</v>
      </c>
      <c r="HL17" s="163">
        <v>-61.150300000000001</v>
      </c>
      <c r="HM17" s="163">
        <v>79.546099999999996</v>
      </c>
      <c r="HN17" s="163">
        <v>81.814300000000003</v>
      </c>
      <c r="HO17" s="164"/>
      <c r="HP17" s="164"/>
      <c r="HQ17" s="163">
        <v>37.862200000000001</v>
      </c>
      <c r="HR17" s="163">
        <v>37.807299999999998</v>
      </c>
      <c r="HS17" s="163">
        <v>-24.764299999999999</v>
      </c>
      <c r="HT17" s="163">
        <v>-25.081499999999998</v>
      </c>
      <c r="HU17" s="163">
        <v>113.66</v>
      </c>
      <c r="HV17" s="163">
        <v>114.06</v>
      </c>
      <c r="HW17" s="163">
        <v>10.9</v>
      </c>
      <c r="HX17" s="163">
        <v>13.4</v>
      </c>
      <c r="HY17" s="163">
        <v>21.6799</v>
      </c>
      <c r="HZ17" s="163">
        <v>33.68</v>
      </c>
      <c r="IA17" s="163">
        <v>-335.92540000000002</v>
      </c>
      <c r="IB17" s="163">
        <v>107.3982</v>
      </c>
      <c r="IC17" s="163">
        <v>107.02630000000001</v>
      </c>
      <c r="ID17" s="163">
        <v>15</v>
      </c>
      <c r="IE17" s="163">
        <v>-47.3</v>
      </c>
      <c r="IF17" s="163">
        <v>-36.799999999999997</v>
      </c>
      <c r="IG17" s="163">
        <v>-36.4</v>
      </c>
      <c r="IH17" s="164"/>
      <c r="II17" s="164"/>
      <c r="IJ17" s="163">
        <v>-492.08600000000001</v>
      </c>
      <c r="IK17" s="163">
        <v>-127.6825</v>
      </c>
      <c r="IL17" s="163">
        <v>407.892</v>
      </c>
      <c r="IM17" s="163">
        <v>343.09269999999998</v>
      </c>
      <c r="IN17" s="163">
        <v>54.680700000000002</v>
      </c>
      <c r="IO17" s="163">
        <v>-335.58429999999998</v>
      </c>
      <c r="IP17" s="163">
        <v>335.42910000000001</v>
      </c>
      <c r="IQ17" s="163">
        <v>-144.67519999999999</v>
      </c>
      <c r="IR17" s="163">
        <v>-216.6026</v>
      </c>
      <c r="IS17" s="163">
        <v>-331.9631</v>
      </c>
      <c r="IT17" s="163">
        <v>88.799499999999995</v>
      </c>
      <c r="IU17" s="163">
        <v>86.315600000000003</v>
      </c>
      <c r="IV17" s="163">
        <v>145.2064</v>
      </c>
      <c r="IW17" s="163">
        <v>-394.3965</v>
      </c>
      <c r="IX17" s="163">
        <v>220.84559999999999</v>
      </c>
      <c r="IY17" s="163">
        <v>-177.11799999999999</v>
      </c>
      <c r="IZ17" s="163">
        <v>182.10489999999999</v>
      </c>
      <c r="JA17" s="163">
        <v>-8.5955999999999992</v>
      </c>
      <c r="JB17" s="163">
        <v>30.106999999999999</v>
      </c>
      <c r="JC17" s="163">
        <v>13.44</v>
      </c>
      <c r="JD17" s="163">
        <v>1.5740000000000001</v>
      </c>
      <c r="JE17" s="163">
        <v>1.573</v>
      </c>
      <c r="JF17" s="163">
        <v>-14</v>
      </c>
      <c r="JG17" s="163">
        <v>-7.52</v>
      </c>
      <c r="JH17" s="164"/>
      <c r="JI17" s="163">
        <v>7.2099000000000002</v>
      </c>
      <c r="JJ17" s="163">
        <v>-29.881699999999999</v>
      </c>
      <c r="JK17" s="163">
        <v>-36.357700000000001</v>
      </c>
      <c r="JL17" s="163">
        <v>31.5</v>
      </c>
      <c r="JM17" s="163">
        <v>56.048000000000002</v>
      </c>
      <c r="JN17" s="163">
        <v>54.21</v>
      </c>
      <c r="JO17" s="163">
        <v>10.8987</v>
      </c>
      <c r="JP17" s="163">
        <v>13.082100000000001</v>
      </c>
      <c r="JQ17" s="163">
        <v>52.904200000000003</v>
      </c>
      <c r="JR17" s="163">
        <v>53.0535</v>
      </c>
      <c r="JS17" s="163">
        <v>52.454000000000001</v>
      </c>
      <c r="JT17" s="164"/>
      <c r="JU17" s="163">
        <v>49</v>
      </c>
      <c r="JV17" s="163">
        <v>27.2074</v>
      </c>
      <c r="JW17" s="163">
        <v>5.57</v>
      </c>
      <c r="JX17" s="164"/>
      <c r="JY17" s="163">
        <v>-59.444299999999998</v>
      </c>
      <c r="JZ17" s="163">
        <v>83.503399999999999</v>
      </c>
      <c r="KA17" s="163">
        <v>67.979600000000005</v>
      </c>
      <c r="KB17" s="163">
        <v>-59.217599999999997</v>
      </c>
      <c r="KC17" s="163">
        <v>-81.078900000000004</v>
      </c>
      <c r="KD17" s="163">
        <v>59.500799999999998</v>
      </c>
      <c r="KE17" s="163">
        <v>21.685500000000001</v>
      </c>
      <c r="KF17" s="163">
        <v>-59.2</v>
      </c>
      <c r="KG17" s="163">
        <v>62.6</v>
      </c>
      <c r="KH17" s="163">
        <v>-108.8719</v>
      </c>
      <c r="KI17" s="163">
        <v>337.00799999999998</v>
      </c>
    </row>
    <row r="18" spans="1:295" ht="18" customHeight="1" x14ac:dyDescent="0.3">
      <c r="A18" s="162" t="s">
        <v>707</v>
      </c>
      <c r="B18" s="162" t="s">
        <v>717</v>
      </c>
      <c r="C18" s="166">
        <v>0</v>
      </c>
      <c r="D18" s="166">
        <v>14.896699999999999</v>
      </c>
      <c r="E18" s="166">
        <v>-21.087599999999998</v>
      </c>
      <c r="F18" s="166">
        <v>8.2872000000000003</v>
      </c>
      <c r="G18" s="166">
        <v>32.4923</v>
      </c>
      <c r="H18" s="167"/>
      <c r="I18" s="166">
        <v>35.224800000000002</v>
      </c>
      <c r="J18" s="166">
        <v>-86.947800000000001</v>
      </c>
      <c r="K18" s="166">
        <v>44.322299999999998</v>
      </c>
      <c r="L18" s="166">
        <v>22.3613</v>
      </c>
      <c r="M18" s="166">
        <v>21.8062</v>
      </c>
      <c r="N18" s="166">
        <v>-8.8800000000000008</v>
      </c>
      <c r="O18" s="166">
        <v>-23.038</v>
      </c>
      <c r="P18" s="166">
        <v>19.8</v>
      </c>
      <c r="Q18" s="166">
        <v>10.763999999999999</v>
      </c>
      <c r="R18" s="167"/>
      <c r="S18" s="166">
        <v>12.9848</v>
      </c>
      <c r="T18" s="166">
        <v>53.281199999999998</v>
      </c>
      <c r="U18" s="166">
        <v>13.3314</v>
      </c>
      <c r="V18" s="166">
        <v>13.6492</v>
      </c>
      <c r="W18" s="166">
        <v>22.380400000000002</v>
      </c>
      <c r="X18" s="166">
        <v>16.576799999999999</v>
      </c>
      <c r="Y18" s="166">
        <v>1.8824000000000001</v>
      </c>
      <c r="Z18" s="166">
        <v>8.1001999999999992</v>
      </c>
      <c r="AA18" s="167"/>
      <c r="AB18" s="167"/>
      <c r="AC18" s="166">
        <v>-66.7</v>
      </c>
      <c r="AD18" s="166">
        <v>-67.19</v>
      </c>
      <c r="AE18" s="167"/>
      <c r="AF18" s="166">
        <v>8.8800000000000008</v>
      </c>
      <c r="AG18" s="166">
        <v>22</v>
      </c>
      <c r="AH18" s="166">
        <v>5.6219999999999999</v>
      </c>
      <c r="AI18" s="166">
        <v>0.16600000000000001</v>
      </c>
      <c r="AJ18" s="168">
        <v>-54.71</v>
      </c>
      <c r="AK18" s="166">
        <v>-54.46</v>
      </c>
      <c r="AL18" s="166">
        <v>-65.33</v>
      </c>
      <c r="AM18" s="166">
        <v>54.71</v>
      </c>
      <c r="AN18" s="166">
        <v>55.1</v>
      </c>
      <c r="AO18" s="166">
        <v>10.066700000000001</v>
      </c>
      <c r="AP18" s="166">
        <v>13.7095</v>
      </c>
      <c r="AQ18" s="166">
        <v>55.764800000000001</v>
      </c>
      <c r="AR18" s="166">
        <v>57.033799999999999</v>
      </c>
      <c r="AS18" s="166">
        <v>34.892000000000003</v>
      </c>
      <c r="AT18" s="166">
        <v>-68.005899999999997</v>
      </c>
      <c r="AU18" s="166">
        <v>0</v>
      </c>
      <c r="AV18" s="166">
        <v>26.3049</v>
      </c>
      <c r="AW18" s="166">
        <v>22.462599999999998</v>
      </c>
      <c r="AX18" s="166">
        <v>60.230699999999999</v>
      </c>
      <c r="AY18" s="166">
        <v>61.506300000000003</v>
      </c>
      <c r="AZ18" s="166">
        <v>-32.205100000000002</v>
      </c>
      <c r="BA18" s="166">
        <v>-40.052199999999999</v>
      </c>
      <c r="BB18" s="166">
        <v>-260.21800000000002</v>
      </c>
      <c r="BC18" s="166">
        <v>-12.046900000000001</v>
      </c>
      <c r="BD18" s="166">
        <v>-15</v>
      </c>
      <c r="BE18" s="166">
        <v>-15</v>
      </c>
      <c r="BF18" s="166">
        <v>73.852000000000004</v>
      </c>
      <c r="BG18" s="166">
        <v>0</v>
      </c>
      <c r="BH18" s="166">
        <v>-5.0681000000000003</v>
      </c>
      <c r="BI18" s="167"/>
      <c r="BJ18" s="166">
        <v>-19.404399999999999</v>
      </c>
      <c r="BK18" s="166">
        <v>7.0194000000000001</v>
      </c>
      <c r="BL18" s="167"/>
      <c r="BM18" s="166">
        <v>2.4079000000000002</v>
      </c>
      <c r="BN18" s="166">
        <v>301.2176</v>
      </c>
      <c r="BO18" s="166">
        <v>38.361800000000002</v>
      </c>
      <c r="BP18" s="166">
        <v>38.422800000000002</v>
      </c>
      <c r="BQ18" s="166">
        <v>-61.893300000000004</v>
      </c>
      <c r="BR18" s="166">
        <v>397.4588</v>
      </c>
      <c r="BS18" s="167"/>
      <c r="BT18" s="166">
        <v>-54.563299999999998</v>
      </c>
      <c r="BU18" s="166">
        <v>55.898099999999999</v>
      </c>
      <c r="BV18" s="166">
        <v>80.235600000000005</v>
      </c>
      <c r="BW18" s="166">
        <v>20.39</v>
      </c>
      <c r="BX18" s="166">
        <v>20.82</v>
      </c>
      <c r="BY18" s="166">
        <v>59.18</v>
      </c>
      <c r="BZ18" s="166">
        <v>71.040000000000006</v>
      </c>
      <c r="CA18" s="166">
        <v>-89.211299999999994</v>
      </c>
      <c r="CB18" s="166">
        <v>-88.541499999999999</v>
      </c>
      <c r="CC18" s="166">
        <v>163.1756</v>
      </c>
      <c r="CD18" s="166">
        <v>163.99209999999999</v>
      </c>
      <c r="CE18" s="167"/>
      <c r="CF18" s="166">
        <v>-95.209000000000003</v>
      </c>
      <c r="CG18" s="166">
        <v>-94.599500000000006</v>
      </c>
      <c r="CH18" s="166">
        <v>-6.3776999999999999</v>
      </c>
      <c r="CI18" s="167"/>
      <c r="CJ18" s="167"/>
      <c r="CK18" s="167"/>
      <c r="CL18" s="167"/>
      <c r="CM18" s="166">
        <v>172.7</v>
      </c>
      <c r="CN18" s="166">
        <v>-13.26</v>
      </c>
      <c r="CO18" s="166">
        <v>44.279400000000003</v>
      </c>
      <c r="CP18" s="166">
        <v>44.504399999999997</v>
      </c>
      <c r="CQ18" s="166">
        <v>42.8855</v>
      </c>
      <c r="CR18" s="166">
        <v>-5.4846000000000004</v>
      </c>
      <c r="CS18" s="166">
        <v>-4.8989000000000003</v>
      </c>
      <c r="CT18" s="166">
        <v>-38.344000000000001</v>
      </c>
      <c r="CU18" s="166">
        <v>3.8690000000000002</v>
      </c>
      <c r="CV18" s="166">
        <v>-41.384399999999999</v>
      </c>
      <c r="CW18" s="166">
        <v>11.7399</v>
      </c>
      <c r="CX18" s="166">
        <v>57.72</v>
      </c>
      <c r="CY18" s="166">
        <v>30.09</v>
      </c>
      <c r="CZ18" s="166">
        <v>36.3354</v>
      </c>
      <c r="DA18" s="166">
        <v>34.5749</v>
      </c>
      <c r="DB18" s="166">
        <v>28.410699999999999</v>
      </c>
      <c r="DC18" s="167"/>
      <c r="DD18" s="167"/>
      <c r="DE18" s="167"/>
      <c r="DF18" s="166">
        <v>-92.993700000000004</v>
      </c>
      <c r="DG18" s="167"/>
      <c r="DH18" s="166">
        <v>-15.633100000000001</v>
      </c>
      <c r="DI18" s="166">
        <v>-82.2</v>
      </c>
      <c r="DJ18" s="166">
        <v>-82.2</v>
      </c>
      <c r="DK18" s="166">
        <v>28.133199999999999</v>
      </c>
      <c r="DL18" s="166">
        <v>29.306000000000001</v>
      </c>
      <c r="DM18" s="166">
        <v>40.404200000000003</v>
      </c>
      <c r="DN18" s="166">
        <v>41.619900000000001</v>
      </c>
      <c r="DO18" s="166">
        <v>29.04</v>
      </c>
      <c r="DP18" s="166">
        <v>-5.08</v>
      </c>
      <c r="DQ18" s="166">
        <v>60.8065</v>
      </c>
      <c r="DR18" s="166">
        <v>92.492800000000003</v>
      </c>
      <c r="DS18" s="166">
        <v>-29.3</v>
      </c>
      <c r="DT18" s="166">
        <v>-29.68</v>
      </c>
      <c r="DU18" s="166">
        <v>99.38</v>
      </c>
      <c r="DV18" s="166">
        <v>54.71</v>
      </c>
      <c r="DW18" s="166">
        <v>92.836399999999998</v>
      </c>
      <c r="DX18" s="166">
        <v>91.145499999999998</v>
      </c>
      <c r="DY18" s="166">
        <v>-67.866699999999994</v>
      </c>
      <c r="DZ18" s="166">
        <v>-65.690899999999999</v>
      </c>
      <c r="EA18" s="166">
        <v>147.92099999999999</v>
      </c>
      <c r="EB18" s="166">
        <v>104.64490000000001</v>
      </c>
      <c r="EC18" s="166">
        <v>100.7811</v>
      </c>
      <c r="ED18" s="166">
        <v>102.4812</v>
      </c>
      <c r="EE18" s="166">
        <v>77.379400000000004</v>
      </c>
      <c r="EF18" s="166">
        <v>63.182499999999997</v>
      </c>
      <c r="EG18" s="166">
        <v>-29.013999999999999</v>
      </c>
      <c r="EH18" s="166">
        <v>72.604699999999994</v>
      </c>
      <c r="EI18" s="166">
        <v>169.50800000000001</v>
      </c>
      <c r="EJ18" s="167"/>
      <c r="EK18" s="166">
        <v>-34.192500000000003</v>
      </c>
      <c r="EL18" s="166">
        <v>-31.815300000000001</v>
      </c>
      <c r="EM18" s="166">
        <v>14.859</v>
      </c>
      <c r="EN18" s="166">
        <v>-6.8342000000000001</v>
      </c>
      <c r="EO18" s="166">
        <v>-6.0976999999999997</v>
      </c>
      <c r="EP18" s="166">
        <v>156.732</v>
      </c>
      <c r="EQ18" s="166">
        <v>-82.165700000000001</v>
      </c>
      <c r="ER18" s="166">
        <v>-83.216800000000006</v>
      </c>
      <c r="ES18" s="166">
        <v>-24.029399999999999</v>
      </c>
      <c r="ET18" s="166">
        <v>19.66</v>
      </c>
      <c r="EU18" s="166">
        <v>-26.89</v>
      </c>
      <c r="EV18" s="166">
        <v>79.8</v>
      </c>
      <c r="EW18" s="166">
        <v>14.8064</v>
      </c>
      <c r="EX18" s="166">
        <v>-72.996799999999993</v>
      </c>
      <c r="EY18" s="166">
        <v>-33.597200000000001</v>
      </c>
      <c r="EZ18" s="166">
        <v>-32.911799999999999</v>
      </c>
      <c r="FA18" s="166">
        <v>6.2679999999999998</v>
      </c>
      <c r="FB18" s="166">
        <v>-59.347099999999998</v>
      </c>
      <c r="FC18" s="166">
        <v>29.156600000000001</v>
      </c>
      <c r="FD18" s="166">
        <v>20.841000000000001</v>
      </c>
      <c r="FE18" s="166">
        <v>20.440300000000001</v>
      </c>
      <c r="FF18" s="167"/>
      <c r="FG18" s="166">
        <v>32.922600000000003</v>
      </c>
      <c r="FH18" s="166">
        <v>33.104100000000003</v>
      </c>
      <c r="FI18" s="166">
        <v>31.568200000000001</v>
      </c>
      <c r="FJ18" s="166">
        <v>89.924000000000007</v>
      </c>
      <c r="FK18" s="166">
        <v>88.919300000000007</v>
      </c>
      <c r="FL18" s="166">
        <v>-166.619</v>
      </c>
      <c r="FM18" s="166">
        <v>69.677899999999994</v>
      </c>
      <c r="FN18" s="166">
        <v>69.436099999999996</v>
      </c>
      <c r="FO18" s="166">
        <v>-122.33280000000001</v>
      </c>
      <c r="FP18" s="166">
        <v>-115.6853</v>
      </c>
      <c r="FQ18" s="166">
        <v>-45.518900000000002</v>
      </c>
      <c r="FR18" s="166">
        <v>-43.35</v>
      </c>
      <c r="FS18" s="166">
        <v>17.3812</v>
      </c>
      <c r="FT18" s="166">
        <v>0.751</v>
      </c>
      <c r="FU18" s="166">
        <v>-11.53</v>
      </c>
      <c r="FV18" s="166">
        <v>18.59</v>
      </c>
      <c r="FW18" s="166">
        <v>-46.775100000000002</v>
      </c>
      <c r="FX18" s="167"/>
      <c r="FY18" s="166">
        <v>-15.6</v>
      </c>
      <c r="FZ18" s="166">
        <v>3.1739999999999999</v>
      </c>
      <c r="GA18" s="166">
        <v>10.817</v>
      </c>
      <c r="GB18" s="166">
        <v>41.75</v>
      </c>
      <c r="GC18" s="166">
        <v>116.3588</v>
      </c>
      <c r="GD18" s="166">
        <v>125.12520000000001</v>
      </c>
      <c r="GE18" s="166">
        <v>13.67</v>
      </c>
      <c r="GF18" s="166">
        <v>77.858599999999996</v>
      </c>
      <c r="GG18" s="166">
        <v>21.4</v>
      </c>
      <c r="GH18" s="166">
        <v>-20.121099999999998</v>
      </c>
      <c r="GI18" s="166">
        <v>3.3170999999999999</v>
      </c>
      <c r="GJ18" s="166">
        <v>3.6202000000000001</v>
      </c>
      <c r="GK18" s="166">
        <v>1.2262999999999999</v>
      </c>
      <c r="GL18" s="167"/>
      <c r="GM18" s="167"/>
      <c r="GN18" s="166">
        <v>-14.383599999999999</v>
      </c>
      <c r="GO18" s="166">
        <v>-27.430900000000001</v>
      </c>
      <c r="GP18" s="166">
        <v>21.185700000000001</v>
      </c>
      <c r="GQ18" s="166">
        <v>28.348199999999999</v>
      </c>
      <c r="GR18" s="166">
        <v>53.694200000000002</v>
      </c>
      <c r="GS18" s="166">
        <v>59.415700000000001</v>
      </c>
      <c r="GT18" s="166">
        <v>-153.2646</v>
      </c>
      <c r="GU18" s="166">
        <v>-18.409300000000002</v>
      </c>
      <c r="GV18" s="166">
        <v>35.548200000000001</v>
      </c>
      <c r="GW18" s="166">
        <v>-33.079599999999999</v>
      </c>
      <c r="GX18" s="167"/>
      <c r="GY18" s="166">
        <v>4.5021000000000004</v>
      </c>
      <c r="GZ18" s="166">
        <v>4.2504999999999997</v>
      </c>
      <c r="HA18" s="167"/>
      <c r="HB18" s="166">
        <v>142.91370000000001</v>
      </c>
      <c r="HC18" s="166">
        <v>143.7079</v>
      </c>
      <c r="HD18" s="166">
        <v>282</v>
      </c>
      <c r="HE18" s="166">
        <v>-279.63850000000002</v>
      </c>
      <c r="HF18" s="166">
        <v>-613.95630000000006</v>
      </c>
      <c r="HG18" s="166">
        <v>613.39490000000001</v>
      </c>
      <c r="HH18" s="166">
        <v>521.53700000000003</v>
      </c>
      <c r="HI18" s="166">
        <v>-138.76560000000001</v>
      </c>
      <c r="HJ18" s="166">
        <v>-136.10069999999999</v>
      </c>
      <c r="HK18" s="166">
        <v>-65.1357</v>
      </c>
      <c r="HL18" s="166">
        <v>-59.186</v>
      </c>
      <c r="HM18" s="166">
        <v>81.947599999999994</v>
      </c>
      <c r="HN18" s="166">
        <v>82.582700000000003</v>
      </c>
      <c r="HO18" s="167"/>
      <c r="HP18" s="167"/>
      <c r="HQ18" s="166">
        <v>37.873199999999997</v>
      </c>
      <c r="HR18" s="166">
        <v>37.807299999999998</v>
      </c>
      <c r="HS18" s="166">
        <v>-26.866700000000002</v>
      </c>
      <c r="HT18" s="166">
        <v>-26.3721</v>
      </c>
      <c r="HU18" s="166">
        <v>118.03</v>
      </c>
      <c r="HV18" s="166">
        <v>117.47</v>
      </c>
      <c r="HW18" s="166">
        <v>12.9</v>
      </c>
      <c r="HX18" s="166">
        <v>12.9</v>
      </c>
      <c r="HY18" s="166">
        <v>21.494</v>
      </c>
      <c r="HZ18" s="166">
        <v>34.56</v>
      </c>
      <c r="IA18" s="166">
        <v>-328.69970000000001</v>
      </c>
      <c r="IB18" s="166">
        <v>105.2205</v>
      </c>
      <c r="IC18" s="166">
        <v>104.7099</v>
      </c>
      <c r="ID18" s="166">
        <v>15.1</v>
      </c>
      <c r="IE18" s="166">
        <v>-47.9</v>
      </c>
      <c r="IF18" s="166">
        <v>-37</v>
      </c>
      <c r="IG18" s="166">
        <v>-37.299999999999997</v>
      </c>
      <c r="IH18" s="167"/>
      <c r="II18" s="167"/>
      <c r="IJ18" s="166">
        <v>-507.8956</v>
      </c>
      <c r="IK18" s="166">
        <v>-148.60560000000001</v>
      </c>
      <c r="IL18" s="166">
        <v>417.37470000000002</v>
      </c>
      <c r="IM18" s="166">
        <v>344.40550000000002</v>
      </c>
      <c r="IN18" s="166">
        <v>41.445999999999998</v>
      </c>
      <c r="IO18" s="166">
        <v>-341.05860000000001</v>
      </c>
      <c r="IP18" s="166">
        <v>339.274</v>
      </c>
      <c r="IQ18" s="166">
        <v>-145.38390000000001</v>
      </c>
      <c r="IR18" s="166">
        <v>-216.78829999999999</v>
      </c>
      <c r="IS18" s="166">
        <v>-334.06439999999998</v>
      </c>
      <c r="IT18" s="166">
        <v>91.588399999999993</v>
      </c>
      <c r="IU18" s="166">
        <v>90.281099999999995</v>
      </c>
      <c r="IV18" s="166">
        <v>148.43459999999999</v>
      </c>
      <c r="IW18" s="166">
        <v>-398.25119999999998</v>
      </c>
      <c r="IX18" s="166">
        <v>224.4641</v>
      </c>
      <c r="IY18" s="166">
        <v>-180.50030000000001</v>
      </c>
      <c r="IZ18" s="166">
        <v>182.0659</v>
      </c>
      <c r="JA18" s="166">
        <v>-8.4362999999999992</v>
      </c>
      <c r="JB18" s="166">
        <v>29.841000000000001</v>
      </c>
      <c r="JC18" s="166">
        <v>13.6</v>
      </c>
      <c r="JD18" s="166">
        <v>1.47</v>
      </c>
      <c r="JE18" s="166">
        <v>1.4690000000000001</v>
      </c>
      <c r="JF18" s="166">
        <v>-13.2</v>
      </c>
      <c r="JG18" s="166">
        <v>-7.44</v>
      </c>
      <c r="JH18" s="167"/>
      <c r="JI18" s="166">
        <v>7.2953000000000001</v>
      </c>
      <c r="JJ18" s="166">
        <v>-30.147200000000002</v>
      </c>
      <c r="JK18" s="166">
        <v>-36.620100000000001</v>
      </c>
      <c r="JL18" s="166">
        <v>31.7</v>
      </c>
      <c r="JM18" s="166">
        <v>55.296999999999997</v>
      </c>
      <c r="JN18" s="166">
        <v>53.645000000000003</v>
      </c>
      <c r="JO18" s="166">
        <v>10.897600000000001</v>
      </c>
      <c r="JP18" s="166">
        <v>13.069900000000001</v>
      </c>
      <c r="JQ18" s="166">
        <v>53.611600000000003</v>
      </c>
      <c r="JR18" s="166">
        <v>53.174900000000001</v>
      </c>
      <c r="JS18" s="166">
        <v>53.573599999999999</v>
      </c>
      <c r="JT18" s="167"/>
      <c r="JU18" s="166">
        <v>49</v>
      </c>
      <c r="JV18" s="166">
        <v>27.022500000000001</v>
      </c>
      <c r="JW18" s="166">
        <v>5.59</v>
      </c>
      <c r="JX18" s="167"/>
      <c r="JY18" s="166">
        <v>-61.3748</v>
      </c>
      <c r="JZ18" s="166">
        <v>81.877499999999998</v>
      </c>
      <c r="KA18" s="166">
        <v>66.407399999999996</v>
      </c>
      <c r="KB18" s="166">
        <v>-60.267699999999998</v>
      </c>
      <c r="KC18" s="166">
        <v>-79.654600000000002</v>
      </c>
      <c r="KD18" s="166">
        <v>58.493200000000002</v>
      </c>
      <c r="KE18" s="166">
        <v>21.4587</v>
      </c>
      <c r="KF18" s="166">
        <v>-59.5</v>
      </c>
      <c r="KG18" s="166">
        <v>59.7</v>
      </c>
      <c r="KH18" s="166">
        <v>-94.1541</v>
      </c>
      <c r="KI18" s="166">
        <v>323.68759999999997</v>
      </c>
    </row>
    <row r="19" spans="1:295" ht="18" customHeight="1" x14ac:dyDescent="0.3">
      <c r="A19" s="162" t="s">
        <v>707</v>
      </c>
      <c r="B19" s="162" t="s">
        <v>718</v>
      </c>
      <c r="C19" s="166">
        <v>0</v>
      </c>
      <c r="D19" s="167"/>
      <c r="E19" s="167"/>
      <c r="F19" s="166">
        <v>8.2847000000000008</v>
      </c>
      <c r="G19" s="166">
        <v>32.109099999999998</v>
      </c>
      <c r="H19" s="167"/>
      <c r="I19" s="166">
        <v>35.991799999999998</v>
      </c>
      <c r="J19" s="166">
        <v>-81.828599999999994</v>
      </c>
      <c r="K19" s="166">
        <v>45.046300000000002</v>
      </c>
      <c r="L19" s="166">
        <v>22.597300000000001</v>
      </c>
      <c r="M19" s="166">
        <v>22.499199999999998</v>
      </c>
      <c r="N19" s="166">
        <v>-8.8800000000000008</v>
      </c>
      <c r="O19" s="166">
        <v>-23.823</v>
      </c>
      <c r="P19" s="166">
        <v>19.8</v>
      </c>
      <c r="Q19" s="166">
        <v>10.763999999999999</v>
      </c>
      <c r="R19" s="166">
        <v>-19.8</v>
      </c>
      <c r="S19" s="166">
        <v>13.6835</v>
      </c>
      <c r="T19" s="166">
        <v>50.029200000000003</v>
      </c>
      <c r="U19" s="166">
        <v>13.2986</v>
      </c>
      <c r="V19" s="166">
        <v>13.437900000000001</v>
      </c>
      <c r="W19" s="166">
        <v>22.580100000000002</v>
      </c>
      <c r="X19" s="166">
        <v>16.3599</v>
      </c>
      <c r="Y19" s="166">
        <v>0.94359999999999999</v>
      </c>
      <c r="Z19" s="166">
        <v>7.4592000000000001</v>
      </c>
      <c r="AA19" s="167"/>
      <c r="AB19" s="167"/>
      <c r="AC19" s="166">
        <v>-67.22</v>
      </c>
      <c r="AD19" s="166">
        <v>-67.180000000000007</v>
      </c>
      <c r="AE19" s="167"/>
      <c r="AF19" s="166">
        <v>8.8800000000000008</v>
      </c>
      <c r="AG19" s="166">
        <v>22</v>
      </c>
      <c r="AH19" s="166">
        <v>5.891</v>
      </c>
      <c r="AI19" s="166">
        <v>0.16600000000000001</v>
      </c>
      <c r="AJ19" s="168">
        <v>-55.5</v>
      </c>
      <c r="AK19" s="166">
        <v>-55.08</v>
      </c>
      <c r="AL19" s="166">
        <v>-64.92</v>
      </c>
      <c r="AM19" s="166">
        <v>55.5</v>
      </c>
      <c r="AN19" s="166">
        <v>54.75</v>
      </c>
      <c r="AO19" s="166">
        <v>10.237399999999999</v>
      </c>
      <c r="AP19" s="166">
        <v>13.97</v>
      </c>
      <c r="AQ19" s="166">
        <v>56.972700000000003</v>
      </c>
      <c r="AR19" s="166">
        <v>57.888199999999998</v>
      </c>
      <c r="AS19" s="166">
        <v>35.630499999999998</v>
      </c>
      <c r="AT19" s="166">
        <v>-69.106099999999998</v>
      </c>
      <c r="AU19" s="166">
        <v>0</v>
      </c>
      <c r="AV19" s="166">
        <v>32.0321</v>
      </c>
      <c r="AW19" s="166">
        <v>27.537199999999999</v>
      </c>
      <c r="AX19" s="166">
        <v>58.678199999999997</v>
      </c>
      <c r="AY19" s="166">
        <v>60.515300000000003</v>
      </c>
      <c r="AZ19" s="166">
        <v>-30.674399999999999</v>
      </c>
      <c r="BA19" s="166">
        <v>-37.680700000000002</v>
      </c>
      <c r="BB19" s="166">
        <v>-277.839</v>
      </c>
      <c r="BC19" s="166">
        <v>-7.3089000000000004</v>
      </c>
      <c r="BD19" s="166">
        <v>-14.2</v>
      </c>
      <c r="BE19" s="166">
        <v>-14.1</v>
      </c>
      <c r="BF19" s="166">
        <v>75.079499999999996</v>
      </c>
      <c r="BG19" s="166">
        <v>0</v>
      </c>
      <c r="BH19" s="166">
        <v>-5.2175000000000002</v>
      </c>
      <c r="BI19" s="167"/>
      <c r="BJ19" s="166">
        <v>-20.820399999999999</v>
      </c>
      <c r="BK19" s="166">
        <v>6.9915000000000003</v>
      </c>
      <c r="BL19" s="167"/>
      <c r="BM19" s="166">
        <v>2.8929999999999998</v>
      </c>
      <c r="BN19" s="166">
        <v>313.18079999999998</v>
      </c>
      <c r="BO19" s="166">
        <v>53.56</v>
      </c>
      <c r="BP19" s="166">
        <v>53.56</v>
      </c>
      <c r="BQ19" s="166">
        <v>-99.701599999999999</v>
      </c>
      <c r="BR19" s="166">
        <v>409.65949999999998</v>
      </c>
      <c r="BS19" s="167"/>
      <c r="BT19" s="166">
        <v>-47.436500000000002</v>
      </c>
      <c r="BU19" s="166">
        <v>49.037399999999998</v>
      </c>
      <c r="BV19" s="166">
        <v>83.488900000000001</v>
      </c>
      <c r="BW19" s="166">
        <v>20.98</v>
      </c>
      <c r="BX19" s="166">
        <v>21.45</v>
      </c>
      <c r="BY19" s="166">
        <v>61.08</v>
      </c>
      <c r="BZ19" s="166">
        <v>73.36</v>
      </c>
      <c r="CA19" s="166">
        <v>-93.631799999999998</v>
      </c>
      <c r="CB19" s="166">
        <v>-92.962100000000007</v>
      </c>
      <c r="CC19" s="166">
        <v>165.42679999999999</v>
      </c>
      <c r="CD19" s="166">
        <v>163.9701</v>
      </c>
      <c r="CE19" s="167"/>
      <c r="CF19" s="166">
        <v>-96.169899999999998</v>
      </c>
      <c r="CG19" s="166">
        <v>-96.130799999999994</v>
      </c>
      <c r="CH19" s="166">
        <v>-6.2629999999999999</v>
      </c>
      <c r="CI19" s="167"/>
      <c r="CJ19" s="167"/>
      <c r="CK19" s="167"/>
      <c r="CL19" s="167"/>
      <c r="CM19" s="166">
        <v>176.1</v>
      </c>
      <c r="CN19" s="166">
        <v>-13.82</v>
      </c>
      <c r="CO19" s="166">
        <v>46.292099999999998</v>
      </c>
      <c r="CP19" s="166">
        <v>45.354799999999997</v>
      </c>
      <c r="CQ19" s="166">
        <v>44.247700000000002</v>
      </c>
      <c r="CR19" s="166">
        <v>-0.41830000000000001</v>
      </c>
      <c r="CS19" s="166">
        <v>0.15279999999999999</v>
      </c>
      <c r="CT19" s="166">
        <v>-36.2744</v>
      </c>
      <c r="CU19" s="166">
        <v>-5.1599000000000004</v>
      </c>
      <c r="CV19" s="166">
        <v>-38.289200000000001</v>
      </c>
      <c r="CW19" s="166">
        <v>12.1447</v>
      </c>
      <c r="CX19" s="166">
        <v>61.19</v>
      </c>
      <c r="CY19" s="166">
        <v>31.09</v>
      </c>
      <c r="CZ19" s="166">
        <v>37.741700000000002</v>
      </c>
      <c r="DA19" s="166">
        <v>35.8932</v>
      </c>
      <c r="DB19" s="166">
        <v>29.3184</v>
      </c>
      <c r="DC19" s="167"/>
      <c r="DD19" s="167"/>
      <c r="DE19" s="167"/>
      <c r="DF19" s="166">
        <v>-89.051699999999997</v>
      </c>
      <c r="DG19" s="167"/>
      <c r="DH19" s="166">
        <v>-16.220700000000001</v>
      </c>
      <c r="DI19" s="166">
        <v>-87.1</v>
      </c>
      <c r="DJ19" s="166">
        <v>-87</v>
      </c>
      <c r="DK19" s="166">
        <v>28.5397</v>
      </c>
      <c r="DL19" s="166">
        <v>31.063800000000001</v>
      </c>
      <c r="DM19" s="166">
        <v>43.691800000000001</v>
      </c>
      <c r="DN19" s="166">
        <v>43.9636</v>
      </c>
      <c r="DO19" s="166">
        <v>30.65</v>
      </c>
      <c r="DP19" s="166">
        <v>-5.67</v>
      </c>
      <c r="DQ19" s="166">
        <v>63.116</v>
      </c>
      <c r="DR19" s="166">
        <v>88.960099999999997</v>
      </c>
      <c r="DS19" s="166">
        <v>-29.09</v>
      </c>
      <c r="DT19" s="166">
        <v>-29.34</v>
      </c>
      <c r="DU19" s="166">
        <v>103.18</v>
      </c>
      <c r="DV19" s="166">
        <v>56.84</v>
      </c>
      <c r="DW19" s="166">
        <v>91.381799999999998</v>
      </c>
      <c r="DX19" s="166">
        <v>88.490899999999996</v>
      </c>
      <c r="DY19" s="166">
        <v>-72.379400000000004</v>
      </c>
      <c r="DZ19" s="166">
        <v>-71.709100000000007</v>
      </c>
      <c r="EA19" s="166">
        <v>149.78139999999999</v>
      </c>
      <c r="EB19" s="166">
        <v>103.22880000000001</v>
      </c>
      <c r="EC19" s="166">
        <v>98.687600000000003</v>
      </c>
      <c r="ED19" s="166">
        <v>101.08369999999999</v>
      </c>
      <c r="EE19" s="166">
        <v>81.996899999999997</v>
      </c>
      <c r="EF19" s="166">
        <v>65.320099999999996</v>
      </c>
      <c r="EG19" s="166">
        <v>-29.332999999999998</v>
      </c>
      <c r="EH19" s="166">
        <v>109.67700000000001</v>
      </c>
      <c r="EI19" s="166">
        <v>166.07730000000001</v>
      </c>
      <c r="EJ19" s="167"/>
      <c r="EK19" s="166">
        <v>-34.233800000000002</v>
      </c>
      <c r="EL19" s="166">
        <v>-32.084699999999998</v>
      </c>
      <c r="EM19" s="166">
        <v>9.0081000000000007</v>
      </c>
      <c r="EN19" s="166">
        <v>-7.4988999999999999</v>
      </c>
      <c r="EO19" s="166">
        <v>-6.3815</v>
      </c>
      <c r="EP19" s="166">
        <v>156.732</v>
      </c>
      <c r="EQ19" s="166">
        <v>-87.214200000000005</v>
      </c>
      <c r="ER19" s="166">
        <v>-88.447400000000002</v>
      </c>
      <c r="ES19" s="166">
        <v>-29.543199999999999</v>
      </c>
      <c r="ET19" s="166">
        <v>14.58</v>
      </c>
      <c r="EU19" s="166">
        <v>-16.690000000000001</v>
      </c>
      <c r="EV19" s="166">
        <v>123.9</v>
      </c>
      <c r="EW19" s="166">
        <v>15.1905</v>
      </c>
      <c r="EX19" s="166">
        <v>-76.909800000000004</v>
      </c>
      <c r="EY19" s="166">
        <v>-35.856699999999996</v>
      </c>
      <c r="EZ19" s="166">
        <v>-34.512500000000003</v>
      </c>
      <c r="FA19" s="166">
        <v>9.9499999999999993</v>
      </c>
      <c r="FB19" s="166">
        <v>-63.3504</v>
      </c>
      <c r="FC19" s="166">
        <v>36.320399999999999</v>
      </c>
      <c r="FD19" s="166">
        <v>21.1373</v>
      </c>
      <c r="FE19" s="166">
        <v>20.4299</v>
      </c>
      <c r="FF19" s="167"/>
      <c r="FG19" s="166">
        <v>29.5655</v>
      </c>
      <c r="FH19" s="166">
        <v>29.942399999999999</v>
      </c>
      <c r="FI19" s="166">
        <v>28.515899999999998</v>
      </c>
      <c r="FJ19" s="166">
        <v>93.775499999999994</v>
      </c>
      <c r="FK19" s="166">
        <v>92.770799999999994</v>
      </c>
      <c r="FL19" s="166">
        <v>-166.11670000000001</v>
      </c>
      <c r="FM19" s="166">
        <v>76.287800000000004</v>
      </c>
      <c r="FN19" s="166">
        <v>75.679900000000004</v>
      </c>
      <c r="FO19" s="166">
        <v>-121.2659</v>
      </c>
      <c r="FP19" s="166">
        <v>-112.61</v>
      </c>
      <c r="FQ19" s="166">
        <v>-50.8217</v>
      </c>
      <c r="FR19" s="166">
        <v>-42.13</v>
      </c>
      <c r="FS19" s="166">
        <v>17.4984</v>
      </c>
      <c r="FT19" s="166">
        <v>0.76690000000000003</v>
      </c>
      <c r="FU19" s="166">
        <v>-11.43</v>
      </c>
      <c r="FV19" s="166">
        <v>16.32</v>
      </c>
      <c r="FW19" s="166">
        <v>-50.739699999999999</v>
      </c>
      <c r="FX19" s="167"/>
      <c r="FY19" s="166">
        <v>-15.435</v>
      </c>
      <c r="FZ19" s="166">
        <v>1.9690000000000001</v>
      </c>
      <c r="GA19" s="167"/>
      <c r="GB19" s="166">
        <v>42.17</v>
      </c>
      <c r="GC19" s="166">
        <v>115.85980000000001</v>
      </c>
      <c r="GD19" s="166">
        <v>124.6718</v>
      </c>
      <c r="GE19" s="167"/>
      <c r="GF19" s="166">
        <v>79.594499999999996</v>
      </c>
      <c r="GG19" s="166">
        <v>20.3</v>
      </c>
      <c r="GH19" s="166">
        <v>-19.8</v>
      </c>
      <c r="GI19" s="166">
        <v>3.887</v>
      </c>
      <c r="GJ19" s="166">
        <v>4.2279999999999998</v>
      </c>
      <c r="GK19" s="166">
        <v>1.2749999999999999</v>
      </c>
      <c r="GL19" s="167"/>
      <c r="GM19" s="167"/>
      <c r="GN19" s="167"/>
      <c r="GO19" s="166">
        <v>-27.8018</v>
      </c>
      <c r="GP19" s="166">
        <v>21.192499999999999</v>
      </c>
      <c r="GQ19" s="166">
        <v>29.087700000000002</v>
      </c>
      <c r="GR19" s="166">
        <v>59.259</v>
      </c>
      <c r="GS19" s="166">
        <v>60.725700000000003</v>
      </c>
      <c r="GT19" s="166">
        <v>-157.8383</v>
      </c>
      <c r="GU19" s="166">
        <v>-18.801100000000002</v>
      </c>
      <c r="GV19" s="166">
        <v>35.046300000000002</v>
      </c>
      <c r="GW19" s="166">
        <v>-32.513500000000001</v>
      </c>
      <c r="GX19" s="167"/>
      <c r="GY19" s="166">
        <v>5.1087999999999996</v>
      </c>
      <c r="GZ19" s="166">
        <v>4.7990000000000004</v>
      </c>
      <c r="HA19" s="167"/>
      <c r="HB19" s="166">
        <v>142.48410000000001</v>
      </c>
      <c r="HC19" s="166">
        <v>142.4734</v>
      </c>
      <c r="HD19" s="166">
        <v>282.89999999999998</v>
      </c>
      <c r="HE19" s="166">
        <v>-281.92230000000001</v>
      </c>
      <c r="HF19" s="166">
        <v>-622.51480000000004</v>
      </c>
      <c r="HG19" s="166">
        <v>626.6268</v>
      </c>
      <c r="HH19" s="166">
        <v>510.99560000000002</v>
      </c>
      <c r="HI19" s="166">
        <v>-137.74860000000001</v>
      </c>
      <c r="HJ19" s="166">
        <v>-134.7046</v>
      </c>
      <c r="HK19" s="166">
        <v>-67.287800000000004</v>
      </c>
      <c r="HL19" s="166">
        <v>-60.415100000000002</v>
      </c>
      <c r="HM19" s="166">
        <v>82.373199999999997</v>
      </c>
      <c r="HN19" s="166">
        <v>82.152699999999996</v>
      </c>
      <c r="HO19" s="167"/>
      <c r="HP19" s="166">
        <v>-104.7929</v>
      </c>
      <c r="HQ19" s="166">
        <v>37.8842</v>
      </c>
      <c r="HR19" s="166">
        <v>37.851199999999999</v>
      </c>
      <c r="HS19" s="166">
        <v>-28.172599999999999</v>
      </c>
      <c r="HT19" s="166">
        <v>-28.396899999999999</v>
      </c>
      <c r="HU19" s="166">
        <v>116.42</v>
      </c>
      <c r="HV19" s="166">
        <v>116.86</v>
      </c>
      <c r="HW19" s="166">
        <v>10.3</v>
      </c>
      <c r="HX19" s="166">
        <v>11</v>
      </c>
      <c r="HY19" s="167"/>
      <c r="HZ19" s="166">
        <v>34.799999999999997</v>
      </c>
      <c r="IA19" s="166">
        <v>-330.91</v>
      </c>
      <c r="IB19" s="166">
        <v>107.044</v>
      </c>
      <c r="IC19" s="166">
        <v>107.4115</v>
      </c>
      <c r="ID19" s="166">
        <v>16.2</v>
      </c>
      <c r="IE19" s="166">
        <v>-47.8</v>
      </c>
      <c r="IF19" s="166">
        <v>-36.799999999999997</v>
      </c>
      <c r="IG19" s="166">
        <v>-36.5</v>
      </c>
      <c r="IH19" s="167"/>
      <c r="II19" s="167"/>
      <c r="IJ19" s="166">
        <v>-502.7903</v>
      </c>
      <c r="IK19" s="166">
        <v>-143.82149999999999</v>
      </c>
      <c r="IL19" s="166">
        <v>417.59429999999998</v>
      </c>
      <c r="IM19" s="166">
        <v>344.23649999999998</v>
      </c>
      <c r="IN19" s="166">
        <v>47.863</v>
      </c>
      <c r="IO19" s="166">
        <v>-339.0652</v>
      </c>
      <c r="IP19" s="166">
        <v>337.53149999999999</v>
      </c>
      <c r="IQ19" s="166">
        <v>-145.4494</v>
      </c>
      <c r="IR19" s="166">
        <v>-219.07589999999999</v>
      </c>
      <c r="IS19" s="166">
        <v>-337.55669999999998</v>
      </c>
      <c r="IT19" s="166">
        <v>93.515500000000003</v>
      </c>
      <c r="IU19" s="166">
        <v>91.535799999999995</v>
      </c>
      <c r="IV19" s="166">
        <v>146.6403</v>
      </c>
      <c r="IW19" s="166">
        <v>-401.08870000000002</v>
      </c>
      <c r="IX19" s="166">
        <v>225.64279999999999</v>
      </c>
      <c r="IY19" s="166">
        <v>-184.2516</v>
      </c>
      <c r="IZ19" s="166">
        <v>186.08009999999999</v>
      </c>
      <c r="JA19" s="166">
        <v>-8.7521000000000004</v>
      </c>
      <c r="JB19" s="166">
        <v>29.733000000000001</v>
      </c>
      <c r="JC19" s="166">
        <v>12.64</v>
      </c>
      <c r="JD19" s="166">
        <v>1.264</v>
      </c>
      <c r="JE19" s="166">
        <v>1.274</v>
      </c>
      <c r="JF19" s="166">
        <v>-12.8</v>
      </c>
      <c r="JG19" s="166">
        <v>-7.76</v>
      </c>
      <c r="JH19" s="167"/>
      <c r="JI19" s="166">
        <v>7.9698000000000002</v>
      </c>
      <c r="JJ19" s="166">
        <v>-29.649799999999999</v>
      </c>
      <c r="JK19" s="166">
        <v>-36.708599999999997</v>
      </c>
      <c r="JL19" s="166">
        <v>30.9</v>
      </c>
      <c r="JM19" s="166">
        <v>50.585000000000001</v>
      </c>
      <c r="JN19" s="166">
        <v>52.48</v>
      </c>
      <c r="JO19" s="167"/>
      <c r="JP19" s="167"/>
      <c r="JQ19" s="166">
        <v>54.523699999999998</v>
      </c>
      <c r="JR19" s="166">
        <v>53.415100000000002</v>
      </c>
      <c r="JS19" s="166">
        <v>53.727200000000003</v>
      </c>
      <c r="JT19" s="167"/>
      <c r="JU19" s="166">
        <v>49.3</v>
      </c>
      <c r="JV19" s="166">
        <v>26.581399999999999</v>
      </c>
      <c r="JW19" s="166">
        <v>5.84</v>
      </c>
      <c r="JX19" s="167"/>
      <c r="JY19" s="166">
        <v>-60.626100000000001</v>
      </c>
      <c r="JZ19" s="166">
        <v>84.152100000000004</v>
      </c>
      <c r="KA19" s="166">
        <v>68.670199999999994</v>
      </c>
      <c r="KB19" s="166">
        <v>-59.6828</v>
      </c>
      <c r="KC19" s="166">
        <v>-82.674599999999998</v>
      </c>
      <c r="KD19" s="166">
        <v>60.257800000000003</v>
      </c>
      <c r="KE19" s="166">
        <v>22.105799999999999</v>
      </c>
      <c r="KF19" s="166">
        <v>-61.6</v>
      </c>
      <c r="KG19" s="166">
        <v>61.5</v>
      </c>
      <c r="KH19" s="166">
        <v>-101.1397</v>
      </c>
      <c r="KI19" s="166">
        <v>327.69369999999998</v>
      </c>
    </row>
    <row r="20" spans="1:295" ht="18" customHeight="1" x14ac:dyDescent="0.3">
      <c r="A20" s="162" t="s">
        <v>707</v>
      </c>
      <c r="B20" s="162" t="s">
        <v>719</v>
      </c>
      <c r="C20" s="166">
        <v>0</v>
      </c>
      <c r="D20" s="166">
        <v>15.2338</v>
      </c>
      <c r="E20" s="166">
        <v>-21.8066</v>
      </c>
      <c r="F20" s="166">
        <v>8.5045000000000002</v>
      </c>
      <c r="G20" s="166">
        <v>33.295299999999997</v>
      </c>
      <c r="H20" s="167"/>
      <c r="I20" s="166">
        <v>36.642600000000002</v>
      </c>
      <c r="J20" s="166">
        <v>-81.521100000000004</v>
      </c>
      <c r="K20" s="166">
        <v>46.979700000000001</v>
      </c>
      <c r="L20" s="166">
        <v>23.813300000000002</v>
      </c>
      <c r="M20" s="166">
        <v>23.1416</v>
      </c>
      <c r="N20" s="166">
        <v>-11.1</v>
      </c>
      <c r="O20" s="166">
        <v>-23.012</v>
      </c>
      <c r="P20" s="166">
        <v>19.8</v>
      </c>
      <c r="Q20" s="166">
        <v>10.763999999999999</v>
      </c>
      <c r="R20" s="166">
        <v>-19.8</v>
      </c>
      <c r="S20" s="166">
        <v>14.165100000000001</v>
      </c>
      <c r="T20" s="166">
        <v>50.072200000000002</v>
      </c>
      <c r="U20" s="166">
        <v>13.442</v>
      </c>
      <c r="V20" s="166">
        <v>13.590199999999999</v>
      </c>
      <c r="W20" s="166">
        <v>23.110199999999999</v>
      </c>
      <c r="X20" s="166">
        <v>15.9893</v>
      </c>
      <c r="Y20" s="166">
        <v>0.86129999999999995</v>
      </c>
      <c r="Z20" s="166">
        <v>8.1288</v>
      </c>
      <c r="AA20" s="167"/>
      <c r="AB20" s="167"/>
      <c r="AC20" s="166">
        <v>-69.08</v>
      </c>
      <c r="AD20" s="166">
        <v>-69.12</v>
      </c>
      <c r="AE20" s="167"/>
      <c r="AF20" s="166">
        <v>11.1</v>
      </c>
      <c r="AG20" s="167"/>
      <c r="AH20" s="166">
        <v>7.1790000000000003</v>
      </c>
      <c r="AI20" s="166">
        <v>0.17599999999999999</v>
      </c>
      <c r="AJ20" s="168">
        <v>-51.65</v>
      </c>
      <c r="AK20" s="166">
        <v>-51.88</v>
      </c>
      <c r="AL20" s="166">
        <v>-71.41</v>
      </c>
      <c r="AM20" s="166">
        <v>51.65</v>
      </c>
      <c r="AN20" s="166">
        <v>52.13</v>
      </c>
      <c r="AO20" s="166">
        <v>9.4143000000000008</v>
      </c>
      <c r="AP20" s="166">
        <v>13.447800000000001</v>
      </c>
      <c r="AQ20" s="166">
        <v>57.995899999999999</v>
      </c>
      <c r="AR20" s="166">
        <v>59.300899999999999</v>
      </c>
      <c r="AS20" s="166">
        <v>38.406599999999997</v>
      </c>
      <c r="AT20" s="166">
        <v>-66.130799999999994</v>
      </c>
      <c r="AU20" s="166">
        <v>0</v>
      </c>
      <c r="AV20" s="166">
        <v>7.8573000000000004</v>
      </c>
      <c r="AW20" s="166">
        <v>7.7820999999999998</v>
      </c>
      <c r="AX20" s="166">
        <v>63.500100000000003</v>
      </c>
      <c r="AY20" s="166">
        <v>64.812600000000003</v>
      </c>
      <c r="AZ20" s="166">
        <v>-47.306699999999999</v>
      </c>
      <c r="BA20" s="166">
        <v>-51.008200000000002</v>
      </c>
      <c r="BB20" s="166">
        <v>-260.601</v>
      </c>
      <c r="BC20" s="166">
        <v>-16.997299999999999</v>
      </c>
      <c r="BD20" s="166">
        <v>-13.1</v>
      </c>
      <c r="BE20" s="166">
        <v>-13.1</v>
      </c>
      <c r="BF20" s="166">
        <v>71.328199999999995</v>
      </c>
      <c r="BG20" s="166">
        <v>0</v>
      </c>
      <c r="BH20" s="166">
        <v>-5.1245000000000003</v>
      </c>
      <c r="BI20" s="167"/>
      <c r="BJ20" s="166">
        <v>-13.9573</v>
      </c>
      <c r="BK20" s="166">
        <v>7.7405999999999997</v>
      </c>
      <c r="BL20" s="167"/>
      <c r="BM20" s="166">
        <v>2.7938999999999998</v>
      </c>
      <c r="BN20" s="166">
        <v>293.71010000000001</v>
      </c>
      <c r="BO20" s="166">
        <v>65.126499999999993</v>
      </c>
      <c r="BP20" s="166">
        <v>64.851799999999997</v>
      </c>
      <c r="BQ20" s="166">
        <v>-128.20429999999999</v>
      </c>
      <c r="BR20" s="166">
        <v>404.24119999999999</v>
      </c>
      <c r="BS20" s="167"/>
      <c r="BT20" s="166">
        <v>-31.665500000000002</v>
      </c>
      <c r="BU20" s="166">
        <v>33.081899999999997</v>
      </c>
      <c r="BV20" s="166">
        <v>84.516800000000003</v>
      </c>
      <c r="BW20" s="166">
        <v>20.49</v>
      </c>
      <c r="BX20" s="166">
        <v>21.34</v>
      </c>
      <c r="BY20" s="166">
        <v>61.7</v>
      </c>
      <c r="BZ20" s="166">
        <v>73.58</v>
      </c>
      <c r="CA20" s="166">
        <v>-97.382599999999996</v>
      </c>
      <c r="CB20" s="166">
        <v>-97.650599999999997</v>
      </c>
      <c r="CC20" s="166">
        <v>165.33750000000001</v>
      </c>
      <c r="CD20" s="166">
        <v>165.84829999999999</v>
      </c>
      <c r="CE20" s="167"/>
      <c r="CF20" s="166">
        <v>-86.688699999999997</v>
      </c>
      <c r="CG20" s="166">
        <v>-85.9636</v>
      </c>
      <c r="CH20" s="166">
        <v>-5.0758999999999999</v>
      </c>
      <c r="CI20" s="167"/>
      <c r="CJ20" s="167"/>
      <c r="CK20" s="167"/>
      <c r="CL20" s="167"/>
      <c r="CM20" s="166">
        <v>175.1</v>
      </c>
      <c r="CN20" s="166">
        <v>-13.96</v>
      </c>
      <c r="CO20" s="166">
        <v>51.086500000000001</v>
      </c>
      <c r="CP20" s="166">
        <v>50.973199999999999</v>
      </c>
      <c r="CQ20" s="166">
        <v>49.087299999999999</v>
      </c>
      <c r="CR20" s="166">
        <v>9.6585999999999999</v>
      </c>
      <c r="CS20" s="166">
        <v>10.0601</v>
      </c>
      <c r="CT20" s="166">
        <v>-41.669800000000002</v>
      </c>
      <c r="CU20" s="166">
        <v>-10.7066</v>
      </c>
      <c r="CV20" s="166">
        <v>-43.354599999999998</v>
      </c>
      <c r="CW20" s="166">
        <v>11.803599999999999</v>
      </c>
      <c r="CX20" s="166">
        <v>60.84</v>
      </c>
      <c r="CY20" s="166">
        <v>31.41</v>
      </c>
      <c r="CZ20" s="166">
        <v>38.679200000000002</v>
      </c>
      <c r="DA20" s="166">
        <v>36.332700000000003</v>
      </c>
      <c r="DB20" s="166">
        <v>29.670400000000001</v>
      </c>
      <c r="DC20" s="167"/>
      <c r="DD20" s="167"/>
      <c r="DE20" s="167"/>
      <c r="DF20" s="166">
        <v>-77.674199999999999</v>
      </c>
      <c r="DG20" s="167"/>
      <c r="DH20" s="166">
        <v>-16.398199999999999</v>
      </c>
      <c r="DI20" s="166">
        <v>-94.3</v>
      </c>
      <c r="DJ20" s="166">
        <v>-94.2</v>
      </c>
      <c r="DK20" s="166">
        <v>28.534199999999998</v>
      </c>
      <c r="DL20" s="166">
        <v>32.8217</v>
      </c>
      <c r="DM20" s="166">
        <v>44.1614</v>
      </c>
      <c r="DN20" s="166">
        <v>46.893300000000004</v>
      </c>
      <c r="DO20" s="166">
        <v>32.61</v>
      </c>
      <c r="DP20" s="166">
        <v>-4.9400000000000004</v>
      </c>
      <c r="DQ20" s="166">
        <v>62.263500000000001</v>
      </c>
      <c r="DR20" s="166">
        <v>75.211799999999997</v>
      </c>
      <c r="DS20" s="166">
        <v>-29.46</v>
      </c>
      <c r="DT20" s="166">
        <v>-30.11</v>
      </c>
      <c r="DU20" s="166">
        <v>104.36</v>
      </c>
      <c r="DV20" s="166">
        <v>58.19</v>
      </c>
      <c r="DW20" s="166">
        <v>77.054500000000004</v>
      </c>
      <c r="DX20" s="166">
        <v>76.163600000000002</v>
      </c>
      <c r="DY20" s="166">
        <v>-81.248599999999996</v>
      </c>
      <c r="DZ20" s="166">
        <v>-79.854500000000002</v>
      </c>
      <c r="EA20" s="166">
        <v>141.17840000000001</v>
      </c>
      <c r="EB20" s="166">
        <v>96.914100000000005</v>
      </c>
      <c r="EC20" s="166">
        <v>93.137100000000004</v>
      </c>
      <c r="ED20" s="166">
        <v>94.4846</v>
      </c>
      <c r="EE20" s="166">
        <v>78.463899999999995</v>
      </c>
      <c r="EF20" s="166">
        <v>59.470700000000001</v>
      </c>
      <c r="EG20" s="166">
        <v>-29.716999999999999</v>
      </c>
      <c r="EH20" s="166">
        <v>140.18860000000001</v>
      </c>
      <c r="EI20" s="166">
        <v>160.178</v>
      </c>
      <c r="EJ20" s="167"/>
      <c r="EK20" s="166">
        <v>-35.336500000000001</v>
      </c>
      <c r="EL20" s="166">
        <v>-32.385199999999998</v>
      </c>
      <c r="EM20" s="166">
        <v>9.0286000000000008</v>
      </c>
      <c r="EN20" s="166">
        <v>-4.4593999999999996</v>
      </c>
      <c r="EO20" s="166">
        <v>-2.9335</v>
      </c>
      <c r="EP20" s="166">
        <v>181.30799999999999</v>
      </c>
      <c r="EQ20" s="166">
        <v>-89.206100000000006</v>
      </c>
      <c r="ER20" s="166">
        <v>-89.655100000000004</v>
      </c>
      <c r="ES20" s="166">
        <v>-21.4815</v>
      </c>
      <c r="ET20" s="166">
        <v>15.91</v>
      </c>
      <c r="EU20" s="166">
        <v>-20.58</v>
      </c>
      <c r="EV20" s="166">
        <v>93.2</v>
      </c>
      <c r="EW20" s="166">
        <v>15.498200000000001</v>
      </c>
      <c r="EX20" s="166">
        <v>-69.9054</v>
      </c>
      <c r="EY20" s="166">
        <v>-36.311599999999999</v>
      </c>
      <c r="EZ20" s="166">
        <v>-35.260599999999997</v>
      </c>
      <c r="FA20" s="166">
        <v>11.482200000000001</v>
      </c>
      <c r="FB20" s="166">
        <v>-54.830599999999997</v>
      </c>
      <c r="FC20" s="166">
        <v>33.011699999999998</v>
      </c>
      <c r="FD20" s="166">
        <v>20.907900000000001</v>
      </c>
      <c r="FE20" s="166">
        <v>20.758199999999999</v>
      </c>
      <c r="FF20" s="167"/>
      <c r="FG20" s="166">
        <v>27.127500000000001</v>
      </c>
      <c r="FH20" s="166">
        <v>27.390799999999999</v>
      </c>
      <c r="FI20" s="166">
        <v>27.928799999999999</v>
      </c>
      <c r="FJ20" s="166">
        <v>98.296899999999994</v>
      </c>
      <c r="FK20" s="167"/>
      <c r="FL20" s="166">
        <v>-171.4753</v>
      </c>
      <c r="FM20" s="166">
        <v>82.220299999999995</v>
      </c>
      <c r="FN20" s="166">
        <v>82.968500000000006</v>
      </c>
      <c r="FO20" s="166">
        <v>-125.20359999999999</v>
      </c>
      <c r="FP20" s="166">
        <v>-117.73350000000001</v>
      </c>
      <c r="FQ20" s="166">
        <v>-50.8217</v>
      </c>
      <c r="FR20" s="166">
        <v>-42.49</v>
      </c>
      <c r="FS20" s="166">
        <v>16.980899999999998</v>
      </c>
      <c r="FT20" s="166">
        <v>0.83409999999999995</v>
      </c>
      <c r="FU20" s="166">
        <v>-11.4</v>
      </c>
      <c r="FV20" s="166">
        <v>15.53</v>
      </c>
      <c r="FW20" s="166">
        <v>-51.563499999999998</v>
      </c>
      <c r="FX20" s="167"/>
      <c r="FY20" s="167"/>
      <c r="FZ20" s="166">
        <v>2.1339999999999999</v>
      </c>
      <c r="GA20" s="167"/>
      <c r="GB20" s="166">
        <v>41.68</v>
      </c>
      <c r="GC20" s="166">
        <v>119.2289</v>
      </c>
      <c r="GD20" s="166">
        <v>126.6185</v>
      </c>
      <c r="GE20" s="166">
        <v>13.66</v>
      </c>
      <c r="GF20" s="166">
        <v>77.635599999999997</v>
      </c>
      <c r="GG20" s="166">
        <v>20.2</v>
      </c>
      <c r="GH20" s="166">
        <v>-19.517399999999999</v>
      </c>
      <c r="GI20" s="166">
        <v>3.5123000000000002</v>
      </c>
      <c r="GJ20" s="166">
        <v>3.91</v>
      </c>
      <c r="GK20" s="166">
        <v>1.2866</v>
      </c>
      <c r="GL20" s="167"/>
      <c r="GM20" s="167"/>
      <c r="GN20" s="166">
        <v>-14.425800000000001</v>
      </c>
      <c r="GO20" s="166">
        <v>-28.010100000000001</v>
      </c>
      <c r="GP20" s="166">
        <v>20.607600000000001</v>
      </c>
      <c r="GQ20" s="166">
        <v>29.173200000000001</v>
      </c>
      <c r="GR20" s="166">
        <v>58.138300000000001</v>
      </c>
      <c r="GS20" s="166">
        <v>57.600999999999999</v>
      </c>
      <c r="GT20" s="166">
        <v>-153.05799999999999</v>
      </c>
      <c r="GU20" s="166">
        <v>-18.8978</v>
      </c>
      <c r="GV20" s="166">
        <v>34.848599999999998</v>
      </c>
      <c r="GW20" s="166">
        <v>-33.592399999999998</v>
      </c>
      <c r="GX20" s="166">
        <v>12.370900000000001</v>
      </c>
      <c r="GY20" s="166">
        <v>5.8022</v>
      </c>
      <c r="GZ20" s="166">
        <v>5.4436999999999998</v>
      </c>
      <c r="HA20" s="167"/>
      <c r="HB20" s="166">
        <v>137.69890000000001</v>
      </c>
      <c r="HC20" s="166">
        <v>136.86429999999999</v>
      </c>
      <c r="HD20" s="166">
        <v>279.89999999999998</v>
      </c>
      <c r="HE20" s="166">
        <v>-276.63740000000001</v>
      </c>
      <c r="HF20" s="166">
        <v>-597.86239999999998</v>
      </c>
      <c r="HG20" s="166">
        <v>598.62390000000005</v>
      </c>
      <c r="HH20" s="166">
        <v>489.6121</v>
      </c>
      <c r="HI20" s="166">
        <v>-132.64590000000001</v>
      </c>
      <c r="HJ20" s="166">
        <v>-129.93029999999999</v>
      </c>
      <c r="HK20" s="166">
        <v>-67.990200000000002</v>
      </c>
      <c r="HL20" s="166">
        <v>-62.321800000000003</v>
      </c>
      <c r="HM20" s="166">
        <v>82.035700000000006</v>
      </c>
      <c r="HN20" s="166">
        <v>83.517300000000006</v>
      </c>
      <c r="HO20" s="167"/>
      <c r="HP20" s="167"/>
      <c r="HQ20" s="166">
        <v>36.192300000000003</v>
      </c>
      <c r="HR20" s="166">
        <v>35.324300000000001</v>
      </c>
      <c r="HS20" s="166">
        <v>-23.595300000000002</v>
      </c>
      <c r="HT20" s="166">
        <v>-22.994</v>
      </c>
      <c r="HU20" s="166">
        <v>117.64</v>
      </c>
      <c r="HV20" s="166">
        <v>116.46</v>
      </c>
      <c r="HW20" s="166">
        <v>11.8</v>
      </c>
      <c r="HX20" s="166">
        <v>11.1</v>
      </c>
      <c r="HY20" s="166">
        <v>21.494</v>
      </c>
      <c r="HZ20" s="166">
        <v>28.64</v>
      </c>
      <c r="IA20" s="166">
        <v>-328.44400000000002</v>
      </c>
      <c r="IB20" s="166">
        <v>102.0458</v>
      </c>
      <c r="IC20" s="166">
        <v>102.9119</v>
      </c>
      <c r="ID20" s="166">
        <v>14.5</v>
      </c>
      <c r="IE20" s="166">
        <v>-49.7</v>
      </c>
      <c r="IF20" s="166">
        <v>-36.200000000000003</v>
      </c>
      <c r="IG20" s="166">
        <v>-36.4</v>
      </c>
      <c r="IH20" s="167"/>
      <c r="II20" s="167"/>
      <c r="IJ20" s="166">
        <v>-484.23289999999997</v>
      </c>
      <c r="IK20" s="166">
        <v>-135.86930000000001</v>
      </c>
      <c r="IL20" s="166">
        <v>399.32810000000001</v>
      </c>
      <c r="IM20" s="166">
        <v>336.79939999999999</v>
      </c>
      <c r="IN20" s="166">
        <v>48.919600000000003</v>
      </c>
      <c r="IO20" s="166">
        <v>-323.95859999999999</v>
      </c>
      <c r="IP20" s="166">
        <v>328.5763</v>
      </c>
      <c r="IQ20" s="166">
        <v>-137.71170000000001</v>
      </c>
      <c r="IR20" s="166">
        <v>-208.3125</v>
      </c>
      <c r="IS20" s="166">
        <v>-317.96379999999999</v>
      </c>
      <c r="IT20" s="166">
        <v>91.253200000000007</v>
      </c>
      <c r="IU20" s="166">
        <v>91.042599999999993</v>
      </c>
      <c r="IV20" s="166">
        <v>139.51130000000001</v>
      </c>
      <c r="IW20" s="166">
        <v>-384.3143</v>
      </c>
      <c r="IX20" s="166">
        <v>213.04759999999999</v>
      </c>
      <c r="IY20" s="166">
        <v>-177.95230000000001</v>
      </c>
      <c r="IZ20" s="166">
        <v>176.83449999999999</v>
      </c>
      <c r="JA20" s="166">
        <v>-9.2795000000000005</v>
      </c>
      <c r="JB20" s="166">
        <v>28.661000000000001</v>
      </c>
      <c r="JC20" s="166">
        <v>11.36</v>
      </c>
      <c r="JD20" s="166">
        <v>1.5549999999999999</v>
      </c>
      <c r="JE20" s="166">
        <v>1.544</v>
      </c>
      <c r="JF20" s="166">
        <v>-11.36</v>
      </c>
      <c r="JG20" s="166">
        <v>-6.4</v>
      </c>
      <c r="JH20" s="167"/>
      <c r="JI20" s="166">
        <v>6.8284000000000002</v>
      </c>
      <c r="JJ20" s="166">
        <v>-30.147200000000002</v>
      </c>
      <c r="JK20" s="166">
        <v>-36.650599999999997</v>
      </c>
      <c r="JL20" s="166">
        <v>33.4</v>
      </c>
      <c r="JM20" s="166">
        <v>55.061999999999998</v>
      </c>
      <c r="JN20" s="166">
        <v>55.427</v>
      </c>
      <c r="JO20" s="166">
        <v>10.928900000000001</v>
      </c>
      <c r="JP20" s="166">
        <v>13.0639</v>
      </c>
      <c r="JQ20" s="166">
        <v>52.802700000000002</v>
      </c>
      <c r="JR20" s="166">
        <v>53.027700000000003</v>
      </c>
      <c r="JS20" s="166">
        <v>53.424599999999998</v>
      </c>
      <c r="JT20" s="167"/>
      <c r="JU20" s="166">
        <v>49.4</v>
      </c>
      <c r="JV20" s="166">
        <v>27.502800000000001</v>
      </c>
      <c r="JW20" s="166">
        <v>5.48</v>
      </c>
      <c r="JX20" s="167"/>
      <c r="JY20" s="166">
        <v>-61.116100000000003</v>
      </c>
      <c r="JZ20" s="166">
        <v>83.916499999999999</v>
      </c>
      <c r="KA20" s="166">
        <v>69.245999999999995</v>
      </c>
      <c r="KB20" s="166">
        <v>-60.799500000000002</v>
      </c>
      <c r="KC20" s="166">
        <v>-83.077699999999993</v>
      </c>
      <c r="KD20" s="166">
        <v>61.981900000000003</v>
      </c>
      <c r="KE20" s="166">
        <v>21.179400000000001</v>
      </c>
      <c r="KF20" s="166">
        <v>-60.5</v>
      </c>
      <c r="KG20" s="166">
        <v>61.8</v>
      </c>
      <c r="KH20" s="166">
        <v>-104.2552</v>
      </c>
      <c r="KI20" s="166">
        <v>331.79759999999999</v>
      </c>
    </row>
    <row r="21" spans="1:295" ht="18" customHeight="1" x14ac:dyDescent="0.3">
      <c r="A21" s="162" t="s">
        <v>707</v>
      </c>
      <c r="B21" s="162" t="s">
        <v>720</v>
      </c>
      <c r="C21" s="166">
        <v>0</v>
      </c>
      <c r="D21" s="166">
        <v>16.031600000000001</v>
      </c>
      <c r="E21" s="166">
        <v>-22.707999999999998</v>
      </c>
      <c r="F21" s="166">
        <v>9.1930999999999994</v>
      </c>
      <c r="G21" s="166">
        <v>33.627099999999999</v>
      </c>
      <c r="H21" s="167"/>
      <c r="I21" s="166">
        <v>38.695700000000002</v>
      </c>
      <c r="J21" s="166">
        <v>-87.462999999999994</v>
      </c>
      <c r="K21" s="166">
        <v>49.108899999999998</v>
      </c>
      <c r="L21" s="166">
        <v>24.761199999999999</v>
      </c>
      <c r="M21" s="166">
        <v>24.194900000000001</v>
      </c>
      <c r="N21" s="166">
        <v>-13.32</v>
      </c>
      <c r="O21" s="166">
        <v>-24.574000000000002</v>
      </c>
      <c r="P21" s="166">
        <v>19.8</v>
      </c>
      <c r="Q21" s="166">
        <v>11.592000000000001</v>
      </c>
      <c r="R21" s="166">
        <v>-19.8</v>
      </c>
      <c r="S21" s="166">
        <v>13.8048</v>
      </c>
      <c r="T21" s="166">
        <v>52.621000000000002</v>
      </c>
      <c r="U21" s="166">
        <v>14.32</v>
      </c>
      <c r="V21" s="166">
        <v>14.4558</v>
      </c>
      <c r="W21" s="166">
        <v>24.3461</v>
      </c>
      <c r="X21" s="166">
        <v>16.421600000000002</v>
      </c>
      <c r="Y21" s="166">
        <v>0.84919999999999995</v>
      </c>
      <c r="Z21" s="166">
        <v>7.9297000000000004</v>
      </c>
      <c r="AA21" s="167"/>
      <c r="AB21" s="167"/>
      <c r="AC21" s="166">
        <v>-70.5</v>
      </c>
      <c r="AD21" s="166">
        <v>-70.040000000000006</v>
      </c>
      <c r="AE21" s="167"/>
      <c r="AF21" s="166">
        <v>13.32</v>
      </c>
      <c r="AG21" s="166">
        <v>22</v>
      </c>
      <c r="AH21" s="166">
        <v>7.5170000000000003</v>
      </c>
      <c r="AI21" s="166">
        <v>0.17499999999999999</v>
      </c>
      <c r="AJ21" s="168">
        <v>-55.94</v>
      </c>
      <c r="AK21" s="166">
        <v>-55.83</v>
      </c>
      <c r="AL21" s="166">
        <v>-67.06</v>
      </c>
      <c r="AM21" s="166">
        <v>55.94</v>
      </c>
      <c r="AN21" s="166">
        <v>56.17</v>
      </c>
      <c r="AO21" s="166">
        <v>9.7045999999999992</v>
      </c>
      <c r="AP21" s="166">
        <v>12.9207</v>
      </c>
      <c r="AQ21" s="166">
        <v>61.481400000000001</v>
      </c>
      <c r="AR21" s="166">
        <v>63.065300000000001</v>
      </c>
      <c r="AS21" s="166">
        <v>41.101999999999997</v>
      </c>
      <c r="AT21" s="166">
        <v>-73.548500000000004</v>
      </c>
      <c r="AU21" s="166">
        <v>0</v>
      </c>
      <c r="AV21" s="166">
        <v>26.552800000000001</v>
      </c>
      <c r="AW21" s="166">
        <v>27.281400000000001</v>
      </c>
      <c r="AX21" s="166">
        <v>64.445999999999998</v>
      </c>
      <c r="AY21" s="166">
        <v>66.3001</v>
      </c>
      <c r="AZ21" s="166">
        <v>-27.9712</v>
      </c>
      <c r="BA21" s="166">
        <v>-26.261299999999999</v>
      </c>
      <c r="BB21" s="166">
        <v>-323.54469999999998</v>
      </c>
      <c r="BC21" s="166">
        <v>-14.8408</v>
      </c>
      <c r="BD21" s="166">
        <v>-12.1</v>
      </c>
      <c r="BE21" s="166">
        <v>-12.2</v>
      </c>
      <c r="BF21" s="166">
        <v>79.519599999999997</v>
      </c>
      <c r="BG21" s="166">
        <v>0</v>
      </c>
      <c r="BH21" s="166">
        <v>-4.6326999999999998</v>
      </c>
      <c r="BI21" s="167"/>
      <c r="BJ21" s="166">
        <v>-24.8598</v>
      </c>
      <c r="BK21" s="166">
        <v>6.2949999999999999</v>
      </c>
      <c r="BL21" s="167"/>
      <c r="BM21" s="166">
        <v>2.9312</v>
      </c>
      <c r="BN21" s="166">
        <v>355.08280000000002</v>
      </c>
      <c r="BO21" s="166">
        <v>60.182499999999997</v>
      </c>
      <c r="BP21" s="166">
        <v>60.5182</v>
      </c>
      <c r="BQ21" s="166">
        <v>-144.2953</v>
      </c>
      <c r="BR21" s="166">
        <v>437.94900000000001</v>
      </c>
      <c r="BS21" s="167"/>
      <c r="BT21" s="166">
        <v>-40.301000000000002</v>
      </c>
      <c r="BU21" s="166">
        <v>42.156199999999998</v>
      </c>
      <c r="BV21" s="166">
        <v>80.006100000000004</v>
      </c>
      <c r="BW21" s="166">
        <v>18.600000000000001</v>
      </c>
      <c r="BX21" s="166">
        <v>19.07</v>
      </c>
      <c r="BY21" s="166">
        <v>57.82</v>
      </c>
      <c r="BZ21" s="166">
        <v>70.540000000000006</v>
      </c>
      <c r="CA21" s="166">
        <v>-90.818700000000007</v>
      </c>
      <c r="CB21" s="166">
        <v>-90.952699999999993</v>
      </c>
      <c r="CC21" s="166">
        <v>161.82429999999999</v>
      </c>
      <c r="CD21" s="166">
        <v>160.48240000000001</v>
      </c>
      <c r="CE21" s="167"/>
      <c r="CF21" s="166">
        <v>-89.742699999999999</v>
      </c>
      <c r="CG21" s="166">
        <v>-89.594999999999999</v>
      </c>
      <c r="CH21" s="166">
        <v>-5.4625000000000004</v>
      </c>
      <c r="CI21" s="167"/>
      <c r="CJ21" s="167"/>
      <c r="CK21" s="167"/>
      <c r="CL21" s="167"/>
      <c r="CM21" s="166">
        <v>183.8</v>
      </c>
      <c r="CN21" s="166">
        <v>-14.1</v>
      </c>
      <c r="CO21" s="166">
        <v>48.676000000000002</v>
      </c>
      <c r="CP21" s="166">
        <v>48.759700000000002</v>
      </c>
      <c r="CQ21" s="166">
        <v>47.084299999999999</v>
      </c>
      <c r="CR21" s="166">
        <v>1.3089999999999999</v>
      </c>
      <c r="CS21" s="166">
        <v>1.3498000000000001</v>
      </c>
      <c r="CT21" s="166">
        <v>-30.860900000000001</v>
      </c>
      <c r="CU21" s="166">
        <v>-9.3445</v>
      </c>
      <c r="CV21" s="166">
        <v>-32.887500000000003</v>
      </c>
      <c r="CW21" s="166">
        <v>11.168799999999999</v>
      </c>
      <c r="CX21" s="166">
        <v>60.21</v>
      </c>
      <c r="CY21" s="166">
        <v>31.27</v>
      </c>
      <c r="CZ21" s="166">
        <v>39.1479</v>
      </c>
      <c r="DA21" s="166">
        <v>36.772199999999998</v>
      </c>
      <c r="DB21" s="166">
        <v>28.177399999999999</v>
      </c>
      <c r="DC21" s="167"/>
      <c r="DD21" s="167"/>
      <c r="DE21" s="167"/>
      <c r="DF21" s="166">
        <v>-81.817899999999995</v>
      </c>
      <c r="DG21" s="167"/>
      <c r="DH21" s="166">
        <v>-15.588699999999999</v>
      </c>
      <c r="DI21" s="166">
        <v>-89</v>
      </c>
      <c r="DJ21" s="166">
        <v>-89</v>
      </c>
      <c r="DK21" s="166">
        <v>28.358499999999999</v>
      </c>
      <c r="DL21" s="166">
        <v>35.751300000000001</v>
      </c>
      <c r="DM21" s="166">
        <v>46.509599999999999</v>
      </c>
      <c r="DN21" s="166">
        <v>50.994900000000001</v>
      </c>
      <c r="DO21" s="166">
        <v>35.49</v>
      </c>
      <c r="DP21" s="166">
        <v>-5.09</v>
      </c>
      <c r="DQ21" s="166">
        <v>59.101500000000001</v>
      </c>
      <c r="DR21" s="166">
        <v>78.921999999999997</v>
      </c>
      <c r="DS21" s="166">
        <v>-30.91</v>
      </c>
      <c r="DT21" s="166">
        <v>-31.34</v>
      </c>
      <c r="DU21" s="166">
        <v>106</v>
      </c>
      <c r="DV21" s="166">
        <v>56.1</v>
      </c>
      <c r="DW21" s="166">
        <v>82.854500000000002</v>
      </c>
      <c r="DX21" s="166">
        <v>81.163600000000002</v>
      </c>
      <c r="DY21" s="166">
        <v>-74.492900000000006</v>
      </c>
      <c r="DZ21" s="166">
        <v>-72.745500000000007</v>
      </c>
      <c r="EA21" s="166">
        <v>147.23060000000001</v>
      </c>
      <c r="EB21" s="166">
        <v>104.25539999999999</v>
      </c>
      <c r="EC21" s="166">
        <v>100.05419999999999</v>
      </c>
      <c r="ED21" s="166">
        <v>101.883</v>
      </c>
      <c r="EE21" s="166">
        <v>84.865200000000002</v>
      </c>
      <c r="EF21" s="166">
        <v>68.020499999999998</v>
      </c>
      <c r="EG21" s="166">
        <v>-27.297000000000001</v>
      </c>
      <c r="EH21" s="166">
        <v>154.26560000000001</v>
      </c>
      <c r="EI21" s="166">
        <v>133.70310000000001</v>
      </c>
      <c r="EJ21" s="167"/>
      <c r="EK21" s="166">
        <v>-34.990600000000001</v>
      </c>
      <c r="EL21" s="166">
        <v>-32.256599999999999</v>
      </c>
      <c r="EM21" s="166">
        <v>12.1492</v>
      </c>
      <c r="EN21" s="166">
        <v>-0.58750000000000002</v>
      </c>
      <c r="EO21" s="166">
        <v>-1.8753</v>
      </c>
      <c r="EP21" s="166">
        <v>185.916</v>
      </c>
      <c r="EQ21" s="166">
        <v>-92.419600000000003</v>
      </c>
      <c r="ER21" s="166">
        <v>-93.807199999999995</v>
      </c>
      <c r="ES21" s="166">
        <v>-30.6128</v>
      </c>
      <c r="ET21" s="166">
        <v>17.54</v>
      </c>
      <c r="EU21" s="166">
        <v>-24.32</v>
      </c>
      <c r="EV21" s="166">
        <v>109.1</v>
      </c>
      <c r="EW21" s="166">
        <v>15.8758</v>
      </c>
      <c r="EX21" s="166">
        <v>-65.798599999999993</v>
      </c>
      <c r="EY21" s="166">
        <v>-34.710500000000003</v>
      </c>
      <c r="EZ21" s="166">
        <v>-33.872199999999999</v>
      </c>
      <c r="FA21" s="166">
        <v>10.7416</v>
      </c>
      <c r="FB21" s="166">
        <v>-65.090900000000005</v>
      </c>
      <c r="FC21" s="166">
        <v>36.162199999999999</v>
      </c>
      <c r="FD21" s="166">
        <v>20.793199999999999</v>
      </c>
      <c r="FE21" s="166">
        <v>20.049299999999999</v>
      </c>
      <c r="FF21" s="167"/>
      <c r="FG21" s="166">
        <v>24.6875</v>
      </c>
      <c r="FH21" s="166">
        <v>25.189900000000002</v>
      </c>
      <c r="FI21" s="166">
        <v>24.382000000000001</v>
      </c>
      <c r="FJ21" s="166">
        <v>92.770799999999994</v>
      </c>
      <c r="FK21" s="166">
        <v>92.938299999999998</v>
      </c>
      <c r="FL21" s="166">
        <v>-145.35210000000001</v>
      </c>
      <c r="FM21" s="166">
        <v>76.372299999999996</v>
      </c>
      <c r="FN21" s="166">
        <v>76.800399999999996</v>
      </c>
      <c r="FO21" s="166">
        <v>-100.4007</v>
      </c>
      <c r="FP21" s="166">
        <v>-92.131299999999996</v>
      </c>
      <c r="FQ21" s="166">
        <v>-48.3095</v>
      </c>
      <c r="FR21" s="166">
        <v>-39.64</v>
      </c>
      <c r="FS21" s="166">
        <v>16.580500000000001</v>
      </c>
      <c r="FT21" s="166">
        <v>0.80959999999999999</v>
      </c>
      <c r="FU21" s="166">
        <v>-10.93</v>
      </c>
      <c r="FV21" s="166">
        <v>14.99</v>
      </c>
      <c r="FW21" s="166">
        <v>-48.152200000000001</v>
      </c>
      <c r="FX21" s="167"/>
      <c r="FY21" s="166">
        <v>-15.593999999999999</v>
      </c>
      <c r="FZ21" s="166">
        <v>2.1520000000000001</v>
      </c>
      <c r="GA21" s="167"/>
      <c r="GB21" s="166">
        <v>39.270000000000003</v>
      </c>
      <c r="GC21" s="166">
        <v>92.246700000000004</v>
      </c>
      <c r="GD21" s="166">
        <v>102.2296</v>
      </c>
      <c r="GE21" s="166">
        <v>14</v>
      </c>
      <c r="GF21" s="166">
        <v>73.245699999999999</v>
      </c>
      <c r="GG21" s="166">
        <v>18.100000000000001</v>
      </c>
      <c r="GH21" s="166">
        <v>-19.827400000000001</v>
      </c>
      <c r="GI21" s="166">
        <v>3.0392999999999999</v>
      </c>
      <c r="GJ21" s="166">
        <v>3.3736999999999999</v>
      </c>
      <c r="GK21" s="166">
        <v>1.3871</v>
      </c>
      <c r="GL21" s="167"/>
      <c r="GM21" s="167"/>
      <c r="GN21" s="166">
        <v>-13.588100000000001</v>
      </c>
      <c r="GO21" s="166">
        <v>-29.665500000000002</v>
      </c>
      <c r="GP21" s="166">
        <v>20.815300000000001</v>
      </c>
      <c r="GQ21" s="166">
        <v>30.532399999999999</v>
      </c>
      <c r="GR21" s="166">
        <v>54.292200000000001</v>
      </c>
      <c r="GS21" s="166">
        <v>55.667400000000001</v>
      </c>
      <c r="GT21" s="166">
        <v>-147.1994</v>
      </c>
      <c r="GU21" s="166">
        <v>-19.3018</v>
      </c>
      <c r="GV21" s="166">
        <v>35.622300000000003</v>
      </c>
      <c r="GW21" s="166">
        <v>-35.078299999999999</v>
      </c>
      <c r="GX21" s="166">
        <v>12.5421</v>
      </c>
      <c r="GY21" s="166">
        <v>5.9584000000000001</v>
      </c>
      <c r="GZ21" s="166">
        <v>5.7283999999999997</v>
      </c>
      <c r="HA21" s="166">
        <v>14</v>
      </c>
      <c r="HB21" s="166">
        <v>130.42760000000001</v>
      </c>
      <c r="HC21" s="166">
        <v>131.8535</v>
      </c>
      <c r="HD21" s="166">
        <v>279.10000000000002</v>
      </c>
      <c r="HE21" s="166">
        <v>-276.80560000000003</v>
      </c>
      <c r="HF21" s="166">
        <v>-592.66309999999999</v>
      </c>
      <c r="HG21" s="166">
        <v>599.92420000000004</v>
      </c>
      <c r="HH21" s="166">
        <v>466.8605</v>
      </c>
      <c r="HI21" s="166">
        <v>-126.2426</v>
      </c>
      <c r="HJ21" s="166">
        <v>-123.5136</v>
      </c>
      <c r="HK21" s="166">
        <v>-64.527600000000007</v>
      </c>
      <c r="HL21" s="166">
        <v>-59.743499999999997</v>
      </c>
      <c r="HM21" s="166">
        <v>82.530699999999996</v>
      </c>
      <c r="HN21" s="166">
        <v>83.695499999999996</v>
      </c>
      <c r="HO21" s="167"/>
      <c r="HP21" s="167"/>
      <c r="HQ21" s="166">
        <v>33.676400000000001</v>
      </c>
      <c r="HR21" s="166">
        <v>33.621400000000001</v>
      </c>
      <c r="HS21" s="166">
        <v>-15.956799999999999</v>
      </c>
      <c r="HT21" s="166">
        <v>-16.161899999999999</v>
      </c>
      <c r="HU21" s="166">
        <v>114.03</v>
      </c>
      <c r="HV21" s="166">
        <v>112.67</v>
      </c>
      <c r="HW21" s="166">
        <v>10.4</v>
      </c>
      <c r="HX21" s="166">
        <v>10.3</v>
      </c>
      <c r="HY21" s="166">
        <v>21.2697</v>
      </c>
      <c r="HZ21" s="166">
        <v>9.36</v>
      </c>
      <c r="IA21" s="166">
        <v>-314.584</v>
      </c>
      <c r="IB21" s="166">
        <v>98.861800000000002</v>
      </c>
      <c r="IC21" s="166">
        <v>98.359300000000005</v>
      </c>
      <c r="ID21" s="166">
        <v>13.3</v>
      </c>
      <c r="IE21" s="166">
        <v>-46.8</v>
      </c>
      <c r="IF21" s="166">
        <v>-32.700000000000003</v>
      </c>
      <c r="IG21" s="166">
        <v>-32.299999999999997</v>
      </c>
      <c r="IH21" s="167"/>
      <c r="II21" s="166">
        <v>1.0949</v>
      </c>
      <c r="IJ21" s="166">
        <v>-457.73239999999998</v>
      </c>
      <c r="IK21" s="166">
        <v>-111.741</v>
      </c>
      <c r="IL21" s="166">
        <v>362.21769999999998</v>
      </c>
      <c r="IM21" s="166">
        <v>301.62689999999998</v>
      </c>
      <c r="IN21" s="166">
        <v>36.648299999999999</v>
      </c>
      <c r="IO21" s="166">
        <v>-294.25700000000001</v>
      </c>
      <c r="IP21" s="166">
        <v>296.23070000000001</v>
      </c>
      <c r="IQ21" s="166">
        <v>-128.0994</v>
      </c>
      <c r="IR21" s="166">
        <v>-185.51130000000001</v>
      </c>
      <c r="IS21" s="166">
        <v>-288.97469999999998</v>
      </c>
      <c r="IT21" s="166">
        <v>96.979900000000001</v>
      </c>
      <c r="IU21" s="166">
        <v>96.440299999999993</v>
      </c>
      <c r="IV21" s="166">
        <v>131.05439999999999</v>
      </c>
      <c r="IW21" s="166">
        <v>-351.67570000000001</v>
      </c>
      <c r="IX21" s="166">
        <v>191.9496</v>
      </c>
      <c r="IY21" s="166">
        <v>-159.71170000000001</v>
      </c>
      <c r="IZ21" s="166">
        <v>163.053</v>
      </c>
      <c r="JA21" s="166">
        <v>-10.4138</v>
      </c>
      <c r="JB21" s="166">
        <v>27.111999999999998</v>
      </c>
      <c r="JC21" s="166">
        <v>12.48</v>
      </c>
      <c r="JD21" s="166">
        <v>1.373</v>
      </c>
      <c r="JE21" s="166">
        <v>1.3660000000000001</v>
      </c>
      <c r="JF21" s="166">
        <v>-12.24</v>
      </c>
      <c r="JG21" s="166">
        <v>-5.92</v>
      </c>
      <c r="JH21" s="167"/>
      <c r="JI21" s="166">
        <v>5.8029999999999999</v>
      </c>
      <c r="JJ21" s="166">
        <v>-27.8614</v>
      </c>
      <c r="JK21" s="166">
        <v>-36.708599999999997</v>
      </c>
      <c r="JL21" s="166">
        <v>31.5</v>
      </c>
      <c r="JM21" s="166">
        <v>51.77</v>
      </c>
      <c r="JN21" s="166">
        <v>51.978999999999999</v>
      </c>
      <c r="JO21" s="166">
        <v>10.9274</v>
      </c>
      <c r="JP21" s="166">
        <v>13.061199999999999</v>
      </c>
      <c r="JQ21" s="166">
        <v>53.9099</v>
      </c>
      <c r="JR21" s="166">
        <v>53.515000000000001</v>
      </c>
      <c r="JS21" s="166">
        <v>53.496699999999997</v>
      </c>
      <c r="JT21" s="167"/>
      <c r="JU21" s="166">
        <v>48.2</v>
      </c>
      <c r="JV21" s="166">
        <v>26.417400000000001</v>
      </c>
      <c r="JW21" s="166">
        <v>5.81</v>
      </c>
      <c r="JX21" s="167"/>
      <c r="JY21" s="166">
        <v>-61.778799999999997</v>
      </c>
      <c r="JZ21" s="166">
        <v>81.649500000000003</v>
      </c>
      <c r="KA21" s="166">
        <v>66.844200000000001</v>
      </c>
      <c r="KB21" s="166">
        <v>-61.179099999999998</v>
      </c>
      <c r="KC21" s="166">
        <v>-80.309899999999999</v>
      </c>
      <c r="KD21" s="166">
        <v>59.361600000000003</v>
      </c>
      <c r="KE21" s="166">
        <v>20.802499999999998</v>
      </c>
      <c r="KF21" s="166">
        <v>-59.9</v>
      </c>
      <c r="KG21" s="166">
        <v>60.9</v>
      </c>
      <c r="KH21" s="166">
        <v>-129.0222</v>
      </c>
      <c r="KI21" s="166">
        <v>338.03910000000002</v>
      </c>
    </row>
    <row r="22" spans="1:295" ht="18" customHeight="1" x14ac:dyDescent="0.3">
      <c r="A22" s="162" t="s">
        <v>707</v>
      </c>
      <c r="B22" s="162" t="s">
        <v>721</v>
      </c>
      <c r="C22" s="166">
        <v>0</v>
      </c>
      <c r="D22" s="166">
        <v>16.207599999999999</v>
      </c>
      <c r="E22" s="166">
        <v>-23.054400000000001</v>
      </c>
      <c r="F22" s="166">
        <v>8.5837000000000003</v>
      </c>
      <c r="G22" s="166">
        <v>32.9771</v>
      </c>
      <c r="H22" s="167"/>
      <c r="I22" s="166">
        <v>38.595199999999998</v>
      </c>
      <c r="J22" s="166">
        <v>-87.032200000000003</v>
      </c>
      <c r="K22" s="166">
        <v>50.374400000000001</v>
      </c>
      <c r="L22" s="166">
        <v>25.1492</v>
      </c>
      <c r="M22" s="166">
        <v>24.441700000000001</v>
      </c>
      <c r="N22" s="166">
        <v>-11.1</v>
      </c>
      <c r="O22" s="166">
        <v>-28.6</v>
      </c>
      <c r="P22" s="166">
        <v>24.2</v>
      </c>
      <c r="Q22" s="166">
        <v>12.42</v>
      </c>
      <c r="R22" s="166">
        <v>-24.2</v>
      </c>
      <c r="S22" s="166">
        <v>13.5182</v>
      </c>
      <c r="T22" s="166">
        <v>50.918599999999998</v>
      </c>
      <c r="U22" s="166">
        <v>14.2921</v>
      </c>
      <c r="V22" s="166">
        <v>14.620799999999999</v>
      </c>
      <c r="W22" s="166">
        <v>24.180099999999999</v>
      </c>
      <c r="X22" s="166">
        <v>16.533799999999999</v>
      </c>
      <c r="Y22" s="166">
        <v>0.53669999999999995</v>
      </c>
      <c r="Z22" s="166">
        <v>7.8825000000000003</v>
      </c>
      <c r="AA22" s="167"/>
      <c r="AB22" s="167"/>
      <c r="AC22" s="166">
        <v>-67.849999999999994</v>
      </c>
      <c r="AD22" s="166">
        <v>-67.959999999999994</v>
      </c>
      <c r="AE22" s="167"/>
      <c r="AF22" s="166">
        <v>11.1</v>
      </c>
      <c r="AG22" s="166">
        <v>26.4</v>
      </c>
      <c r="AH22" s="166">
        <v>8.1989999999999998</v>
      </c>
      <c r="AI22" s="166">
        <v>0.17799999999999999</v>
      </c>
      <c r="AJ22" s="168">
        <v>-51.46</v>
      </c>
      <c r="AK22" s="166">
        <v>-51.48</v>
      </c>
      <c r="AL22" s="166">
        <v>-69.84</v>
      </c>
      <c r="AM22" s="166">
        <v>51.46</v>
      </c>
      <c r="AN22" s="166">
        <v>52.16</v>
      </c>
      <c r="AO22" s="166">
        <v>10.337999999999999</v>
      </c>
      <c r="AP22" s="166">
        <v>13.013400000000001</v>
      </c>
      <c r="AQ22" s="166">
        <v>61.691899999999997</v>
      </c>
      <c r="AR22" s="166">
        <v>63.519500000000001</v>
      </c>
      <c r="AS22" s="166">
        <v>41.693300000000001</v>
      </c>
      <c r="AT22" s="166">
        <v>-72.691000000000003</v>
      </c>
      <c r="AU22" s="166">
        <v>0</v>
      </c>
      <c r="AV22" s="166">
        <v>34.950099999999999</v>
      </c>
      <c r="AW22" s="166">
        <v>32.872300000000003</v>
      </c>
      <c r="AX22" s="166">
        <v>64.715999999999994</v>
      </c>
      <c r="AY22" s="166">
        <v>66.4238</v>
      </c>
      <c r="AZ22" s="166">
        <v>-23.991299999999999</v>
      </c>
      <c r="BA22" s="166">
        <v>-30.730599999999999</v>
      </c>
      <c r="BB22" s="166">
        <v>-339.57749999999999</v>
      </c>
      <c r="BC22" s="166">
        <v>-13.5825</v>
      </c>
      <c r="BD22" s="166">
        <v>-13.1</v>
      </c>
      <c r="BE22" s="166">
        <v>-13.2</v>
      </c>
      <c r="BF22" s="166">
        <v>77.027199999999993</v>
      </c>
      <c r="BG22" s="166">
        <v>0</v>
      </c>
      <c r="BH22" s="166">
        <v>-4.5359999999999996</v>
      </c>
      <c r="BI22" s="167"/>
      <c r="BJ22" s="166">
        <v>-31.803699999999999</v>
      </c>
      <c r="BK22" s="166">
        <v>5.9478</v>
      </c>
      <c r="BL22" s="167"/>
      <c r="BM22" s="166">
        <v>3.2086000000000001</v>
      </c>
      <c r="BN22" s="166">
        <v>372.66140000000001</v>
      </c>
      <c r="BO22" s="166">
        <v>71.840500000000006</v>
      </c>
      <c r="BP22" s="166">
        <v>72.237300000000005</v>
      </c>
      <c r="BQ22" s="166">
        <v>-131.97139999999999</v>
      </c>
      <c r="BR22" s="166">
        <v>489.31279999999998</v>
      </c>
      <c r="BS22" s="167"/>
      <c r="BT22" s="166">
        <v>-34.7044</v>
      </c>
      <c r="BU22" s="166">
        <v>35.707500000000003</v>
      </c>
      <c r="BV22" s="166">
        <v>81.203599999999994</v>
      </c>
      <c r="BW22" s="166">
        <v>19.04</v>
      </c>
      <c r="BX22" s="166">
        <v>20.010000000000002</v>
      </c>
      <c r="BY22" s="166">
        <v>60.25</v>
      </c>
      <c r="BZ22" s="166">
        <v>71.260000000000005</v>
      </c>
      <c r="CA22" s="166">
        <v>-88.675399999999996</v>
      </c>
      <c r="CB22" s="166">
        <v>-89.211299999999994</v>
      </c>
      <c r="CC22" s="166">
        <v>159.39340000000001</v>
      </c>
      <c r="CD22" s="166">
        <v>161.4341</v>
      </c>
      <c r="CE22" s="167"/>
      <c r="CF22" s="166">
        <v>-95.056600000000003</v>
      </c>
      <c r="CG22" s="166">
        <v>-94.744699999999995</v>
      </c>
      <c r="CH22" s="166">
        <v>-3.6572</v>
      </c>
      <c r="CI22" s="167"/>
      <c r="CJ22" s="167"/>
      <c r="CK22" s="167"/>
      <c r="CL22" s="167"/>
      <c r="CM22" s="166">
        <v>188.4</v>
      </c>
      <c r="CN22" s="166">
        <v>-14.35</v>
      </c>
      <c r="CO22" s="166">
        <v>48.906999999999996</v>
      </c>
      <c r="CP22" s="166">
        <v>49.112499999999997</v>
      </c>
      <c r="CQ22" s="166">
        <v>46.896000000000001</v>
      </c>
      <c r="CR22" s="166">
        <v>3.1383999999999999</v>
      </c>
      <c r="CS22" s="166">
        <v>3.9037999999999999</v>
      </c>
      <c r="CT22" s="166">
        <v>-24.829000000000001</v>
      </c>
      <c r="CU22" s="166">
        <v>-17.8413</v>
      </c>
      <c r="CV22" s="166">
        <v>-27.401800000000001</v>
      </c>
      <c r="CW22" s="166">
        <v>11.5931</v>
      </c>
      <c r="CX22" s="166">
        <v>66.510000000000005</v>
      </c>
      <c r="CY22" s="166">
        <v>33.840000000000003</v>
      </c>
      <c r="CZ22" s="166">
        <v>41.9604</v>
      </c>
      <c r="DA22" s="166">
        <v>39.848300000000002</v>
      </c>
      <c r="DB22" s="166">
        <v>29.6036</v>
      </c>
      <c r="DC22" s="167"/>
      <c r="DD22" s="167"/>
      <c r="DE22" s="167"/>
      <c r="DF22" s="166">
        <v>-89.990399999999994</v>
      </c>
      <c r="DG22" s="167"/>
      <c r="DH22" s="166">
        <v>-16.066400000000002</v>
      </c>
      <c r="DI22" s="166">
        <v>-95.7</v>
      </c>
      <c r="DJ22" s="166">
        <v>-93.9</v>
      </c>
      <c r="DK22" s="166">
        <v>28.6661</v>
      </c>
      <c r="DL22" s="166">
        <v>39.852899999999998</v>
      </c>
      <c r="DM22" s="166">
        <v>51.675699999999999</v>
      </c>
      <c r="DN22" s="166">
        <v>56.854199999999999</v>
      </c>
      <c r="DO22" s="166">
        <v>39.51</v>
      </c>
      <c r="DP22" s="166">
        <v>-6.02</v>
      </c>
      <c r="DQ22" s="166">
        <v>55.908499999999997</v>
      </c>
      <c r="DR22" s="166">
        <v>89.205100000000002</v>
      </c>
      <c r="DS22" s="166">
        <v>-30.23</v>
      </c>
      <c r="DT22" s="166">
        <v>-30.45</v>
      </c>
      <c r="DU22" s="166">
        <v>110.6</v>
      </c>
      <c r="DV22" s="166">
        <v>57.1</v>
      </c>
      <c r="DW22" s="166">
        <v>93.7273</v>
      </c>
      <c r="DX22" s="166">
        <v>89.2</v>
      </c>
      <c r="DY22" s="166">
        <v>-69.704499999999996</v>
      </c>
      <c r="DZ22" s="166">
        <v>-66.418199999999999</v>
      </c>
      <c r="EA22" s="166">
        <v>163.4331</v>
      </c>
      <c r="EB22" s="166">
        <v>118.5549</v>
      </c>
      <c r="EC22" s="166">
        <v>113.1297</v>
      </c>
      <c r="ED22" s="166">
        <v>114.68219999999999</v>
      </c>
      <c r="EE22" s="166">
        <v>67.180599999999998</v>
      </c>
      <c r="EF22" s="166">
        <v>51.2117</v>
      </c>
      <c r="EG22" s="166">
        <v>-27.526</v>
      </c>
      <c r="EH22" s="166">
        <v>142.3741</v>
      </c>
      <c r="EI22" s="166">
        <v>8.1692</v>
      </c>
      <c r="EJ22" s="167"/>
      <c r="EK22" s="166">
        <v>-37.242199999999997</v>
      </c>
      <c r="EL22" s="166">
        <v>-34.826700000000002</v>
      </c>
      <c r="EM22" s="166">
        <v>15.974299999999999</v>
      </c>
      <c r="EN22" s="166">
        <v>-20.918800000000001</v>
      </c>
      <c r="EO22" s="166">
        <v>-23.123100000000001</v>
      </c>
      <c r="EP22" s="166">
        <v>184.38</v>
      </c>
      <c r="EQ22" s="166">
        <v>-81.859499999999997</v>
      </c>
      <c r="ER22" s="166">
        <v>-82.694800000000001</v>
      </c>
      <c r="ES22" s="166">
        <v>-8.3501999999999992</v>
      </c>
      <c r="ET22" s="166">
        <v>13.98</v>
      </c>
      <c r="EU22" s="166">
        <v>-26.79</v>
      </c>
      <c r="EV22" s="166">
        <v>70.8</v>
      </c>
      <c r="EW22" s="166">
        <v>14.4407</v>
      </c>
      <c r="EX22" s="166">
        <v>-104.03959999999999</v>
      </c>
      <c r="EY22" s="166">
        <v>-32.332999999999998</v>
      </c>
      <c r="EZ22" s="166">
        <v>-31.2682</v>
      </c>
      <c r="FA22" s="166">
        <v>5.8278999999999996</v>
      </c>
      <c r="FB22" s="166">
        <v>-43.865099999999998</v>
      </c>
      <c r="FC22" s="166">
        <v>18.470099999999999</v>
      </c>
      <c r="FD22" s="166">
        <v>20.529299999999999</v>
      </c>
      <c r="FE22" s="166">
        <v>19.742599999999999</v>
      </c>
      <c r="FF22" s="167"/>
      <c r="FG22" s="166">
        <v>22.8187</v>
      </c>
      <c r="FH22" s="166">
        <v>23.104600000000001</v>
      </c>
      <c r="FI22" s="166">
        <v>22.743099999999998</v>
      </c>
      <c r="FJ22" s="166">
        <v>90.091499999999996</v>
      </c>
      <c r="FK22" s="166">
        <v>89.086799999999997</v>
      </c>
      <c r="FL22" s="166">
        <v>-102.1484</v>
      </c>
      <c r="FM22" s="166">
        <v>70.964799999999997</v>
      </c>
      <c r="FN22" s="166">
        <v>70.981999999999999</v>
      </c>
      <c r="FO22" s="166">
        <v>-64.823400000000007</v>
      </c>
      <c r="FP22" s="166">
        <v>-52.104799999999997</v>
      </c>
      <c r="FQ22" s="166">
        <v>-44.7498</v>
      </c>
      <c r="FR22" s="166">
        <v>-33.74</v>
      </c>
      <c r="FS22" s="166">
        <v>16.890499999999999</v>
      </c>
      <c r="FT22" s="166">
        <v>0.74009999999999998</v>
      </c>
      <c r="FU22" s="166">
        <v>-11.3</v>
      </c>
      <c r="FV22" s="166">
        <v>13.77</v>
      </c>
      <c r="FW22" s="166">
        <v>-45.771900000000002</v>
      </c>
      <c r="FX22" s="167"/>
      <c r="FY22" s="167"/>
      <c r="FZ22" s="166">
        <v>2.0499999999999998</v>
      </c>
      <c r="GA22" s="167"/>
      <c r="GB22" s="166">
        <v>37.79</v>
      </c>
      <c r="GC22" s="166">
        <v>51.618699999999997</v>
      </c>
      <c r="GD22" s="166">
        <v>66.4131</v>
      </c>
      <c r="GE22" s="166">
        <v>13.29</v>
      </c>
      <c r="GF22" s="166">
        <v>68.073300000000003</v>
      </c>
      <c r="GG22" s="166">
        <v>18</v>
      </c>
      <c r="GH22" s="166">
        <v>-18.945699999999999</v>
      </c>
      <c r="GI22" s="166">
        <v>2.6366999999999998</v>
      </c>
      <c r="GJ22" s="166">
        <v>2.9590000000000001</v>
      </c>
      <c r="GK22" s="166">
        <v>1.4975000000000001</v>
      </c>
      <c r="GL22" s="167"/>
      <c r="GM22" s="167"/>
      <c r="GN22" s="166">
        <v>-12.208399999999999</v>
      </c>
      <c r="GO22" s="166">
        <v>-30.755700000000001</v>
      </c>
      <c r="GP22" s="166">
        <v>20.133500000000002</v>
      </c>
      <c r="GQ22" s="166">
        <v>31.415800000000001</v>
      </c>
      <c r="GR22" s="166">
        <v>53.8414</v>
      </c>
      <c r="GS22" s="166">
        <v>54.6447</v>
      </c>
      <c r="GT22" s="166">
        <v>-135.7646</v>
      </c>
      <c r="GU22" s="166">
        <v>-20.319600000000001</v>
      </c>
      <c r="GV22" s="166">
        <v>35.362200000000001</v>
      </c>
      <c r="GW22" s="166">
        <v>-37.877400000000002</v>
      </c>
      <c r="GX22" s="167"/>
      <c r="GY22" s="166">
        <v>7.3940000000000001</v>
      </c>
      <c r="GZ22" s="166">
        <v>7.0362999999999998</v>
      </c>
      <c r="HA22" s="167"/>
      <c r="HB22" s="166">
        <v>109.1798</v>
      </c>
      <c r="HC22" s="166">
        <v>108.35</v>
      </c>
      <c r="HD22" s="166">
        <v>281.2</v>
      </c>
      <c r="HE22" s="166">
        <v>-283.11880000000002</v>
      </c>
      <c r="HF22" s="166">
        <v>-570.7894</v>
      </c>
      <c r="HG22" s="166">
        <v>575.26300000000003</v>
      </c>
      <c r="HH22" s="166">
        <v>350.91480000000001</v>
      </c>
      <c r="HI22" s="166">
        <v>-107.44370000000001</v>
      </c>
      <c r="HJ22" s="166">
        <v>-103.6671</v>
      </c>
      <c r="HK22" s="166">
        <v>-63.073900000000002</v>
      </c>
      <c r="HL22" s="166">
        <v>-56.538499999999999</v>
      </c>
      <c r="HM22" s="166">
        <v>79.794300000000007</v>
      </c>
      <c r="HN22" s="166">
        <v>79.930700000000002</v>
      </c>
      <c r="HO22" s="167"/>
      <c r="HP22" s="166">
        <v>-73.683899999999994</v>
      </c>
      <c r="HQ22" s="166">
        <v>26.8428</v>
      </c>
      <c r="HR22" s="166">
        <v>26.6889</v>
      </c>
      <c r="HS22" s="166">
        <v>-8.9758999999999993</v>
      </c>
      <c r="HT22" s="166">
        <v>-9.4688999999999997</v>
      </c>
      <c r="HU22" s="166">
        <v>86.36</v>
      </c>
      <c r="HV22" s="166">
        <v>86.18</v>
      </c>
      <c r="HW22" s="166">
        <v>19.5</v>
      </c>
      <c r="HX22" s="166">
        <v>20</v>
      </c>
      <c r="HY22" s="166">
        <v>21.310300000000002</v>
      </c>
      <c r="HZ22" s="166">
        <v>-13.92</v>
      </c>
      <c r="IA22" s="166">
        <v>-324.5059</v>
      </c>
      <c r="IB22" s="166">
        <v>92.879000000000005</v>
      </c>
      <c r="IC22" s="166">
        <v>92.652500000000003</v>
      </c>
      <c r="ID22" s="166">
        <v>10.5</v>
      </c>
      <c r="IE22" s="166">
        <v>-29.2</v>
      </c>
      <c r="IF22" s="166">
        <v>-25</v>
      </c>
      <c r="IG22" s="166">
        <v>-25.2</v>
      </c>
      <c r="IH22" s="167"/>
      <c r="II22" s="167"/>
      <c r="IJ22" s="166">
        <v>-345.19490000000002</v>
      </c>
      <c r="IK22" s="166">
        <v>13.2837</v>
      </c>
      <c r="IL22" s="166">
        <v>284.70780000000002</v>
      </c>
      <c r="IM22" s="166">
        <v>234.0076</v>
      </c>
      <c r="IN22" s="166">
        <v>74.198999999999998</v>
      </c>
      <c r="IO22" s="166">
        <v>-222.6301</v>
      </c>
      <c r="IP22" s="166">
        <v>224.62450000000001</v>
      </c>
      <c r="IQ22" s="166">
        <v>-135.5686</v>
      </c>
      <c r="IR22" s="166">
        <v>-134.6806</v>
      </c>
      <c r="IS22" s="166">
        <v>-222.1001</v>
      </c>
      <c r="IT22" s="166">
        <v>119.2835</v>
      </c>
      <c r="IU22" s="166">
        <v>117.6469</v>
      </c>
      <c r="IV22" s="166">
        <v>139.77119999999999</v>
      </c>
      <c r="IW22" s="166">
        <v>-272.58640000000003</v>
      </c>
      <c r="IX22" s="166">
        <v>136.56950000000001</v>
      </c>
      <c r="IY22" s="166">
        <v>-139.41829999999999</v>
      </c>
      <c r="IZ22" s="166">
        <v>141.1908</v>
      </c>
      <c r="JA22" s="166">
        <v>-10.652799999999999</v>
      </c>
      <c r="JB22" s="166">
        <v>24.216999999999999</v>
      </c>
      <c r="JC22" s="166">
        <v>17.760000000000002</v>
      </c>
      <c r="JD22" s="166">
        <v>1.248</v>
      </c>
      <c r="JE22" s="166">
        <v>1.2589999999999999</v>
      </c>
      <c r="JF22" s="166">
        <v>-16.8</v>
      </c>
      <c r="JG22" s="166">
        <v>-0.72</v>
      </c>
      <c r="JH22" s="167"/>
      <c r="JI22" s="166">
        <v>0.441</v>
      </c>
      <c r="JJ22" s="166">
        <v>-25.694700000000001</v>
      </c>
      <c r="JK22" s="166">
        <v>-27.217500000000001</v>
      </c>
      <c r="JL22" s="166">
        <v>25.1</v>
      </c>
      <c r="JM22" s="166">
        <v>49.768999999999998</v>
      </c>
      <c r="JN22" s="166">
        <v>49.636000000000003</v>
      </c>
      <c r="JO22" s="167"/>
      <c r="JP22" s="166">
        <v>13.0494</v>
      </c>
      <c r="JQ22" s="166">
        <v>52.325200000000002</v>
      </c>
      <c r="JR22" s="166">
        <v>52.034300000000002</v>
      </c>
      <c r="JS22" s="166">
        <v>52.003799999999998</v>
      </c>
      <c r="JT22" s="167"/>
      <c r="JU22" s="166">
        <v>27.8</v>
      </c>
      <c r="JV22" s="166">
        <v>3.2574000000000001</v>
      </c>
      <c r="JW22" s="166">
        <v>6.31</v>
      </c>
      <c r="JX22" s="167"/>
      <c r="JY22" s="166">
        <v>-55.325299999999999</v>
      </c>
      <c r="JZ22" s="166">
        <v>81.357900000000001</v>
      </c>
      <c r="KA22" s="166">
        <v>63.7669</v>
      </c>
      <c r="KB22" s="166">
        <v>-53.790300000000002</v>
      </c>
      <c r="KC22" s="166">
        <v>-79.428899999999999</v>
      </c>
      <c r="KD22" s="166">
        <v>55.366999999999997</v>
      </c>
      <c r="KE22" s="166">
        <v>23.791799999999999</v>
      </c>
      <c r="KF22" s="166">
        <v>-38.6</v>
      </c>
      <c r="KG22" s="166">
        <v>39.700000000000003</v>
      </c>
      <c r="KH22" s="166">
        <v>-216.91970000000001</v>
      </c>
      <c r="KI22" s="166">
        <v>415.3451</v>
      </c>
    </row>
    <row r="23" spans="1:295" ht="18" customHeight="1" x14ac:dyDescent="0.3">
      <c r="A23" s="162" t="s">
        <v>707</v>
      </c>
      <c r="B23" s="162" t="s">
        <v>722</v>
      </c>
      <c r="C23" s="166">
        <v>0</v>
      </c>
      <c r="D23" s="166">
        <v>16.631399999999999</v>
      </c>
      <c r="E23" s="166">
        <v>-23.640599999999999</v>
      </c>
      <c r="F23" s="166">
        <v>8.8696999999999999</v>
      </c>
      <c r="G23" s="166">
        <v>34.3934</v>
      </c>
      <c r="H23" s="167"/>
      <c r="I23" s="166">
        <v>41.5336</v>
      </c>
      <c r="J23" s="166">
        <v>-94.658299999999997</v>
      </c>
      <c r="K23" s="166">
        <v>53.805300000000003</v>
      </c>
      <c r="L23" s="166">
        <v>27.655200000000001</v>
      </c>
      <c r="M23" s="166">
        <v>26.905799999999999</v>
      </c>
      <c r="N23" s="166">
        <v>-15.54</v>
      </c>
      <c r="O23" s="166">
        <v>-33.634999999999998</v>
      </c>
      <c r="P23" s="166">
        <v>28.6</v>
      </c>
      <c r="Q23" s="166">
        <v>13.247999999999999</v>
      </c>
      <c r="R23" s="166">
        <v>-28.6</v>
      </c>
      <c r="S23" s="166">
        <v>12.996600000000001</v>
      </c>
      <c r="T23" s="166">
        <v>54.939599999999999</v>
      </c>
      <c r="U23" s="166">
        <v>15.5305</v>
      </c>
      <c r="V23" s="166">
        <v>15.7286</v>
      </c>
      <c r="W23" s="166">
        <v>26.8339</v>
      </c>
      <c r="X23" s="166">
        <v>16.7056</v>
      </c>
      <c r="Y23" s="166">
        <v>0.57179999999999997</v>
      </c>
      <c r="Z23" s="166">
        <v>8.2068999999999992</v>
      </c>
      <c r="AA23" s="167"/>
      <c r="AB23" s="167"/>
      <c r="AC23" s="166">
        <v>-71.69</v>
      </c>
      <c r="AD23" s="166">
        <v>-71.03</v>
      </c>
      <c r="AE23" s="167"/>
      <c r="AF23" s="166">
        <v>15.54</v>
      </c>
      <c r="AG23" s="166">
        <v>30.8</v>
      </c>
      <c r="AH23" s="166">
        <v>9.2989999999999995</v>
      </c>
      <c r="AI23" s="166">
        <v>0.18099999999999999</v>
      </c>
      <c r="AJ23" s="168">
        <v>-51.99</v>
      </c>
      <c r="AK23" s="166">
        <v>-51.62</v>
      </c>
      <c r="AL23" s="166">
        <v>-76.38</v>
      </c>
      <c r="AM23" s="166">
        <v>51.99</v>
      </c>
      <c r="AN23" s="166">
        <v>52.5</v>
      </c>
      <c r="AO23" s="166">
        <v>11.2455</v>
      </c>
      <c r="AP23" s="166">
        <v>12.561500000000001</v>
      </c>
      <c r="AQ23" s="166">
        <v>63.878900000000002</v>
      </c>
      <c r="AR23" s="166">
        <v>66.437600000000003</v>
      </c>
      <c r="AS23" s="166">
        <v>46.479300000000002</v>
      </c>
      <c r="AT23" s="166">
        <v>-68.757900000000006</v>
      </c>
      <c r="AU23" s="166">
        <v>0</v>
      </c>
      <c r="AV23" s="166">
        <v>10.9908</v>
      </c>
      <c r="AW23" s="166">
        <v>10.8682</v>
      </c>
      <c r="AX23" s="166">
        <v>71.709400000000002</v>
      </c>
      <c r="AY23" s="166">
        <v>73.574799999999996</v>
      </c>
      <c r="AZ23" s="166">
        <v>-39.919400000000003</v>
      </c>
      <c r="BA23" s="166">
        <v>-41.792299999999997</v>
      </c>
      <c r="BB23" s="166">
        <v>-351.33019999999999</v>
      </c>
      <c r="BC23" s="166">
        <v>-13.7403</v>
      </c>
      <c r="BD23" s="166">
        <v>-13.2</v>
      </c>
      <c r="BE23" s="166">
        <v>-13.3</v>
      </c>
      <c r="BF23" s="166">
        <v>75.609700000000004</v>
      </c>
      <c r="BG23" s="166">
        <v>0</v>
      </c>
      <c r="BH23" s="166">
        <v>-5.1527000000000003</v>
      </c>
      <c r="BI23" s="167"/>
      <c r="BJ23" s="166">
        <v>-31.6007</v>
      </c>
      <c r="BK23" s="166">
        <v>7.4538000000000002</v>
      </c>
      <c r="BL23" s="166">
        <v>6.2178000000000004</v>
      </c>
      <c r="BM23" s="166">
        <v>4.1809000000000003</v>
      </c>
      <c r="BN23" s="166">
        <v>382.8546</v>
      </c>
      <c r="BO23" s="166">
        <v>88.778300000000002</v>
      </c>
      <c r="BP23" s="166">
        <v>88.747799999999998</v>
      </c>
      <c r="BQ23" s="166">
        <v>-138.739</v>
      </c>
      <c r="BR23" s="166">
        <v>542.97879999999998</v>
      </c>
      <c r="BS23" s="167"/>
      <c r="BT23" s="166">
        <v>-35.494500000000002</v>
      </c>
      <c r="BU23" s="166">
        <v>38.014499999999998</v>
      </c>
      <c r="BV23" s="166">
        <v>89.486599999999996</v>
      </c>
      <c r="BW23" s="166">
        <v>21.5</v>
      </c>
      <c r="BX23" s="166">
        <v>23.16</v>
      </c>
      <c r="BY23" s="166">
        <v>64.959999999999994</v>
      </c>
      <c r="BZ23" s="166">
        <v>75.959999999999994</v>
      </c>
      <c r="CA23" s="166">
        <v>-96.043099999999995</v>
      </c>
      <c r="CB23" s="166">
        <v>-95.2393</v>
      </c>
      <c r="CC23" s="166">
        <v>165.69319999999999</v>
      </c>
      <c r="CD23" s="166">
        <v>167.05500000000001</v>
      </c>
      <c r="CE23" s="167"/>
      <c r="CF23" s="166">
        <v>-110.59</v>
      </c>
      <c r="CG23" s="166">
        <v>-110.1998</v>
      </c>
      <c r="CH23" s="166">
        <v>0.77200000000000002</v>
      </c>
      <c r="CI23" s="166">
        <v>0</v>
      </c>
      <c r="CJ23" s="167"/>
      <c r="CK23" s="167"/>
      <c r="CL23" s="167"/>
      <c r="CM23" s="166">
        <v>199.6</v>
      </c>
      <c r="CN23" s="166">
        <v>-15.37</v>
      </c>
      <c r="CO23" s="166">
        <v>46.979199999999999</v>
      </c>
      <c r="CP23" s="166">
        <v>47.067799999999998</v>
      </c>
      <c r="CQ23" s="166">
        <v>45.268900000000002</v>
      </c>
      <c r="CR23" s="166">
        <v>7.7335000000000003</v>
      </c>
      <c r="CS23" s="166">
        <v>7.5956000000000001</v>
      </c>
      <c r="CT23" s="166">
        <v>-23.4099</v>
      </c>
      <c r="CU23" s="166">
        <v>-29.6418</v>
      </c>
      <c r="CV23" s="166">
        <v>-23.983799999999999</v>
      </c>
      <c r="CW23" s="166">
        <v>11.994300000000001</v>
      </c>
      <c r="CX23" s="166">
        <v>71.66</v>
      </c>
      <c r="CY23" s="166">
        <v>36.9</v>
      </c>
      <c r="CZ23" s="166">
        <v>45.7104</v>
      </c>
      <c r="DA23" s="166">
        <v>43.363999999999997</v>
      </c>
      <c r="DB23" s="166">
        <v>30.680399999999999</v>
      </c>
      <c r="DC23" s="167"/>
      <c r="DD23" s="167"/>
      <c r="DE23" s="167"/>
      <c r="DF23" s="166">
        <v>-104.9716</v>
      </c>
      <c r="DG23" s="167"/>
      <c r="DH23" s="166">
        <v>-16.8691</v>
      </c>
      <c r="DI23" s="166">
        <v>-102.9</v>
      </c>
      <c r="DJ23" s="166">
        <v>-102.8</v>
      </c>
      <c r="DK23" s="166">
        <v>30.324999999999999</v>
      </c>
      <c r="DL23" s="166">
        <v>46.298200000000001</v>
      </c>
      <c r="DM23" s="166">
        <v>60.598999999999997</v>
      </c>
      <c r="DN23" s="166">
        <v>65.643299999999996</v>
      </c>
      <c r="DO23" s="166">
        <v>45.72</v>
      </c>
      <c r="DP23" s="166">
        <v>-8.2100000000000009</v>
      </c>
      <c r="DQ23" s="166">
        <v>57.783999999999999</v>
      </c>
      <c r="DR23" s="166">
        <v>104.751</v>
      </c>
      <c r="DS23" s="166">
        <v>-28.92</v>
      </c>
      <c r="DT23" s="166">
        <v>-29.33</v>
      </c>
      <c r="DU23" s="166">
        <v>112.63</v>
      </c>
      <c r="DV23" s="166">
        <v>61.34</v>
      </c>
      <c r="DW23" s="166">
        <v>109.56359999999999</v>
      </c>
      <c r="DX23" s="166">
        <v>106.25449999999999</v>
      </c>
      <c r="DY23" s="166">
        <v>-72.023899999999998</v>
      </c>
      <c r="DZ23" s="166">
        <v>-70.7273</v>
      </c>
      <c r="EA23" s="166">
        <v>180.95</v>
      </c>
      <c r="EB23" s="166">
        <v>135.86330000000001</v>
      </c>
      <c r="EC23" s="166">
        <v>129.79640000000001</v>
      </c>
      <c r="ED23" s="166">
        <v>133.8099</v>
      </c>
      <c r="EE23" s="166">
        <v>39.445399999999999</v>
      </c>
      <c r="EF23" s="166">
        <v>19.6127</v>
      </c>
      <c r="EG23" s="166">
        <v>-28.905000000000001</v>
      </c>
      <c r="EH23" s="166">
        <v>150.28649999999999</v>
      </c>
      <c r="EI23" s="166">
        <v>-73.999200000000002</v>
      </c>
      <c r="EJ23" s="167"/>
      <c r="EK23" s="166">
        <v>-39.109699999999997</v>
      </c>
      <c r="EL23" s="166">
        <v>-36.156199999999998</v>
      </c>
      <c r="EM23" s="166">
        <v>43.765500000000003</v>
      </c>
      <c r="EN23" s="166">
        <v>-28.1145</v>
      </c>
      <c r="EO23" s="166">
        <v>-25.785299999999999</v>
      </c>
      <c r="EP23" s="166">
        <v>58.415999999999997</v>
      </c>
      <c r="EQ23" s="166">
        <v>-70.126000000000005</v>
      </c>
      <c r="ER23" s="166">
        <v>-71.549899999999994</v>
      </c>
      <c r="ES23" s="166">
        <v>16.5383</v>
      </c>
      <c r="ET23" s="166">
        <v>0</v>
      </c>
      <c r="EU23" s="166">
        <v>-25.07</v>
      </c>
      <c r="EV23" s="166">
        <v>91.9</v>
      </c>
      <c r="EW23" s="166">
        <v>15.875500000000001</v>
      </c>
      <c r="EX23" s="166">
        <v>-119.9341</v>
      </c>
      <c r="EY23" s="166">
        <v>-33.195799999999998</v>
      </c>
      <c r="EZ23" s="166">
        <v>-32.3904</v>
      </c>
      <c r="FA23" s="166">
        <v>4.4633000000000003</v>
      </c>
      <c r="FB23" s="166">
        <v>-17.346</v>
      </c>
      <c r="FC23" s="166">
        <v>-9.5241000000000007</v>
      </c>
      <c r="FD23" s="166">
        <v>21.021100000000001</v>
      </c>
      <c r="FE23" s="166">
        <v>20.809200000000001</v>
      </c>
      <c r="FF23" s="167"/>
      <c r="FG23" s="166">
        <v>22.425999999999998</v>
      </c>
      <c r="FH23" s="166">
        <v>22.581199999999999</v>
      </c>
      <c r="FI23" s="166">
        <v>21.9312</v>
      </c>
      <c r="FJ23" s="166">
        <v>95.450100000000006</v>
      </c>
      <c r="FK23" s="166">
        <v>96.119900000000001</v>
      </c>
      <c r="FL23" s="166">
        <v>-90.091499999999996</v>
      </c>
      <c r="FM23" s="166">
        <v>73.468999999999994</v>
      </c>
      <c r="FN23" s="166">
        <v>74.034899999999993</v>
      </c>
      <c r="FO23" s="166">
        <v>-59.661799999999999</v>
      </c>
      <c r="FP23" s="166">
        <v>-46.930500000000002</v>
      </c>
      <c r="FQ23" s="166">
        <v>-43.233699999999999</v>
      </c>
      <c r="FR23" s="166">
        <v>-31.89</v>
      </c>
      <c r="FS23" s="166">
        <v>16.7684</v>
      </c>
      <c r="FT23" s="166">
        <v>0.84499999999999997</v>
      </c>
      <c r="FU23" s="166">
        <v>-11.33</v>
      </c>
      <c r="FV23" s="166">
        <v>13.68</v>
      </c>
      <c r="FW23" s="166">
        <v>-44.827300000000001</v>
      </c>
      <c r="FX23" s="167"/>
      <c r="FY23" s="166">
        <v>-15.439</v>
      </c>
      <c r="FZ23" s="166">
        <v>2.1869999999999998</v>
      </c>
      <c r="GA23" s="167"/>
      <c r="GB23" s="166">
        <v>39.53</v>
      </c>
      <c r="GC23" s="166">
        <v>45.502099999999999</v>
      </c>
      <c r="GD23" s="166">
        <v>56.968000000000004</v>
      </c>
      <c r="GE23" s="167"/>
      <c r="GF23" s="166">
        <v>71.135400000000004</v>
      </c>
      <c r="GG23" s="166">
        <v>18</v>
      </c>
      <c r="GH23" s="166">
        <v>-22.454899999999999</v>
      </c>
      <c r="GI23" s="166">
        <v>2.5560999999999998</v>
      </c>
      <c r="GJ23" s="166">
        <v>2.7357</v>
      </c>
      <c r="GK23" s="166">
        <v>1.5746</v>
      </c>
      <c r="GL23" s="167"/>
      <c r="GM23" s="167"/>
      <c r="GN23" s="167"/>
      <c r="GO23" s="166">
        <v>-34.761899999999997</v>
      </c>
      <c r="GP23" s="166">
        <v>19.089700000000001</v>
      </c>
      <c r="GQ23" s="166">
        <v>35.8934</v>
      </c>
      <c r="GR23" s="166">
        <v>54.410600000000002</v>
      </c>
      <c r="GS23" s="166">
        <v>60.323399999999999</v>
      </c>
      <c r="GT23" s="166">
        <v>-145.65880000000001</v>
      </c>
      <c r="GU23" s="166">
        <v>-23.6297</v>
      </c>
      <c r="GV23" s="166">
        <v>37.902000000000001</v>
      </c>
      <c r="GW23" s="166">
        <v>-45.2072</v>
      </c>
      <c r="GX23" s="166">
        <v>11.856</v>
      </c>
      <c r="GY23" s="166">
        <v>8.4585000000000008</v>
      </c>
      <c r="GZ23" s="166">
        <v>8.1438000000000006</v>
      </c>
      <c r="HA23" s="166">
        <v>13</v>
      </c>
      <c r="HB23" s="166">
        <v>98.879199999999997</v>
      </c>
      <c r="HC23" s="166">
        <v>98.873199999999997</v>
      </c>
      <c r="HD23" s="166">
        <v>283.7</v>
      </c>
      <c r="HE23" s="166">
        <v>-280.60840000000002</v>
      </c>
      <c r="HF23" s="166">
        <v>-571.20309999999995</v>
      </c>
      <c r="HG23" s="166">
        <v>569.67330000000004</v>
      </c>
      <c r="HH23" s="166">
        <v>283.7715</v>
      </c>
      <c r="HI23" s="166">
        <v>-95.498599999999996</v>
      </c>
      <c r="HJ23" s="166">
        <v>-92.330699999999993</v>
      </c>
      <c r="HK23" s="166">
        <v>-62.4283</v>
      </c>
      <c r="HL23" s="166">
        <v>-57.416699999999999</v>
      </c>
      <c r="HM23" s="166">
        <v>77.685400000000001</v>
      </c>
      <c r="HN23" s="166">
        <v>77.739000000000004</v>
      </c>
      <c r="HO23" s="167"/>
      <c r="HP23" s="167"/>
      <c r="HQ23" s="166">
        <v>15.0982</v>
      </c>
      <c r="HR23" s="166">
        <v>14.900399999999999</v>
      </c>
      <c r="HS23" s="166">
        <v>-19.964300000000001</v>
      </c>
      <c r="HT23" s="166">
        <v>-19.0809</v>
      </c>
      <c r="HU23" s="166">
        <v>74.400000000000006</v>
      </c>
      <c r="HV23" s="166">
        <v>73.77</v>
      </c>
      <c r="HW23" s="166">
        <v>23</v>
      </c>
      <c r="HX23" s="166">
        <v>23.2</v>
      </c>
      <c r="HY23" s="166">
        <v>21.596599999999999</v>
      </c>
      <c r="HZ23" s="166">
        <v>1.36</v>
      </c>
      <c r="IA23" s="166">
        <v>-329.72230000000002</v>
      </c>
      <c r="IB23" s="166">
        <v>80.489199999999997</v>
      </c>
      <c r="IC23" s="166">
        <v>81.460300000000004</v>
      </c>
      <c r="ID23" s="166">
        <v>9.4</v>
      </c>
      <c r="IE23" s="166">
        <v>-20.5</v>
      </c>
      <c r="IF23" s="166">
        <v>-13.9</v>
      </c>
      <c r="IG23" s="166">
        <v>-13.3</v>
      </c>
      <c r="IH23" s="167"/>
      <c r="II23" s="167"/>
      <c r="IJ23" s="166">
        <v>-275.88780000000003</v>
      </c>
      <c r="IK23" s="166">
        <v>98.403599999999997</v>
      </c>
      <c r="IL23" s="166">
        <v>216.40029999999999</v>
      </c>
      <c r="IM23" s="166">
        <v>174.96379999999999</v>
      </c>
      <c r="IN23" s="166">
        <v>84.558999999999997</v>
      </c>
      <c r="IO23" s="166">
        <v>-175.81129999999999</v>
      </c>
      <c r="IP23" s="166">
        <v>170.9539</v>
      </c>
      <c r="IQ23" s="166">
        <v>-114.1934</v>
      </c>
      <c r="IR23" s="166">
        <v>-79.825599999999994</v>
      </c>
      <c r="IS23" s="166">
        <v>-173.7313</v>
      </c>
      <c r="IT23" s="166">
        <v>133.7654</v>
      </c>
      <c r="IU23" s="166">
        <v>131.87010000000001</v>
      </c>
      <c r="IV23" s="166">
        <v>120.57389999999999</v>
      </c>
      <c r="IW23" s="166">
        <v>-209.5232</v>
      </c>
      <c r="IX23" s="166">
        <v>83.696399999999997</v>
      </c>
      <c r="IY23" s="166">
        <v>-130.2602</v>
      </c>
      <c r="IZ23" s="166">
        <v>134.31549999999999</v>
      </c>
      <c r="JA23" s="166">
        <v>-9.4662000000000006</v>
      </c>
      <c r="JB23" s="166">
        <v>17.193000000000001</v>
      </c>
      <c r="JC23" s="166">
        <v>18.48</v>
      </c>
      <c r="JD23" s="166">
        <v>1.159</v>
      </c>
      <c r="JE23" s="166">
        <v>1.165</v>
      </c>
      <c r="JF23" s="166">
        <v>-17.920000000000002</v>
      </c>
      <c r="JG23" s="166">
        <v>0.16</v>
      </c>
      <c r="JH23" s="167"/>
      <c r="JI23" s="166">
        <v>-0.73089999999999999</v>
      </c>
      <c r="JJ23" s="166">
        <v>-23.994800000000001</v>
      </c>
      <c r="JK23" s="166">
        <v>-26.893999999999998</v>
      </c>
      <c r="JL23" s="166">
        <v>24.9</v>
      </c>
      <c r="JM23" s="166">
        <v>53.752000000000002</v>
      </c>
      <c r="JN23" s="166">
        <v>53.728000000000002</v>
      </c>
      <c r="JO23" s="167"/>
      <c r="JP23" s="167"/>
      <c r="JQ23" s="166">
        <v>51.048000000000002</v>
      </c>
      <c r="JR23" s="166">
        <v>50.281100000000002</v>
      </c>
      <c r="JS23" s="166">
        <v>50.651400000000002</v>
      </c>
      <c r="JT23" s="167"/>
      <c r="JU23" s="166">
        <v>19.899999999999999</v>
      </c>
      <c r="JV23" s="166">
        <v>2.028</v>
      </c>
      <c r="JW23" s="166">
        <v>6.42</v>
      </c>
      <c r="JX23" s="167"/>
      <c r="JY23" s="166">
        <v>-55.456400000000002</v>
      </c>
      <c r="JZ23" s="166">
        <v>83.7089</v>
      </c>
      <c r="KA23" s="166">
        <v>65.698800000000006</v>
      </c>
      <c r="KB23" s="166">
        <v>-55.775100000000002</v>
      </c>
      <c r="KC23" s="166">
        <v>-80.464200000000005</v>
      </c>
      <c r="KD23" s="166">
        <v>55.417999999999999</v>
      </c>
      <c r="KE23" s="166">
        <v>25.482099999999999</v>
      </c>
      <c r="KF23" s="166">
        <v>-30.6</v>
      </c>
      <c r="KG23" s="166">
        <v>32.299999999999997</v>
      </c>
      <c r="KH23" s="166">
        <v>-282.65780000000001</v>
      </c>
      <c r="KI23" s="166">
        <v>476.86500000000001</v>
      </c>
    </row>
    <row r="24" spans="1:295" ht="18" customHeight="1" x14ac:dyDescent="0.3">
      <c r="A24" s="162" t="s">
        <v>707</v>
      </c>
      <c r="B24" s="162" t="s">
        <v>723</v>
      </c>
      <c r="C24" s="169">
        <v>0</v>
      </c>
      <c r="D24" s="169">
        <v>17.3611</v>
      </c>
      <c r="E24" s="169">
        <v>-24.569299999999998</v>
      </c>
      <c r="F24" s="169">
        <v>10.8963</v>
      </c>
      <c r="G24" s="169">
        <v>35.505499999999998</v>
      </c>
      <c r="H24" s="170"/>
      <c r="I24" s="169">
        <v>43.942599999999999</v>
      </c>
      <c r="J24" s="169">
        <v>-97.375399999999999</v>
      </c>
      <c r="K24" s="169">
        <v>57.657600000000002</v>
      </c>
      <c r="L24" s="169">
        <v>29.139099999999999</v>
      </c>
      <c r="M24" s="169">
        <v>28.235299999999999</v>
      </c>
      <c r="N24" s="169">
        <v>-15.54</v>
      </c>
      <c r="O24" s="169">
        <v>-50.792999999999999</v>
      </c>
      <c r="P24" s="169">
        <v>46.2</v>
      </c>
      <c r="Q24" s="169">
        <v>13.247999999999999</v>
      </c>
      <c r="R24" s="169">
        <v>-46.2</v>
      </c>
      <c r="S24" s="169">
        <v>12.9969</v>
      </c>
      <c r="T24" s="169">
        <v>55.393799999999999</v>
      </c>
      <c r="U24" s="169">
        <v>16.356000000000002</v>
      </c>
      <c r="V24" s="169">
        <v>16.390999999999998</v>
      </c>
      <c r="W24" s="169">
        <v>27.600899999999999</v>
      </c>
      <c r="X24" s="169">
        <v>17.098700000000001</v>
      </c>
      <c r="Y24" s="169">
        <v>1.2588999999999999</v>
      </c>
      <c r="Z24" s="169">
        <v>8.1609999999999996</v>
      </c>
      <c r="AA24" s="170"/>
      <c r="AB24" s="170"/>
      <c r="AC24" s="169">
        <v>-80.290000000000006</v>
      </c>
      <c r="AD24" s="169">
        <v>-80.33</v>
      </c>
      <c r="AE24" s="170"/>
      <c r="AF24" s="169">
        <v>15.54</v>
      </c>
      <c r="AG24" s="169">
        <v>50.6</v>
      </c>
      <c r="AH24" s="169">
        <v>8.66</v>
      </c>
      <c r="AI24" s="169">
        <v>0.17899999999999999</v>
      </c>
      <c r="AJ24" s="171">
        <v>-63.28</v>
      </c>
      <c r="AK24" s="169">
        <v>-63.08</v>
      </c>
      <c r="AL24" s="169">
        <v>-72.11</v>
      </c>
      <c r="AM24" s="169">
        <v>63.28</v>
      </c>
      <c r="AN24" s="169">
        <v>63.53</v>
      </c>
      <c r="AO24" s="169">
        <v>11.377000000000001</v>
      </c>
      <c r="AP24" s="169">
        <v>12.6548</v>
      </c>
      <c r="AQ24" s="169">
        <v>67.336500000000001</v>
      </c>
      <c r="AR24" s="169">
        <v>69.006399999999999</v>
      </c>
      <c r="AS24" s="169">
        <v>49.826000000000001</v>
      </c>
      <c r="AT24" s="169">
        <v>-74.537199999999999</v>
      </c>
      <c r="AU24" s="169">
        <v>0</v>
      </c>
      <c r="AV24" s="169">
        <v>10.418200000000001</v>
      </c>
      <c r="AW24" s="169">
        <v>11.2111</v>
      </c>
      <c r="AX24" s="169">
        <v>75.326400000000007</v>
      </c>
      <c r="AY24" s="169">
        <v>77.275599999999997</v>
      </c>
      <c r="AZ24" s="169">
        <v>-39.9221</v>
      </c>
      <c r="BA24" s="169">
        <v>-43.220599999999997</v>
      </c>
      <c r="BB24" s="169">
        <v>-367.18630000000002</v>
      </c>
      <c r="BC24" s="169">
        <v>-12.9292</v>
      </c>
      <c r="BD24" s="169">
        <v>-14.2</v>
      </c>
      <c r="BE24" s="169">
        <v>-14.1</v>
      </c>
      <c r="BF24" s="169">
        <v>80.985299999999995</v>
      </c>
      <c r="BG24" s="169">
        <v>0</v>
      </c>
      <c r="BH24" s="169">
        <v>-5.2774000000000001</v>
      </c>
      <c r="BI24" s="170"/>
      <c r="BJ24" s="169">
        <v>-26.706099999999999</v>
      </c>
      <c r="BK24" s="169">
        <v>6.0140000000000002</v>
      </c>
      <c r="BL24" s="169">
        <v>5.3875000000000002</v>
      </c>
      <c r="BM24" s="169">
        <v>3.8203999999999998</v>
      </c>
      <c r="BN24" s="169">
        <v>401.40980000000002</v>
      </c>
      <c r="BO24" s="169">
        <v>99.642899999999997</v>
      </c>
      <c r="BP24" s="169">
        <v>100.2533</v>
      </c>
      <c r="BQ24" s="169">
        <v>-144.6311</v>
      </c>
      <c r="BR24" s="169">
        <v>578.05550000000005</v>
      </c>
      <c r="BS24" s="170"/>
      <c r="BT24" s="169">
        <v>-29.143599999999999</v>
      </c>
      <c r="BU24" s="169">
        <v>30.991800000000001</v>
      </c>
      <c r="BV24" s="169">
        <v>97.61</v>
      </c>
      <c r="BW24" s="169">
        <v>23.74</v>
      </c>
      <c r="BX24" s="169">
        <v>25.32</v>
      </c>
      <c r="BY24" s="169">
        <v>69.58</v>
      </c>
      <c r="BZ24" s="169">
        <v>80.69</v>
      </c>
      <c r="CA24" s="169">
        <v>-115.60080000000001</v>
      </c>
      <c r="CB24" s="169">
        <v>-115.46680000000001</v>
      </c>
      <c r="CC24" s="169">
        <v>180.82390000000001</v>
      </c>
      <c r="CD24" s="169">
        <v>183.4385</v>
      </c>
      <c r="CE24" s="170"/>
      <c r="CF24" s="169">
        <v>-112.4306</v>
      </c>
      <c r="CG24" s="169">
        <v>-112.77249999999999</v>
      </c>
      <c r="CH24" s="169">
        <v>2.9689000000000001</v>
      </c>
      <c r="CI24" s="169">
        <v>0</v>
      </c>
      <c r="CJ24" s="170"/>
      <c r="CK24" s="170"/>
      <c r="CL24" s="170"/>
      <c r="CM24" s="169">
        <v>204.5</v>
      </c>
      <c r="CN24" s="169">
        <v>-15.94</v>
      </c>
      <c r="CO24" s="169">
        <v>51.563200000000002</v>
      </c>
      <c r="CP24" s="169">
        <v>51.781999999999996</v>
      </c>
      <c r="CQ24" s="169">
        <v>49.818399999999997</v>
      </c>
      <c r="CR24" s="169">
        <v>16.026299999999999</v>
      </c>
      <c r="CS24" s="169">
        <v>16.846900000000002</v>
      </c>
      <c r="CT24" s="169">
        <v>-29.297999999999998</v>
      </c>
      <c r="CU24" s="169">
        <v>-35.366900000000001</v>
      </c>
      <c r="CV24" s="169">
        <v>-31.129300000000001</v>
      </c>
      <c r="CW24" s="169">
        <v>11.9621</v>
      </c>
      <c r="CX24" s="169">
        <v>78.5</v>
      </c>
      <c r="CY24" s="169">
        <v>40.22</v>
      </c>
      <c r="CZ24" s="169">
        <v>49.226100000000002</v>
      </c>
      <c r="DA24" s="169">
        <v>46.586599999999997</v>
      </c>
      <c r="DB24" s="169">
        <v>32.120199999999997</v>
      </c>
      <c r="DC24" s="170"/>
      <c r="DD24" s="170"/>
      <c r="DE24" s="170"/>
      <c r="DF24" s="169">
        <v>-92.094999999999999</v>
      </c>
      <c r="DG24" s="170"/>
      <c r="DH24" s="169">
        <v>-17.648099999999999</v>
      </c>
      <c r="DI24" s="169">
        <v>-111.6</v>
      </c>
      <c r="DJ24" s="169">
        <v>-112.3</v>
      </c>
      <c r="DK24" s="169">
        <v>30.967700000000001</v>
      </c>
      <c r="DL24" s="169">
        <v>49.813800000000001</v>
      </c>
      <c r="DM24" s="169">
        <v>64.825800000000001</v>
      </c>
      <c r="DN24" s="169">
        <v>70.330799999999996</v>
      </c>
      <c r="DO24" s="169">
        <v>49.8</v>
      </c>
      <c r="DP24" s="169">
        <v>-8.56</v>
      </c>
      <c r="DQ24" s="169">
        <v>60.853000000000002</v>
      </c>
      <c r="DR24" s="169">
        <v>90.867699999999999</v>
      </c>
      <c r="DS24" s="169">
        <v>-30.13</v>
      </c>
      <c r="DT24" s="169">
        <v>-30.21</v>
      </c>
      <c r="DU24" s="169">
        <v>118.77</v>
      </c>
      <c r="DV24" s="169">
        <v>66.11</v>
      </c>
      <c r="DW24" s="169">
        <v>91.836399999999998</v>
      </c>
      <c r="DX24" s="169">
        <v>92.2727</v>
      </c>
      <c r="DY24" s="169">
        <v>-96.216200000000001</v>
      </c>
      <c r="DZ24" s="169">
        <v>-93.790899999999993</v>
      </c>
      <c r="EA24" s="169">
        <v>170.91900000000001</v>
      </c>
      <c r="EB24" s="169">
        <v>122.1245</v>
      </c>
      <c r="EC24" s="169">
        <v>118.0168</v>
      </c>
      <c r="ED24" s="169">
        <v>120.8797</v>
      </c>
      <c r="EE24" s="169">
        <v>42.451300000000003</v>
      </c>
      <c r="EF24" s="169">
        <v>22.543600000000001</v>
      </c>
      <c r="EG24" s="169">
        <v>-29.716000000000001</v>
      </c>
      <c r="EH24" s="169">
        <v>155.5513</v>
      </c>
      <c r="EI24" s="169">
        <v>-154.84119999999999</v>
      </c>
      <c r="EJ24" s="170"/>
      <c r="EK24" s="169">
        <v>-38.548999999999999</v>
      </c>
      <c r="EL24" s="169">
        <v>-35.795900000000003</v>
      </c>
      <c r="EM24" s="169">
        <v>43.509799999999998</v>
      </c>
      <c r="EN24" s="169">
        <v>-49.500700000000002</v>
      </c>
      <c r="EO24" s="169">
        <v>-46.0107</v>
      </c>
      <c r="EP24" s="169">
        <v>122.928</v>
      </c>
      <c r="EQ24" s="169">
        <v>-88.781999999999996</v>
      </c>
      <c r="ER24" s="169">
        <v>-89.208299999999994</v>
      </c>
      <c r="ES24" s="169">
        <v>14.5221</v>
      </c>
      <c r="ET24" s="170"/>
      <c r="EU24" s="169">
        <v>-16.77</v>
      </c>
      <c r="EV24" s="169">
        <v>87.7</v>
      </c>
      <c r="EW24" s="169">
        <v>16.485399999999998</v>
      </c>
      <c r="EX24" s="169">
        <v>-161.91050000000001</v>
      </c>
      <c r="EY24" s="169">
        <v>-35.594299999999997</v>
      </c>
      <c r="EZ24" s="169">
        <v>-34.627699999999997</v>
      </c>
      <c r="FA24" s="169">
        <v>10.357799999999999</v>
      </c>
      <c r="FB24" s="169">
        <v>-17.9633</v>
      </c>
      <c r="FC24" s="169">
        <v>-7.6097999999999999</v>
      </c>
      <c r="FD24" s="169">
        <v>20.4237</v>
      </c>
      <c r="FE24" s="169">
        <v>20.364100000000001</v>
      </c>
      <c r="FF24" s="170"/>
      <c r="FG24" s="169">
        <v>19.7972</v>
      </c>
      <c r="FH24" s="169">
        <v>20.223099999999999</v>
      </c>
      <c r="FI24" s="169">
        <v>19.497900000000001</v>
      </c>
      <c r="FJ24" s="169">
        <v>118.2242</v>
      </c>
      <c r="FK24" s="169">
        <v>116.5496</v>
      </c>
      <c r="FL24" s="169">
        <v>-130.7834</v>
      </c>
      <c r="FM24" s="169">
        <v>99.114599999999996</v>
      </c>
      <c r="FN24" s="169">
        <v>97.700800000000001</v>
      </c>
      <c r="FO24" s="169">
        <v>-86.141300000000001</v>
      </c>
      <c r="FP24" s="169">
        <v>-76.589399999999998</v>
      </c>
      <c r="FQ24" s="169">
        <v>-48.016500000000001</v>
      </c>
      <c r="FR24" s="169">
        <v>-36.32</v>
      </c>
      <c r="FS24" s="169">
        <v>16.580500000000001</v>
      </c>
      <c r="FT24" s="169">
        <v>0.86819999999999997</v>
      </c>
      <c r="FU24" s="169">
        <v>-10.91</v>
      </c>
      <c r="FV24" s="169">
        <v>13.89</v>
      </c>
      <c r="FW24" s="169">
        <v>-48.015300000000003</v>
      </c>
      <c r="FX24" s="170"/>
      <c r="FY24" s="170"/>
      <c r="FZ24" s="169">
        <v>2.2429999999999999</v>
      </c>
      <c r="GA24" s="170"/>
      <c r="GB24" s="169">
        <v>41.14</v>
      </c>
      <c r="GC24" s="169">
        <v>77.358400000000003</v>
      </c>
      <c r="GD24" s="169">
        <v>88.676299999999998</v>
      </c>
      <c r="GE24" s="169">
        <v>13.93</v>
      </c>
      <c r="GF24" s="169">
        <v>71.668599999999998</v>
      </c>
      <c r="GG24" s="169">
        <v>17.7</v>
      </c>
      <c r="GH24" s="169">
        <v>-19.0032</v>
      </c>
      <c r="GI24" s="169">
        <v>8.4382999999999999</v>
      </c>
      <c r="GJ24" s="169">
        <v>9.0975999999999999</v>
      </c>
      <c r="GK24" s="169">
        <v>1.5704</v>
      </c>
      <c r="GL24" s="170"/>
      <c r="GM24" s="170"/>
      <c r="GN24" s="169">
        <v>-13.5504</v>
      </c>
      <c r="GO24" s="169">
        <v>-32.270099999999999</v>
      </c>
      <c r="GP24" s="169">
        <v>18.5168</v>
      </c>
      <c r="GQ24" s="169">
        <v>33.4739</v>
      </c>
      <c r="GR24" s="169">
        <v>55.998899999999999</v>
      </c>
      <c r="GS24" s="169">
        <v>57.360100000000003</v>
      </c>
      <c r="GT24" s="169">
        <v>-159.1833</v>
      </c>
      <c r="GU24" s="169">
        <v>-25.1419</v>
      </c>
      <c r="GV24" s="169">
        <v>23.8188</v>
      </c>
      <c r="GW24" s="169">
        <v>-36.919499999999999</v>
      </c>
      <c r="GX24" s="169">
        <v>11.131399999999999</v>
      </c>
      <c r="GY24" s="169">
        <v>9.0640000000000001</v>
      </c>
      <c r="GZ24" s="169">
        <v>8.7133000000000003</v>
      </c>
      <c r="HA24" s="169">
        <v>12.7705</v>
      </c>
      <c r="HB24" s="169">
        <v>84.033100000000005</v>
      </c>
      <c r="HC24" s="169">
        <v>85.806600000000003</v>
      </c>
      <c r="HD24" s="169">
        <v>280.39999999999998</v>
      </c>
      <c r="HE24" s="169">
        <v>-275.68889999999999</v>
      </c>
      <c r="HF24" s="169">
        <v>-572.77599999999995</v>
      </c>
      <c r="HG24" s="169">
        <v>574.82180000000005</v>
      </c>
      <c r="HH24" s="169">
        <v>221.9847</v>
      </c>
      <c r="HI24" s="169">
        <v>-81.642300000000006</v>
      </c>
      <c r="HJ24" s="169">
        <v>-80.877799999999993</v>
      </c>
      <c r="HK24" s="169">
        <v>-66.4298</v>
      </c>
      <c r="HL24" s="169">
        <v>-59.754899999999999</v>
      </c>
      <c r="HM24" s="169">
        <v>78.972499999999997</v>
      </c>
      <c r="HN24" s="169">
        <v>78.122399999999999</v>
      </c>
      <c r="HO24" s="170"/>
      <c r="HP24" s="170"/>
      <c r="HQ24" s="169">
        <v>5.5838999999999999</v>
      </c>
      <c r="HR24" s="169">
        <v>5.5179999999999998</v>
      </c>
      <c r="HS24" s="169">
        <v>-3.8677999999999999</v>
      </c>
      <c r="HT24" s="169">
        <v>-3.0371999999999999</v>
      </c>
      <c r="HU24" s="169">
        <v>78</v>
      </c>
      <c r="HV24" s="169">
        <v>78.930000000000007</v>
      </c>
      <c r="HW24" s="169">
        <v>13.8</v>
      </c>
      <c r="HX24" s="169">
        <v>13.8</v>
      </c>
      <c r="HY24" s="169">
        <v>21.329499999999999</v>
      </c>
      <c r="HZ24" s="169">
        <v>-28.4</v>
      </c>
      <c r="IA24" s="169">
        <v>-278.5394</v>
      </c>
      <c r="IB24" s="169">
        <v>56.598300000000002</v>
      </c>
      <c r="IC24" s="169">
        <v>56.3339</v>
      </c>
      <c r="ID24" s="169">
        <v>11</v>
      </c>
      <c r="IE24" s="169">
        <v>-33.1</v>
      </c>
      <c r="IF24" s="169">
        <v>-3.7</v>
      </c>
      <c r="IG24" s="169">
        <v>-3.6</v>
      </c>
      <c r="IH24" s="170"/>
      <c r="II24" s="170"/>
      <c r="IJ24" s="169">
        <v>-216.0008</v>
      </c>
      <c r="IK24" s="169">
        <v>174.50739999999999</v>
      </c>
      <c r="IL24" s="169">
        <v>137.12440000000001</v>
      </c>
      <c r="IM24" s="169">
        <v>110.41249999999999</v>
      </c>
      <c r="IN24" s="169">
        <v>79.273200000000003</v>
      </c>
      <c r="IO24" s="169">
        <v>-111.157</v>
      </c>
      <c r="IP24" s="169">
        <v>104.11660000000001</v>
      </c>
      <c r="IQ24" s="169">
        <v>-71.770099999999999</v>
      </c>
      <c r="IR24" s="169">
        <v>-31.5185</v>
      </c>
      <c r="IS24" s="169">
        <v>-104.08620000000001</v>
      </c>
      <c r="IT24" s="169">
        <v>130.81780000000001</v>
      </c>
      <c r="IU24" s="169">
        <v>128.6806</v>
      </c>
      <c r="IV24" s="169">
        <v>70.545000000000002</v>
      </c>
      <c r="IW24" s="169">
        <v>-130.04750000000001</v>
      </c>
      <c r="IX24" s="169">
        <v>33.711100000000002</v>
      </c>
      <c r="IY24" s="169">
        <v>-93.383099999999999</v>
      </c>
      <c r="IZ24" s="169">
        <v>95.831699999999998</v>
      </c>
      <c r="JA24" s="169">
        <v>-8.9910999999999994</v>
      </c>
      <c r="JB24" s="169">
        <v>14.411</v>
      </c>
      <c r="JC24" s="169">
        <v>16</v>
      </c>
      <c r="JD24" s="169">
        <v>1.149</v>
      </c>
      <c r="JE24" s="169">
        <v>1.1419999999999999</v>
      </c>
      <c r="JF24" s="169">
        <v>-15.6</v>
      </c>
      <c r="JG24" s="169">
        <v>-1.84</v>
      </c>
      <c r="JH24" s="170"/>
      <c r="JI24" s="169">
        <v>1.7899</v>
      </c>
      <c r="JJ24" s="169">
        <v>-20.0092</v>
      </c>
      <c r="JK24" s="169">
        <v>-36.473599999999998</v>
      </c>
      <c r="JL24" s="169">
        <v>26.3</v>
      </c>
      <c r="JM24" s="169">
        <v>56.037999999999997</v>
      </c>
      <c r="JN24" s="169">
        <v>52.972999999999999</v>
      </c>
      <c r="JO24" s="170"/>
      <c r="JP24" s="169">
        <v>13.0588</v>
      </c>
      <c r="JQ24" s="169">
        <v>51.207900000000002</v>
      </c>
      <c r="JR24" s="169">
        <v>50.658000000000001</v>
      </c>
      <c r="JS24" s="169">
        <v>51.756399999999999</v>
      </c>
      <c r="JT24" s="170"/>
      <c r="JU24" s="169">
        <v>34.200000000000003</v>
      </c>
      <c r="JV24" s="169">
        <v>24.163699999999999</v>
      </c>
      <c r="JW24" s="169">
        <v>6.62</v>
      </c>
      <c r="JX24" s="170"/>
      <c r="JY24" s="169">
        <v>-63.330500000000001</v>
      </c>
      <c r="JZ24" s="169">
        <v>84.187299999999993</v>
      </c>
      <c r="KA24" s="169">
        <v>68.000399999999999</v>
      </c>
      <c r="KB24" s="169">
        <v>-62.591000000000001</v>
      </c>
      <c r="KC24" s="169">
        <v>-82.738600000000005</v>
      </c>
      <c r="KD24" s="169">
        <v>59.508600000000001</v>
      </c>
      <c r="KE24" s="169">
        <v>23.406400000000001</v>
      </c>
      <c r="KF24" s="169">
        <v>-45.6</v>
      </c>
      <c r="KG24" s="169">
        <v>45.8</v>
      </c>
      <c r="KH24" s="169">
        <v>-347.70420000000001</v>
      </c>
      <c r="KI24" s="169">
        <v>537.3193</v>
      </c>
    </row>
    <row r="25" spans="1:295" ht="18" customHeight="1" x14ac:dyDescent="0.3">
      <c r="A25" s="162" t="s">
        <v>707</v>
      </c>
      <c r="B25" s="162" t="s">
        <v>724</v>
      </c>
      <c r="C25" s="163">
        <v>0</v>
      </c>
      <c r="D25" s="163">
        <v>18.230799999999999</v>
      </c>
      <c r="E25" s="163">
        <v>3.7000000000000002E-3</v>
      </c>
      <c r="F25" s="163">
        <v>-32.927900000000001</v>
      </c>
      <c r="G25" s="163">
        <v>36.108600000000003</v>
      </c>
      <c r="H25" s="164"/>
      <c r="I25" s="163">
        <v>47.700899999999997</v>
      </c>
      <c r="J25" s="163">
        <v>-83.079700000000003</v>
      </c>
      <c r="K25" s="163">
        <v>61.926699999999997</v>
      </c>
      <c r="L25" s="163">
        <v>31.364999999999998</v>
      </c>
      <c r="M25" s="163">
        <v>30.528400000000001</v>
      </c>
      <c r="N25" s="163">
        <v>-17.760000000000002</v>
      </c>
      <c r="O25" s="163">
        <v>-56.511000000000003</v>
      </c>
      <c r="P25" s="163">
        <v>50.6</v>
      </c>
      <c r="Q25" s="163">
        <v>14.904</v>
      </c>
      <c r="R25" s="163">
        <v>-50.6</v>
      </c>
      <c r="S25" s="163">
        <v>13.2547</v>
      </c>
      <c r="T25" s="163">
        <v>43.837400000000002</v>
      </c>
      <c r="U25" s="163">
        <v>18.028400000000001</v>
      </c>
      <c r="V25" s="163">
        <v>18.204799999999999</v>
      </c>
      <c r="W25" s="163">
        <v>29.852399999999999</v>
      </c>
      <c r="X25" s="163">
        <v>16.909600000000001</v>
      </c>
      <c r="Y25" s="163">
        <v>4.3960999999999997</v>
      </c>
      <c r="Z25" s="163">
        <v>7.8832000000000004</v>
      </c>
      <c r="AA25" s="164"/>
      <c r="AB25" s="164"/>
      <c r="AC25" s="163">
        <v>-83.92</v>
      </c>
      <c r="AD25" s="163">
        <v>-84.06</v>
      </c>
      <c r="AE25" s="164"/>
      <c r="AF25" s="163">
        <v>17.760000000000002</v>
      </c>
      <c r="AG25" s="163">
        <v>55</v>
      </c>
      <c r="AH25" s="163">
        <v>7.8789999999999996</v>
      </c>
      <c r="AI25" s="163">
        <v>0.17399999999999999</v>
      </c>
      <c r="AJ25" s="165">
        <v>-72.709999999999994</v>
      </c>
      <c r="AK25" s="163">
        <v>-71.98</v>
      </c>
      <c r="AL25" s="163">
        <v>-62.86</v>
      </c>
      <c r="AM25" s="163">
        <v>72.709999999999994</v>
      </c>
      <c r="AN25" s="163">
        <v>72.92</v>
      </c>
      <c r="AO25" s="163">
        <v>11.7044</v>
      </c>
      <c r="AP25" s="163">
        <v>12.341900000000001</v>
      </c>
      <c r="AQ25" s="163">
        <v>71.4482</v>
      </c>
      <c r="AR25" s="163">
        <v>72.765100000000004</v>
      </c>
      <c r="AS25" s="163">
        <v>51.5413</v>
      </c>
      <c r="AT25" s="163">
        <v>-81.350300000000004</v>
      </c>
      <c r="AU25" s="163">
        <v>0</v>
      </c>
      <c r="AV25" s="163">
        <v>32.56</v>
      </c>
      <c r="AW25" s="163">
        <v>22.8004</v>
      </c>
      <c r="AX25" s="163">
        <v>74.365799999999993</v>
      </c>
      <c r="AY25" s="163">
        <v>78.635199999999998</v>
      </c>
      <c r="AZ25" s="163">
        <v>-28.8232</v>
      </c>
      <c r="BA25" s="163">
        <v>-23.0808</v>
      </c>
      <c r="BB25" s="163">
        <v>-390.7944</v>
      </c>
      <c r="BC25" s="163">
        <v>-15.331200000000001</v>
      </c>
      <c r="BD25" s="163">
        <v>-12.4</v>
      </c>
      <c r="BE25" s="163">
        <v>-12.4</v>
      </c>
      <c r="BF25" s="163">
        <v>88.852900000000005</v>
      </c>
      <c r="BG25" s="163">
        <v>0</v>
      </c>
      <c r="BH25" s="163">
        <v>-6.1032999999999999</v>
      </c>
      <c r="BI25" s="164"/>
      <c r="BJ25" s="163">
        <v>-24.152799999999999</v>
      </c>
      <c r="BK25" s="163">
        <v>6.9039000000000001</v>
      </c>
      <c r="BL25" s="163">
        <v>6.3716999999999997</v>
      </c>
      <c r="BM25" s="163">
        <v>8.2022999999999993</v>
      </c>
      <c r="BN25" s="163">
        <v>420.45339999999999</v>
      </c>
      <c r="BO25" s="163">
        <v>116.9469</v>
      </c>
      <c r="BP25" s="163">
        <v>117.00790000000001</v>
      </c>
      <c r="BQ25" s="163">
        <v>-177.17150000000001</v>
      </c>
      <c r="BR25" s="163">
        <v>625.9982</v>
      </c>
      <c r="BS25" s="164"/>
      <c r="BT25" s="163">
        <v>-30.5002</v>
      </c>
      <c r="BU25" s="163">
        <v>31.6449</v>
      </c>
      <c r="BV25" s="163">
        <v>105.3442</v>
      </c>
      <c r="BW25" s="163">
        <v>25.85</v>
      </c>
      <c r="BX25" s="163">
        <v>28.09</v>
      </c>
      <c r="BY25" s="163">
        <v>75.67</v>
      </c>
      <c r="BZ25" s="163">
        <v>85.96</v>
      </c>
      <c r="CA25" s="163">
        <v>-121.227</v>
      </c>
      <c r="CB25" s="163">
        <v>-120.4233</v>
      </c>
      <c r="CC25" s="163">
        <v>188.33269999999999</v>
      </c>
      <c r="CD25" s="163">
        <v>190.34350000000001</v>
      </c>
      <c r="CE25" s="164"/>
      <c r="CF25" s="163">
        <v>-130.4622</v>
      </c>
      <c r="CG25" s="163">
        <v>-129.44820000000001</v>
      </c>
      <c r="CH25" s="163">
        <v>2.0247000000000002</v>
      </c>
      <c r="CI25" s="164"/>
      <c r="CJ25" s="164"/>
      <c r="CK25" s="164"/>
      <c r="CL25" s="164"/>
      <c r="CM25" s="163">
        <v>219</v>
      </c>
      <c r="CN25" s="163">
        <v>-17.010000000000002</v>
      </c>
      <c r="CO25" s="163">
        <v>50.6858</v>
      </c>
      <c r="CP25" s="163">
        <v>51.223999999999997</v>
      </c>
      <c r="CQ25" s="163">
        <v>49.954700000000003</v>
      </c>
      <c r="CR25" s="163">
        <v>23.350100000000001</v>
      </c>
      <c r="CS25" s="163">
        <v>24.031700000000001</v>
      </c>
      <c r="CT25" s="163">
        <v>-32.821199999999997</v>
      </c>
      <c r="CU25" s="163">
        <v>-43.924500000000002</v>
      </c>
      <c r="CV25" s="163">
        <v>-33.113399999999999</v>
      </c>
      <c r="CW25" s="163">
        <v>12.7547</v>
      </c>
      <c r="CX25" s="163">
        <v>88.73</v>
      </c>
      <c r="CY25" s="163">
        <v>44.63</v>
      </c>
      <c r="CZ25" s="163">
        <v>53.444800000000001</v>
      </c>
      <c r="DA25" s="163">
        <v>50.688200000000002</v>
      </c>
      <c r="DB25" s="163">
        <v>33.832000000000001</v>
      </c>
      <c r="DC25" s="164"/>
      <c r="DD25" s="164"/>
      <c r="DE25" s="164"/>
      <c r="DF25" s="163">
        <v>-109.78019999999999</v>
      </c>
      <c r="DG25" s="164"/>
      <c r="DH25" s="163">
        <v>-18.5505</v>
      </c>
      <c r="DI25" s="163">
        <v>-120.6</v>
      </c>
      <c r="DJ25" s="163">
        <v>-118.6</v>
      </c>
      <c r="DK25" s="163">
        <v>31.637899999999998</v>
      </c>
      <c r="DL25" s="163">
        <v>55.087299999999999</v>
      </c>
      <c r="DM25" s="163">
        <v>72.809799999999996</v>
      </c>
      <c r="DN25" s="163">
        <v>77.362099999999998</v>
      </c>
      <c r="DO25" s="163">
        <v>54.87</v>
      </c>
      <c r="DP25" s="163">
        <v>-11</v>
      </c>
      <c r="DQ25" s="163">
        <v>66.665499999999994</v>
      </c>
      <c r="DR25" s="163">
        <v>111.80889999999999</v>
      </c>
      <c r="DS25" s="163">
        <v>-30.61</v>
      </c>
      <c r="DT25" s="163">
        <v>-30.88</v>
      </c>
      <c r="DU25" s="163">
        <v>126.98</v>
      </c>
      <c r="DV25" s="163">
        <v>70.790000000000006</v>
      </c>
      <c r="DW25" s="163">
        <v>111.3091</v>
      </c>
      <c r="DX25" s="163">
        <v>109.6182</v>
      </c>
      <c r="DY25" s="163">
        <v>-94.909700000000001</v>
      </c>
      <c r="DZ25" s="163">
        <v>-93.363600000000005</v>
      </c>
      <c r="EA25" s="163">
        <v>194.1885</v>
      </c>
      <c r="EB25" s="163">
        <v>144.9469</v>
      </c>
      <c r="EC25" s="163">
        <v>139.81190000000001</v>
      </c>
      <c r="ED25" s="163">
        <v>142.08439999999999</v>
      </c>
      <c r="EE25" s="163">
        <v>50.261600000000001</v>
      </c>
      <c r="EF25" s="163">
        <v>25.8477</v>
      </c>
      <c r="EG25" s="163">
        <v>-31.585999999999999</v>
      </c>
      <c r="EH25" s="163">
        <v>186.1165</v>
      </c>
      <c r="EI25" s="163">
        <v>-191.04669999999999</v>
      </c>
      <c r="EJ25" s="164"/>
      <c r="EK25" s="163">
        <v>-37.167900000000003</v>
      </c>
      <c r="EL25" s="163">
        <v>-33.866799999999998</v>
      </c>
      <c r="EM25" s="163">
        <v>44.1631</v>
      </c>
      <c r="EN25" s="163">
        <v>-53.853999999999999</v>
      </c>
      <c r="EO25" s="163">
        <v>-50.745899999999999</v>
      </c>
      <c r="EP25" s="163">
        <v>162.876</v>
      </c>
      <c r="EQ25" s="163">
        <v>-83.455200000000005</v>
      </c>
      <c r="ER25" s="163">
        <v>-84.516900000000007</v>
      </c>
      <c r="ES25" s="163">
        <v>11.1899</v>
      </c>
      <c r="ET25" s="163">
        <v>16.43</v>
      </c>
      <c r="EU25" s="163">
        <v>-15.91</v>
      </c>
      <c r="EV25" s="163">
        <v>91.5</v>
      </c>
      <c r="EW25" s="163">
        <v>17.594000000000001</v>
      </c>
      <c r="EX25" s="163">
        <v>-174.8458</v>
      </c>
      <c r="EY25" s="163">
        <v>-35.136099999999999</v>
      </c>
      <c r="EZ25" s="163">
        <v>-33.927100000000003</v>
      </c>
      <c r="FA25" s="163">
        <v>8.4669000000000008</v>
      </c>
      <c r="FB25" s="163">
        <v>-25.3354</v>
      </c>
      <c r="FC25" s="163">
        <v>-4.5069999999999997</v>
      </c>
      <c r="FD25" s="163">
        <v>19.8217</v>
      </c>
      <c r="FE25" s="163">
        <v>20.050999999999998</v>
      </c>
      <c r="FF25" s="164"/>
      <c r="FG25" s="163">
        <v>18.799299999999999</v>
      </c>
      <c r="FH25" s="163">
        <v>19.069900000000001</v>
      </c>
      <c r="FI25" s="163">
        <v>18.665500000000002</v>
      </c>
      <c r="FJ25" s="163">
        <v>122.4106</v>
      </c>
      <c r="FK25" s="163">
        <v>122.2431</v>
      </c>
      <c r="FL25" s="163">
        <v>-148.19880000000001</v>
      </c>
      <c r="FM25" s="163">
        <v>97.395600000000002</v>
      </c>
      <c r="FN25" s="163">
        <v>97.999200000000002</v>
      </c>
      <c r="FO25" s="163">
        <v>-102.2595</v>
      </c>
      <c r="FP25" s="163">
        <v>-94.648099999999999</v>
      </c>
      <c r="FQ25" s="163">
        <v>-49.430100000000003</v>
      </c>
      <c r="FR25" s="163">
        <v>-37.99</v>
      </c>
      <c r="FS25" s="163">
        <v>17.9696</v>
      </c>
      <c r="FT25" s="163">
        <v>0.88039999999999996</v>
      </c>
      <c r="FU25" s="163">
        <v>-12.02</v>
      </c>
      <c r="FV25" s="163">
        <v>15.31</v>
      </c>
      <c r="FW25" s="163">
        <v>-49.543300000000002</v>
      </c>
      <c r="FX25" s="164"/>
      <c r="FY25" s="163">
        <v>-15.266</v>
      </c>
      <c r="FZ25" s="163">
        <v>1.9550000000000001</v>
      </c>
      <c r="GA25" s="164"/>
      <c r="GB25" s="163">
        <v>41.02</v>
      </c>
      <c r="GC25" s="163">
        <v>96.783100000000005</v>
      </c>
      <c r="GD25" s="163">
        <v>103.6921</v>
      </c>
      <c r="GE25" s="163">
        <v>14.53</v>
      </c>
      <c r="GF25" s="163">
        <v>78.257499999999993</v>
      </c>
      <c r="GG25" s="163">
        <v>18</v>
      </c>
      <c r="GH25" s="163">
        <v>-21.196200000000001</v>
      </c>
      <c r="GI25" s="163">
        <v>8.4982000000000006</v>
      </c>
      <c r="GJ25" s="163">
        <v>9.3505000000000003</v>
      </c>
      <c r="GK25" s="163">
        <v>1.7292000000000001</v>
      </c>
      <c r="GL25" s="164"/>
      <c r="GM25" s="164"/>
      <c r="GN25" s="163">
        <v>-15.3505</v>
      </c>
      <c r="GO25" s="163">
        <v>-35.348799999999997</v>
      </c>
      <c r="GP25" s="163">
        <v>18.3538</v>
      </c>
      <c r="GQ25" s="163">
        <v>37.2104</v>
      </c>
      <c r="GR25" s="163">
        <v>54.980899999999998</v>
      </c>
      <c r="GS25" s="163">
        <v>56.601199999999999</v>
      </c>
      <c r="GT25" s="163">
        <v>-172.8254</v>
      </c>
      <c r="GU25" s="163">
        <v>-27.627700000000001</v>
      </c>
      <c r="GV25" s="163">
        <v>24.974</v>
      </c>
      <c r="GW25" s="163">
        <v>-42.210999999999999</v>
      </c>
      <c r="GX25" s="163">
        <v>8.3686000000000007</v>
      </c>
      <c r="GY25" s="163">
        <v>10.2957</v>
      </c>
      <c r="GZ25" s="163">
        <v>9.8628999999999998</v>
      </c>
      <c r="HA25" s="163">
        <v>10</v>
      </c>
      <c r="HB25" s="163">
        <v>120.1934</v>
      </c>
      <c r="HC25" s="163">
        <v>118.6515</v>
      </c>
      <c r="HD25" s="163">
        <v>283.3</v>
      </c>
      <c r="HE25" s="163">
        <v>-282.42079999999999</v>
      </c>
      <c r="HF25" s="163">
        <v>-549.03769999999997</v>
      </c>
      <c r="HG25" s="163">
        <v>553.60050000000001</v>
      </c>
      <c r="HH25" s="163">
        <v>184.44800000000001</v>
      </c>
      <c r="HI25" s="163">
        <v>-117.2373</v>
      </c>
      <c r="HJ25" s="163">
        <v>-115.4375</v>
      </c>
      <c r="HK25" s="163">
        <v>-60.9407</v>
      </c>
      <c r="HL25" s="163">
        <v>-52.581400000000002</v>
      </c>
      <c r="HM25" s="163">
        <v>83.208399999999997</v>
      </c>
      <c r="HN25" s="163">
        <v>82.461100000000002</v>
      </c>
      <c r="HO25" s="163">
        <v>-78.250100000000003</v>
      </c>
      <c r="HP25" s="164"/>
      <c r="HQ25" s="163">
        <v>18.3612</v>
      </c>
      <c r="HR25" s="163">
        <v>17.592099999999999</v>
      </c>
      <c r="HS25" s="163">
        <v>11.0099</v>
      </c>
      <c r="HT25" s="163">
        <v>11.5176</v>
      </c>
      <c r="HU25" s="163">
        <v>68.87</v>
      </c>
      <c r="HV25" s="163">
        <v>67.83</v>
      </c>
      <c r="HW25" s="163">
        <v>15</v>
      </c>
      <c r="HX25" s="163">
        <v>15.6</v>
      </c>
      <c r="HY25" s="163">
        <v>21.596599999999999</v>
      </c>
      <c r="HZ25" s="163">
        <v>-56.24</v>
      </c>
      <c r="IA25" s="163">
        <v>-263.512</v>
      </c>
      <c r="IB25" s="163">
        <v>59.898299999999999</v>
      </c>
      <c r="IC25" s="163">
        <v>59.2239</v>
      </c>
      <c r="ID25" s="163">
        <v>11.7</v>
      </c>
      <c r="IE25" s="163">
        <v>-32.6</v>
      </c>
      <c r="IF25" s="163">
        <v>-17.3</v>
      </c>
      <c r="IG25" s="163">
        <v>-16.600000000000001</v>
      </c>
      <c r="IH25" s="164"/>
      <c r="II25" s="164"/>
      <c r="IJ25" s="163">
        <v>-179.03389999999999</v>
      </c>
      <c r="IK25" s="163">
        <v>210.97040000000001</v>
      </c>
      <c r="IL25" s="163">
        <v>88.622399999999999</v>
      </c>
      <c r="IM25" s="163">
        <v>29.487400000000001</v>
      </c>
      <c r="IN25" s="163">
        <v>60.3324</v>
      </c>
      <c r="IO25" s="163">
        <v>-28.306999999999999</v>
      </c>
      <c r="IP25" s="163">
        <v>18.426500000000001</v>
      </c>
      <c r="IQ25" s="163">
        <v>0</v>
      </c>
      <c r="IR25" s="163">
        <v>-51.152799999999999</v>
      </c>
      <c r="IS25" s="163">
        <v>-21.679600000000001</v>
      </c>
      <c r="IT25" s="163">
        <v>141.4015</v>
      </c>
      <c r="IU25" s="163">
        <v>141.04349999999999</v>
      </c>
      <c r="IV25" s="163">
        <v>0</v>
      </c>
      <c r="IW25" s="163">
        <v>-80.109700000000004</v>
      </c>
      <c r="IX25" s="163">
        <v>48.534599999999998</v>
      </c>
      <c r="IY25" s="163">
        <v>-24.424800000000001</v>
      </c>
      <c r="IZ25" s="163">
        <v>27.1663</v>
      </c>
      <c r="JA25" s="163">
        <v>-8.6752000000000002</v>
      </c>
      <c r="JB25" s="163">
        <v>6.923</v>
      </c>
      <c r="JC25" s="163">
        <v>18.079999999999998</v>
      </c>
      <c r="JD25" s="163">
        <v>1.115</v>
      </c>
      <c r="JE25" s="163">
        <v>1.1040000000000001</v>
      </c>
      <c r="JF25" s="163">
        <v>-18.48</v>
      </c>
      <c r="JG25" s="163">
        <v>0</v>
      </c>
      <c r="JH25" s="164"/>
      <c r="JI25" s="163">
        <v>1.0575000000000001</v>
      </c>
      <c r="JJ25" s="163">
        <v>-20.271599999999999</v>
      </c>
      <c r="JK25" s="163">
        <v>-35.741199999999999</v>
      </c>
      <c r="JL25" s="163">
        <v>29.7</v>
      </c>
      <c r="JM25" s="163">
        <v>54.472999999999999</v>
      </c>
      <c r="JN25" s="163">
        <v>53.345999999999997</v>
      </c>
      <c r="JO25" s="163">
        <v>11.0528</v>
      </c>
      <c r="JP25" s="163">
        <v>13.0124</v>
      </c>
      <c r="JQ25" s="163">
        <v>53.135300000000001</v>
      </c>
      <c r="JR25" s="163">
        <v>51.917200000000001</v>
      </c>
      <c r="JS25" s="163">
        <v>52.981900000000003</v>
      </c>
      <c r="JT25" s="164"/>
      <c r="JU25" s="163">
        <v>32</v>
      </c>
      <c r="JV25" s="163">
        <v>24.365400000000001</v>
      </c>
      <c r="JW25" s="163">
        <v>7.15</v>
      </c>
      <c r="JX25" s="164"/>
      <c r="JY25" s="163">
        <v>-51.414000000000001</v>
      </c>
      <c r="JZ25" s="163">
        <v>80.092699999999994</v>
      </c>
      <c r="KA25" s="163">
        <v>62.5184</v>
      </c>
      <c r="KB25" s="163">
        <v>-51.065100000000001</v>
      </c>
      <c r="KC25" s="163">
        <v>-80.036600000000007</v>
      </c>
      <c r="KD25" s="163">
        <v>52.047699999999999</v>
      </c>
      <c r="KE25" s="163">
        <v>26.840499999999999</v>
      </c>
      <c r="KF25" s="163">
        <v>-48.8</v>
      </c>
      <c r="KG25" s="163">
        <v>48.5</v>
      </c>
      <c r="KH25" s="163">
        <v>-365.0711</v>
      </c>
      <c r="KI25" s="163">
        <v>568.44809999999995</v>
      </c>
    </row>
    <row r="26" spans="1:295" ht="18" customHeight="1" x14ac:dyDescent="0.3">
      <c r="A26" s="162" t="s">
        <v>707</v>
      </c>
      <c r="B26" s="162" t="s">
        <v>725</v>
      </c>
      <c r="C26" s="166">
        <v>0</v>
      </c>
      <c r="D26" s="166">
        <v>18.7986</v>
      </c>
      <c r="E26" s="167"/>
      <c r="F26" s="166">
        <v>-33.354199999999999</v>
      </c>
      <c r="G26" s="166">
        <v>36.25</v>
      </c>
      <c r="H26" s="167"/>
      <c r="I26" s="166">
        <v>51.112000000000002</v>
      </c>
      <c r="J26" s="166">
        <v>-89.728099999999998</v>
      </c>
      <c r="K26" s="166">
        <v>65.929599999999994</v>
      </c>
      <c r="L26" s="166">
        <v>32.893000000000001</v>
      </c>
      <c r="M26" s="166">
        <v>32.600999999999999</v>
      </c>
      <c r="N26" s="166">
        <v>-19.98</v>
      </c>
      <c r="O26" s="166">
        <v>-57.872999999999998</v>
      </c>
      <c r="P26" s="166">
        <v>55</v>
      </c>
      <c r="Q26" s="166">
        <v>16.559999999999999</v>
      </c>
      <c r="R26" s="166">
        <v>-52.8</v>
      </c>
      <c r="S26" s="166">
        <v>13.491199999999999</v>
      </c>
      <c r="T26" s="166">
        <v>47.999000000000002</v>
      </c>
      <c r="U26" s="166">
        <v>18.9192</v>
      </c>
      <c r="V26" s="166">
        <v>18.9955</v>
      </c>
      <c r="W26" s="166">
        <v>31.3733</v>
      </c>
      <c r="X26" s="166">
        <v>16.997699999999998</v>
      </c>
      <c r="Y26" s="166">
        <v>5.8292000000000002</v>
      </c>
      <c r="Z26" s="166">
        <v>7.5327999999999999</v>
      </c>
      <c r="AA26" s="167"/>
      <c r="AB26" s="167"/>
      <c r="AC26" s="166">
        <v>-85.71</v>
      </c>
      <c r="AD26" s="166">
        <v>-86.09</v>
      </c>
      <c r="AE26" s="167"/>
      <c r="AF26" s="166">
        <v>19.98</v>
      </c>
      <c r="AG26" s="166">
        <v>57.2</v>
      </c>
      <c r="AH26" s="166">
        <v>8.1460000000000008</v>
      </c>
      <c r="AI26" s="166">
        <v>0.17499999999999999</v>
      </c>
      <c r="AJ26" s="168">
        <v>-73.760000000000005</v>
      </c>
      <c r="AK26" s="166">
        <v>-73.2</v>
      </c>
      <c r="AL26" s="166">
        <v>-63.45</v>
      </c>
      <c r="AM26" s="166">
        <v>73.760000000000005</v>
      </c>
      <c r="AN26" s="166">
        <v>74.28</v>
      </c>
      <c r="AO26" s="166">
        <v>13.3466</v>
      </c>
      <c r="AP26" s="166">
        <v>12.045299999999999</v>
      </c>
      <c r="AQ26" s="166">
        <v>72.446899999999999</v>
      </c>
      <c r="AR26" s="166">
        <v>74.452699999999993</v>
      </c>
      <c r="AS26" s="166">
        <v>54.183900000000001</v>
      </c>
      <c r="AT26" s="166">
        <v>-85.637799999999999</v>
      </c>
      <c r="AU26" s="166">
        <v>0</v>
      </c>
      <c r="AV26" s="166">
        <v>28.839099999999998</v>
      </c>
      <c r="AW26" s="166">
        <v>30.491700000000002</v>
      </c>
      <c r="AX26" s="166">
        <v>78.723600000000005</v>
      </c>
      <c r="AY26" s="166">
        <v>80.514099999999999</v>
      </c>
      <c r="AZ26" s="166">
        <v>-22.712599999999998</v>
      </c>
      <c r="BA26" s="166">
        <v>-22.1065</v>
      </c>
      <c r="BB26" s="166">
        <v>-415.58370000000002</v>
      </c>
      <c r="BC26" s="166">
        <v>-13.789400000000001</v>
      </c>
      <c r="BD26" s="166">
        <v>-13.4</v>
      </c>
      <c r="BE26" s="166">
        <v>-13.2</v>
      </c>
      <c r="BF26" s="166">
        <v>90.405799999999999</v>
      </c>
      <c r="BG26" s="166">
        <v>0</v>
      </c>
      <c r="BH26" s="166">
        <v>-6.3293999999999997</v>
      </c>
      <c r="BI26" s="167"/>
      <c r="BJ26" s="166">
        <v>-29.459099999999999</v>
      </c>
      <c r="BK26" s="166">
        <v>7.1574999999999998</v>
      </c>
      <c r="BL26" s="167"/>
      <c r="BM26" s="166">
        <v>8.5578000000000003</v>
      </c>
      <c r="BN26" s="166">
        <v>448.25569999999999</v>
      </c>
      <c r="BO26" s="166">
        <v>121.0669</v>
      </c>
      <c r="BP26" s="166">
        <v>120.79219999999999</v>
      </c>
      <c r="BQ26" s="166">
        <v>-184.01320000000001</v>
      </c>
      <c r="BR26" s="166">
        <v>666.34659999999997</v>
      </c>
      <c r="BS26" s="167"/>
      <c r="BT26" s="166">
        <v>-60.635199999999998</v>
      </c>
      <c r="BU26" s="166">
        <v>62.293300000000002</v>
      </c>
      <c r="BV26" s="166">
        <v>106.19240000000001</v>
      </c>
      <c r="BW26" s="166">
        <v>27.61</v>
      </c>
      <c r="BX26" s="166">
        <v>30.39</v>
      </c>
      <c r="BY26" s="166">
        <v>77.47</v>
      </c>
      <c r="BZ26" s="166">
        <v>88.41</v>
      </c>
      <c r="CA26" s="166">
        <v>-120.4233</v>
      </c>
      <c r="CB26" s="166">
        <v>-120.69119999999999</v>
      </c>
      <c r="CC26" s="166">
        <v>189.14070000000001</v>
      </c>
      <c r="CD26" s="166">
        <v>188.51730000000001</v>
      </c>
      <c r="CE26" s="167"/>
      <c r="CF26" s="166">
        <v>-148.08410000000001</v>
      </c>
      <c r="CG26" s="166">
        <v>-148.9716</v>
      </c>
      <c r="CH26" s="166">
        <v>4.2287999999999997</v>
      </c>
      <c r="CI26" s="167"/>
      <c r="CJ26" s="167"/>
      <c r="CK26" s="167"/>
      <c r="CL26" s="167"/>
      <c r="CM26" s="166">
        <v>235.5</v>
      </c>
      <c r="CN26" s="166">
        <v>-21.01</v>
      </c>
      <c r="CO26" s="166">
        <v>47.159300000000002</v>
      </c>
      <c r="CP26" s="166">
        <v>47.534700000000001</v>
      </c>
      <c r="CQ26" s="166">
        <v>46.065100000000001</v>
      </c>
      <c r="CR26" s="166">
        <v>17.431100000000001</v>
      </c>
      <c r="CS26" s="166">
        <v>18.616599999999998</v>
      </c>
      <c r="CT26" s="166">
        <v>-29.515799999999999</v>
      </c>
      <c r="CU26" s="166">
        <v>-44.088799999999999</v>
      </c>
      <c r="CV26" s="166">
        <v>-29.907499999999999</v>
      </c>
      <c r="CW26" s="166">
        <v>12.8727</v>
      </c>
      <c r="CX26" s="166">
        <v>93.19</v>
      </c>
      <c r="CY26" s="166">
        <v>47.21</v>
      </c>
      <c r="CZ26" s="166">
        <v>56.257300000000001</v>
      </c>
      <c r="DA26" s="166">
        <v>53.617899999999999</v>
      </c>
      <c r="DB26" s="166">
        <v>36.5411</v>
      </c>
      <c r="DC26" s="167"/>
      <c r="DD26" s="167"/>
      <c r="DE26" s="167"/>
      <c r="DF26" s="166">
        <v>-123.3647</v>
      </c>
      <c r="DG26" s="167"/>
      <c r="DH26" s="166">
        <v>-19.9649</v>
      </c>
      <c r="DI26" s="166">
        <v>-124.7</v>
      </c>
      <c r="DJ26" s="166">
        <v>-123.2</v>
      </c>
      <c r="DK26" s="166">
        <v>32.555199999999999</v>
      </c>
      <c r="DL26" s="166">
        <v>58.602899999999998</v>
      </c>
      <c r="DM26" s="166">
        <v>78.445599999999999</v>
      </c>
      <c r="DN26" s="166">
        <v>82.049599999999998</v>
      </c>
      <c r="DO26" s="166">
        <v>57.81</v>
      </c>
      <c r="DP26" s="166">
        <v>-12.23</v>
      </c>
      <c r="DQ26" s="166">
        <v>68.029499999999999</v>
      </c>
      <c r="DR26" s="166">
        <v>121.0044</v>
      </c>
      <c r="DS26" s="166">
        <v>-26.72</v>
      </c>
      <c r="DT26" s="166">
        <v>-27.03</v>
      </c>
      <c r="DU26" s="166">
        <v>111.88</v>
      </c>
      <c r="DV26" s="166">
        <v>73.11</v>
      </c>
      <c r="DW26" s="166">
        <v>119.25449999999999</v>
      </c>
      <c r="DX26" s="166">
        <v>118.8364</v>
      </c>
      <c r="DY26" s="166">
        <v>-92.544200000000004</v>
      </c>
      <c r="DZ26" s="166">
        <v>-90.818200000000004</v>
      </c>
      <c r="EA26" s="166">
        <v>203.69589999999999</v>
      </c>
      <c r="EB26" s="166">
        <v>153.011</v>
      </c>
      <c r="EC26" s="166">
        <v>147.47210000000001</v>
      </c>
      <c r="ED26" s="166">
        <v>148.95609999999999</v>
      </c>
      <c r="EE26" s="166">
        <v>56.990699999999997</v>
      </c>
      <c r="EF26" s="166">
        <v>35.659100000000002</v>
      </c>
      <c r="EG26" s="166">
        <v>-32.405000000000001</v>
      </c>
      <c r="EH26" s="166">
        <v>191.89230000000001</v>
      </c>
      <c r="EI26" s="166">
        <v>-202.69749999999999</v>
      </c>
      <c r="EJ26" s="167"/>
      <c r="EK26" s="166">
        <v>-37.561999999999998</v>
      </c>
      <c r="EL26" s="166">
        <v>-34.341999999999999</v>
      </c>
      <c r="EM26" s="166">
        <v>29.131900000000002</v>
      </c>
      <c r="EN26" s="166">
        <v>-20.137</v>
      </c>
      <c r="EO26" s="166">
        <v>-18.9541</v>
      </c>
      <c r="EP26" s="166">
        <v>113.712</v>
      </c>
      <c r="EQ26" s="166">
        <v>-85.180499999999995</v>
      </c>
      <c r="ER26" s="166">
        <v>-88.197299999999998</v>
      </c>
      <c r="ES26" s="166">
        <v>1.6923999999999999</v>
      </c>
      <c r="ET26" s="166">
        <v>16.09</v>
      </c>
      <c r="EU26" s="166">
        <v>-6.67</v>
      </c>
      <c r="EV26" s="166">
        <v>80.900000000000006</v>
      </c>
      <c r="EW26" s="166">
        <v>17.891999999999999</v>
      </c>
      <c r="EX26" s="166">
        <v>-111.5699</v>
      </c>
      <c r="EY26" s="166">
        <v>-37.166400000000003</v>
      </c>
      <c r="EZ26" s="166">
        <v>-36.2087</v>
      </c>
      <c r="FA26" s="166">
        <v>10.5313</v>
      </c>
      <c r="FB26" s="166">
        <v>-33.667900000000003</v>
      </c>
      <c r="FC26" s="166">
        <v>5.2314999999999996</v>
      </c>
      <c r="FD26" s="166">
        <v>20.734400000000001</v>
      </c>
      <c r="FE26" s="166">
        <v>20.521100000000001</v>
      </c>
      <c r="FF26" s="167"/>
      <c r="FG26" s="166">
        <v>19.125599999999999</v>
      </c>
      <c r="FH26" s="166">
        <v>18.997</v>
      </c>
      <c r="FI26" s="166">
        <v>18.119399999999999</v>
      </c>
      <c r="FJ26" s="166">
        <v>121.90819999999999</v>
      </c>
      <c r="FK26" s="166">
        <v>122.578</v>
      </c>
      <c r="FL26" s="166">
        <v>-136.81180000000001</v>
      </c>
      <c r="FM26" s="166">
        <v>94.6126</v>
      </c>
      <c r="FN26" s="166">
        <v>94.7667</v>
      </c>
      <c r="FO26" s="166">
        <v>-97.1982</v>
      </c>
      <c r="FP26" s="166">
        <v>-88.191900000000004</v>
      </c>
      <c r="FQ26" s="166">
        <v>-47.774799999999999</v>
      </c>
      <c r="FR26" s="166">
        <v>-36.46</v>
      </c>
      <c r="FS26" s="166">
        <v>17.891500000000001</v>
      </c>
      <c r="FT26" s="166">
        <v>0.91579999999999995</v>
      </c>
      <c r="FU26" s="166">
        <v>-11.85</v>
      </c>
      <c r="FV26" s="166">
        <v>15.72</v>
      </c>
      <c r="FW26" s="166">
        <v>-49.605200000000004</v>
      </c>
      <c r="FX26" s="167"/>
      <c r="FY26" s="166">
        <v>-14.917</v>
      </c>
      <c r="FZ26" s="166">
        <v>1.625</v>
      </c>
      <c r="GA26" s="166">
        <v>12.7448</v>
      </c>
      <c r="GB26" s="166">
        <v>44.08</v>
      </c>
      <c r="GC26" s="166">
        <v>90.031499999999994</v>
      </c>
      <c r="GD26" s="166">
        <v>96.981399999999994</v>
      </c>
      <c r="GE26" s="166">
        <v>15.04</v>
      </c>
      <c r="GF26" s="166">
        <v>82.008799999999994</v>
      </c>
      <c r="GG26" s="166">
        <v>19.399999999999999</v>
      </c>
      <c r="GH26" s="166">
        <v>-23.2301</v>
      </c>
      <c r="GI26" s="166">
        <v>7.2325999999999997</v>
      </c>
      <c r="GJ26" s="166">
        <v>7.7169999999999996</v>
      </c>
      <c r="GK26" s="166">
        <v>1.7952999999999999</v>
      </c>
      <c r="GL26" s="167"/>
      <c r="GM26" s="167"/>
      <c r="GN26" s="166">
        <v>-14.5267</v>
      </c>
      <c r="GO26" s="166">
        <v>-37.648699999999998</v>
      </c>
      <c r="GP26" s="166">
        <v>20.152000000000001</v>
      </c>
      <c r="GQ26" s="166">
        <v>39.259599999999999</v>
      </c>
      <c r="GR26" s="166">
        <v>55.456800000000001</v>
      </c>
      <c r="GS26" s="166">
        <v>57.189900000000002</v>
      </c>
      <c r="GT26" s="166">
        <v>-176.14259999999999</v>
      </c>
      <c r="GU26" s="166">
        <v>-28.669899999999998</v>
      </c>
      <c r="GV26" s="166">
        <v>29.7333</v>
      </c>
      <c r="GW26" s="166">
        <v>-46.933100000000003</v>
      </c>
      <c r="GX26" s="167"/>
      <c r="GY26" s="166">
        <v>10.9793</v>
      </c>
      <c r="GZ26" s="166">
        <v>10.4641</v>
      </c>
      <c r="HA26" s="167"/>
      <c r="HB26" s="166">
        <v>123.9285</v>
      </c>
      <c r="HC26" s="166">
        <v>122.5539</v>
      </c>
      <c r="HD26" s="166">
        <v>287.89999999999998</v>
      </c>
      <c r="HE26" s="166">
        <v>-284.57769999999999</v>
      </c>
      <c r="HF26" s="166">
        <v>-547.59979999999996</v>
      </c>
      <c r="HG26" s="166">
        <v>546.35519999999997</v>
      </c>
      <c r="HH26" s="166">
        <v>167.08690000000001</v>
      </c>
      <c r="HI26" s="166">
        <v>-120.11450000000001</v>
      </c>
      <c r="HJ26" s="166">
        <v>-118.34869999999999</v>
      </c>
      <c r="HK26" s="166">
        <v>-65.890600000000006</v>
      </c>
      <c r="HL26" s="166">
        <v>-58.147199999999998</v>
      </c>
      <c r="HM26" s="166">
        <v>84.982399999999998</v>
      </c>
      <c r="HN26" s="166">
        <v>81.884200000000007</v>
      </c>
      <c r="HO26" s="167"/>
      <c r="HP26" s="167"/>
      <c r="HQ26" s="166">
        <v>22.195499999999999</v>
      </c>
      <c r="HR26" s="166">
        <v>21.591200000000001</v>
      </c>
      <c r="HS26" s="166">
        <v>13.1562</v>
      </c>
      <c r="HT26" s="166">
        <v>13.808299999999999</v>
      </c>
      <c r="HU26" s="166">
        <v>76.06</v>
      </c>
      <c r="HV26" s="166">
        <v>76.27</v>
      </c>
      <c r="HW26" s="166">
        <v>14</v>
      </c>
      <c r="HX26" s="166">
        <v>14.5</v>
      </c>
      <c r="HY26" s="166">
        <v>21.617899999999999</v>
      </c>
      <c r="HZ26" s="166">
        <v>-62.08</v>
      </c>
      <c r="IA26" s="166">
        <v>-257.46699999999998</v>
      </c>
      <c r="IB26" s="166">
        <v>63.806399999999996</v>
      </c>
      <c r="IC26" s="166">
        <v>63.563200000000002</v>
      </c>
      <c r="ID26" s="166">
        <v>12.8</v>
      </c>
      <c r="IE26" s="166">
        <v>-33.1</v>
      </c>
      <c r="IF26" s="166">
        <v>-21.4</v>
      </c>
      <c r="IG26" s="166">
        <v>-20.9</v>
      </c>
      <c r="IH26" s="167"/>
      <c r="II26" s="167"/>
      <c r="IJ26" s="166">
        <v>-163.33269999999999</v>
      </c>
      <c r="IK26" s="166">
        <v>215.79660000000001</v>
      </c>
      <c r="IL26" s="166">
        <v>120.664</v>
      </c>
      <c r="IM26" s="166">
        <v>58.6008</v>
      </c>
      <c r="IN26" s="166">
        <v>90.959000000000003</v>
      </c>
      <c r="IO26" s="166">
        <v>-59.005099999999999</v>
      </c>
      <c r="IP26" s="166">
        <v>47.750599999999999</v>
      </c>
      <c r="IQ26" s="167"/>
      <c r="IR26" s="166">
        <v>-82.3536</v>
      </c>
      <c r="IS26" s="166">
        <v>-51.030799999999999</v>
      </c>
      <c r="IT26" s="166">
        <v>134.18989999999999</v>
      </c>
      <c r="IU26" s="166">
        <v>132.15039999999999</v>
      </c>
      <c r="IV26" s="167"/>
      <c r="IW26" s="166">
        <v>-110.1109</v>
      </c>
      <c r="IX26" s="166">
        <v>78.848100000000002</v>
      </c>
      <c r="IY26" s="166">
        <v>-28.511099999999999</v>
      </c>
      <c r="IZ26" s="166">
        <v>33.277500000000003</v>
      </c>
      <c r="JA26" s="166">
        <v>-9.6227999999999998</v>
      </c>
      <c r="JB26" s="166">
        <v>5.5</v>
      </c>
      <c r="JC26" s="166">
        <v>17.28</v>
      </c>
      <c r="JD26" s="166">
        <v>1.0860000000000001</v>
      </c>
      <c r="JE26" s="166">
        <v>1.085</v>
      </c>
      <c r="JF26" s="166">
        <v>-17.28</v>
      </c>
      <c r="JG26" s="166">
        <v>-1.36</v>
      </c>
      <c r="JH26" s="167"/>
      <c r="JI26" s="166">
        <v>0.52949999999999997</v>
      </c>
      <c r="JJ26" s="166">
        <v>-25.047699999999999</v>
      </c>
      <c r="JK26" s="166">
        <v>-35.4208</v>
      </c>
      <c r="JL26" s="166">
        <v>32.6</v>
      </c>
      <c r="JM26" s="166">
        <v>55.933</v>
      </c>
      <c r="JN26" s="166">
        <v>55.204000000000001</v>
      </c>
      <c r="JO26" s="166">
        <v>0</v>
      </c>
      <c r="JP26" s="166">
        <v>0</v>
      </c>
      <c r="JQ26" s="166">
        <v>54.210799999999999</v>
      </c>
      <c r="JR26" s="166">
        <v>55.6723</v>
      </c>
      <c r="JS26" s="166">
        <v>54.361800000000002</v>
      </c>
      <c r="JT26" s="167"/>
      <c r="JU26" s="166">
        <v>35.9</v>
      </c>
      <c r="JV26" s="166">
        <v>18.221599999999999</v>
      </c>
      <c r="JW26" s="166">
        <v>7.62</v>
      </c>
      <c r="JX26" s="167"/>
      <c r="JY26" s="166">
        <v>-60.503599999999999</v>
      </c>
      <c r="JZ26" s="166">
        <v>82.11</v>
      </c>
      <c r="KA26" s="166">
        <v>68.050399999999996</v>
      </c>
      <c r="KB26" s="166">
        <v>-60.338099999999997</v>
      </c>
      <c r="KC26" s="166">
        <v>-80.816199999999995</v>
      </c>
      <c r="KD26" s="166">
        <v>58.657499999999999</v>
      </c>
      <c r="KE26" s="166">
        <v>22.2514</v>
      </c>
      <c r="KF26" s="166">
        <v>-50.4</v>
      </c>
      <c r="KG26" s="166">
        <v>51.9</v>
      </c>
      <c r="KH26" s="166">
        <v>-374.46800000000002</v>
      </c>
      <c r="KI26" s="166">
        <v>577.02250000000004</v>
      </c>
    </row>
    <row r="27" spans="1:295" ht="18" customHeight="1" x14ac:dyDescent="0.3">
      <c r="A27" s="162" t="s">
        <v>707</v>
      </c>
      <c r="B27" s="162" t="s">
        <v>726</v>
      </c>
      <c r="C27" s="166">
        <v>0</v>
      </c>
      <c r="D27" s="167"/>
      <c r="E27" s="166">
        <v>0</v>
      </c>
      <c r="F27" s="166">
        <v>-32.448900000000002</v>
      </c>
      <c r="G27" s="166">
        <v>36.8352</v>
      </c>
      <c r="H27" s="167"/>
      <c r="I27" s="166">
        <v>53.927399999999999</v>
      </c>
      <c r="J27" s="166">
        <v>-95.900199999999998</v>
      </c>
      <c r="K27" s="166">
        <v>67.275099999999995</v>
      </c>
      <c r="L27" s="166">
        <v>35.036900000000003</v>
      </c>
      <c r="M27" s="166">
        <v>34.162199999999999</v>
      </c>
      <c r="N27" s="166">
        <v>-22.2</v>
      </c>
      <c r="O27" s="166">
        <v>-61.71</v>
      </c>
      <c r="P27" s="166">
        <v>59.4</v>
      </c>
      <c r="Q27" s="166">
        <v>18.216000000000001</v>
      </c>
      <c r="R27" s="166">
        <v>-59.4</v>
      </c>
      <c r="S27" s="166">
        <v>13.3522</v>
      </c>
      <c r="T27" s="166">
        <v>52.413600000000002</v>
      </c>
      <c r="U27" s="166">
        <v>19.638300000000001</v>
      </c>
      <c r="V27" s="166">
        <v>19.611000000000001</v>
      </c>
      <c r="W27" s="166">
        <v>32.644599999999997</v>
      </c>
      <c r="X27" s="166">
        <v>17.235900000000001</v>
      </c>
      <c r="Y27" s="166">
        <v>6.0303000000000004</v>
      </c>
      <c r="Z27" s="166">
        <v>7.7275</v>
      </c>
      <c r="AA27" s="167"/>
      <c r="AB27" s="167"/>
      <c r="AC27" s="166">
        <v>-86.75</v>
      </c>
      <c r="AD27" s="166">
        <v>-86.88</v>
      </c>
      <c r="AE27" s="167"/>
      <c r="AF27" s="166">
        <v>22.2</v>
      </c>
      <c r="AG27" s="166">
        <v>59.4</v>
      </c>
      <c r="AH27" s="166">
        <v>9.5109999999999992</v>
      </c>
      <c r="AI27" s="166">
        <v>0.185</v>
      </c>
      <c r="AJ27" s="168">
        <v>-72.98</v>
      </c>
      <c r="AK27" s="166">
        <v>-73.11</v>
      </c>
      <c r="AL27" s="166">
        <v>-67.790000000000006</v>
      </c>
      <c r="AM27" s="166">
        <v>72.98</v>
      </c>
      <c r="AN27" s="166">
        <v>74.19</v>
      </c>
      <c r="AO27" s="166">
        <v>14.553800000000001</v>
      </c>
      <c r="AP27" s="166">
        <v>11.031499999999999</v>
      </c>
      <c r="AQ27" s="166">
        <v>75.695999999999998</v>
      </c>
      <c r="AR27" s="166">
        <v>79.338999999999999</v>
      </c>
      <c r="AS27" s="166">
        <v>54.7896</v>
      </c>
      <c r="AT27" s="166">
        <v>-81.360799999999998</v>
      </c>
      <c r="AU27" s="166">
        <v>0</v>
      </c>
      <c r="AV27" s="166">
        <v>7.3254000000000001</v>
      </c>
      <c r="AW27" s="166">
        <v>7.2492999999999999</v>
      </c>
      <c r="AX27" s="166">
        <v>83.394499999999994</v>
      </c>
      <c r="AY27" s="166">
        <v>85.691999999999993</v>
      </c>
      <c r="AZ27" s="166">
        <v>-32.425800000000002</v>
      </c>
      <c r="BA27" s="166">
        <v>-35.1783</v>
      </c>
      <c r="BB27" s="166">
        <v>-430.32310000000001</v>
      </c>
      <c r="BC27" s="166">
        <v>-13.616</v>
      </c>
      <c r="BD27" s="166">
        <v>-12.7</v>
      </c>
      <c r="BE27" s="166">
        <v>-12.8</v>
      </c>
      <c r="BF27" s="166">
        <v>87.359399999999994</v>
      </c>
      <c r="BG27" s="166">
        <v>0</v>
      </c>
      <c r="BH27" s="166">
        <v>-6.5578000000000003</v>
      </c>
      <c r="BI27" s="167"/>
      <c r="BJ27" s="166">
        <v>-31.014800000000001</v>
      </c>
      <c r="BK27" s="166">
        <v>8.6693999999999996</v>
      </c>
      <c r="BL27" s="167"/>
      <c r="BM27" s="166">
        <v>9.3939000000000004</v>
      </c>
      <c r="BN27" s="166">
        <v>464.5831</v>
      </c>
      <c r="BO27" s="166">
        <v>130.86330000000001</v>
      </c>
      <c r="BP27" s="166">
        <v>130.43610000000001</v>
      </c>
      <c r="BQ27" s="166">
        <v>-230.1156</v>
      </c>
      <c r="BR27" s="166">
        <v>675.92639999999994</v>
      </c>
      <c r="BS27" s="167"/>
      <c r="BT27" s="166">
        <v>-15.0524</v>
      </c>
      <c r="BU27" s="166">
        <v>16.055499999999999</v>
      </c>
      <c r="BV27" s="166">
        <v>114.27589999999999</v>
      </c>
      <c r="BW27" s="166">
        <v>29.49</v>
      </c>
      <c r="BX27" s="166">
        <v>33.21</v>
      </c>
      <c r="BY27" s="166">
        <v>82.7</v>
      </c>
      <c r="BZ27" s="166">
        <v>93.17</v>
      </c>
      <c r="CA27" s="166">
        <v>-123.2364</v>
      </c>
      <c r="CB27" s="166">
        <v>-124.1741</v>
      </c>
      <c r="CC27" s="166">
        <v>186.9802</v>
      </c>
      <c r="CD27" s="166">
        <v>187.70249999999999</v>
      </c>
      <c r="CE27" s="167"/>
      <c r="CF27" s="166">
        <v>-115.3319</v>
      </c>
      <c r="CG27" s="166">
        <v>-115.8172</v>
      </c>
      <c r="CH27" s="166">
        <v>5.1942000000000004</v>
      </c>
      <c r="CI27" s="167"/>
      <c r="CJ27" s="167"/>
      <c r="CK27" s="167"/>
      <c r="CL27" s="167"/>
      <c r="CM27" s="166">
        <v>243.9</v>
      </c>
      <c r="CN27" s="166">
        <v>-21.35</v>
      </c>
      <c r="CO27" s="166">
        <v>68.285700000000006</v>
      </c>
      <c r="CP27" s="166">
        <v>68.257400000000004</v>
      </c>
      <c r="CQ27" s="166">
        <v>66.112899999999996</v>
      </c>
      <c r="CR27" s="166">
        <v>15.582800000000001</v>
      </c>
      <c r="CS27" s="166">
        <v>16.209199999999999</v>
      </c>
      <c r="CT27" s="166">
        <v>-20.535599999999999</v>
      </c>
      <c r="CU27" s="166">
        <v>-54.023299999999999</v>
      </c>
      <c r="CV27" s="166">
        <v>-19.726500000000001</v>
      </c>
      <c r="CW27" s="166">
        <v>13.729799999999999</v>
      </c>
      <c r="CX27" s="166">
        <v>96.13</v>
      </c>
      <c r="CY27" s="166">
        <v>48.59</v>
      </c>
      <c r="CZ27" s="166">
        <v>59.069800000000001</v>
      </c>
      <c r="DA27" s="166">
        <v>55.961599999999997</v>
      </c>
      <c r="DB27" s="166">
        <v>37.279400000000003</v>
      </c>
      <c r="DC27" s="167"/>
      <c r="DD27" s="167"/>
      <c r="DE27" s="167"/>
      <c r="DF27" s="166">
        <v>-105.1956</v>
      </c>
      <c r="DG27" s="167"/>
      <c r="DH27" s="166">
        <v>-20.4468</v>
      </c>
      <c r="DI27" s="166">
        <v>-133.5</v>
      </c>
      <c r="DJ27" s="166">
        <v>-135.69999999999999</v>
      </c>
      <c r="DK27" s="166">
        <v>33.4726</v>
      </c>
      <c r="DL27" s="166">
        <v>62.118499999999997</v>
      </c>
      <c r="DM27" s="166">
        <v>79.854500000000002</v>
      </c>
      <c r="DN27" s="166">
        <v>87.908900000000003</v>
      </c>
      <c r="DO27" s="166">
        <v>61.73</v>
      </c>
      <c r="DP27" s="166">
        <v>-11.66</v>
      </c>
      <c r="DQ27" s="166">
        <v>68.013999999999996</v>
      </c>
      <c r="DR27" s="166">
        <v>103.0583</v>
      </c>
      <c r="DS27" s="166">
        <v>-27.3</v>
      </c>
      <c r="DT27" s="166">
        <v>-27.78</v>
      </c>
      <c r="DU27" s="166">
        <v>113.78</v>
      </c>
      <c r="DV27" s="166">
        <v>80.45</v>
      </c>
      <c r="DW27" s="166">
        <v>106.32729999999999</v>
      </c>
      <c r="DX27" s="166">
        <v>104.01819999999999</v>
      </c>
      <c r="DY27" s="166">
        <v>-101.54649999999999</v>
      </c>
      <c r="DZ27" s="166">
        <v>-98.118200000000002</v>
      </c>
      <c r="EA27" s="166">
        <v>198.1362</v>
      </c>
      <c r="EB27" s="166">
        <v>146.35499999999999</v>
      </c>
      <c r="EC27" s="166">
        <v>142.69049999999999</v>
      </c>
      <c r="ED27" s="166">
        <v>143.97200000000001</v>
      </c>
      <c r="EE27" s="166">
        <v>39.088200000000001</v>
      </c>
      <c r="EF27" s="166">
        <v>13.351900000000001</v>
      </c>
      <c r="EG27" s="166">
        <v>-34.387999999999998</v>
      </c>
      <c r="EH27" s="166">
        <v>239.23439999999999</v>
      </c>
      <c r="EI27" s="166">
        <v>-284.32979999999998</v>
      </c>
      <c r="EJ27" s="167"/>
      <c r="EK27" s="166">
        <v>-38.791200000000003</v>
      </c>
      <c r="EL27" s="166">
        <v>-35.398600000000002</v>
      </c>
      <c r="EM27" s="166">
        <v>51.3643</v>
      </c>
      <c r="EN27" s="166">
        <v>-18.182600000000001</v>
      </c>
      <c r="EO27" s="166">
        <v>-17.261099999999999</v>
      </c>
      <c r="EP27" s="166">
        <v>49.2</v>
      </c>
      <c r="EQ27" s="166">
        <v>-84.843800000000002</v>
      </c>
      <c r="ER27" s="166">
        <v>-86.018600000000006</v>
      </c>
      <c r="ES27" s="166">
        <v>24.700199999999999</v>
      </c>
      <c r="ET27" s="166">
        <v>0</v>
      </c>
      <c r="EU27" s="166">
        <v>-13.05</v>
      </c>
      <c r="EV27" s="166">
        <v>1</v>
      </c>
      <c r="EW27" s="166">
        <v>19.2898</v>
      </c>
      <c r="EX27" s="166">
        <v>-112.4256</v>
      </c>
      <c r="EY27" s="166">
        <v>-38.438299999999998</v>
      </c>
      <c r="EZ27" s="166">
        <v>-37.086100000000002</v>
      </c>
      <c r="FA27" s="166">
        <v>11.912800000000001</v>
      </c>
      <c r="FB27" s="166">
        <v>-12.7807</v>
      </c>
      <c r="FC27" s="166">
        <v>-15.7852</v>
      </c>
      <c r="FD27" s="166">
        <v>20.853200000000001</v>
      </c>
      <c r="FE27" s="166">
        <v>20.6645</v>
      </c>
      <c r="FF27" s="167"/>
      <c r="FG27" s="166">
        <v>19.403099999999998</v>
      </c>
      <c r="FH27" s="166">
        <v>19.694800000000001</v>
      </c>
      <c r="FI27" s="166">
        <v>19.148700000000002</v>
      </c>
      <c r="FJ27" s="166">
        <v>121.5733</v>
      </c>
      <c r="FK27" s="166">
        <v>121.5733</v>
      </c>
      <c r="FL27" s="166">
        <v>-121.5733</v>
      </c>
      <c r="FM27" s="166">
        <v>102.7329</v>
      </c>
      <c r="FN27" s="166">
        <v>103.1442</v>
      </c>
      <c r="FO27" s="166">
        <v>-86.093599999999995</v>
      </c>
      <c r="FP27" s="166">
        <v>-77.0518</v>
      </c>
      <c r="FQ27" s="166">
        <v>-40.069600000000001</v>
      </c>
      <c r="FR27" s="166">
        <v>-34.520000000000003</v>
      </c>
      <c r="FS27" s="166">
        <v>17.3812</v>
      </c>
      <c r="FT27" s="166">
        <v>0.89139999999999997</v>
      </c>
      <c r="FU27" s="166">
        <v>-11.4</v>
      </c>
      <c r="FV27" s="166">
        <v>17.64</v>
      </c>
      <c r="FW27" s="166">
        <v>-40.432200000000002</v>
      </c>
      <c r="FX27" s="167"/>
      <c r="FY27" s="167"/>
      <c r="FZ27" s="166">
        <v>1.83</v>
      </c>
      <c r="GA27" s="166">
        <v>10.8316</v>
      </c>
      <c r="GB27" s="166">
        <v>45.11</v>
      </c>
      <c r="GC27" s="166">
        <v>78.844899999999996</v>
      </c>
      <c r="GD27" s="166">
        <v>86.601399999999998</v>
      </c>
      <c r="GE27" s="166">
        <v>15.58</v>
      </c>
      <c r="GF27" s="166">
        <v>83.917699999999996</v>
      </c>
      <c r="GG27" s="166">
        <v>20.3</v>
      </c>
      <c r="GH27" s="166">
        <v>-22.738499999999998</v>
      </c>
      <c r="GI27" s="166">
        <v>6.6196999999999999</v>
      </c>
      <c r="GJ27" s="166">
        <v>7.2297000000000002</v>
      </c>
      <c r="GK27" s="166">
        <v>1.829</v>
      </c>
      <c r="GL27" s="167"/>
      <c r="GM27" s="167"/>
      <c r="GN27" s="167"/>
      <c r="GO27" s="166">
        <v>-38.4848</v>
      </c>
      <c r="GP27" s="166">
        <v>23.505099999999999</v>
      </c>
      <c r="GQ27" s="166">
        <v>40.4589</v>
      </c>
      <c r="GR27" s="166">
        <v>57.676000000000002</v>
      </c>
      <c r="GS27" s="166">
        <v>59.391800000000003</v>
      </c>
      <c r="GT27" s="166">
        <v>-176.4563</v>
      </c>
      <c r="GU27" s="166">
        <v>-29.485600000000002</v>
      </c>
      <c r="GV27" s="166">
        <v>29.487200000000001</v>
      </c>
      <c r="GW27" s="166">
        <v>-50.441299999999998</v>
      </c>
      <c r="GX27" s="166">
        <v>6.7179000000000002</v>
      </c>
      <c r="GY27" s="166">
        <v>11.5946</v>
      </c>
      <c r="GZ27" s="166">
        <v>11.2881</v>
      </c>
      <c r="HA27" s="166">
        <v>10.998200000000001</v>
      </c>
      <c r="HB27" s="166">
        <v>85.115099999999998</v>
      </c>
      <c r="HC27" s="166">
        <v>89.459100000000007</v>
      </c>
      <c r="HD27" s="166">
        <v>269.89999999999998</v>
      </c>
      <c r="HE27" s="166">
        <v>-269.86849999999998</v>
      </c>
      <c r="HF27" s="166">
        <v>-502.43970000000002</v>
      </c>
      <c r="HG27" s="166">
        <v>504.50380000000001</v>
      </c>
      <c r="HH27" s="166">
        <v>62.566299999999998</v>
      </c>
      <c r="HI27" s="166">
        <v>-85.689099999999996</v>
      </c>
      <c r="HJ27" s="166">
        <v>-87.042900000000003</v>
      </c>
      <c r="HK27" s="166">
        <v>-62.322800000000001</v>
      </c>
      <c r="HL27" s="166">
        <v>-54.591999999999999</v>
      </c>
      <c r="HM27" s="166">
        <v>82.355000000000004</v>
      </c>
      <c r="HN27" s="166">
        <v>82.215400000000002</v>
      </c>
      <c r="HO27" s="166">
        <v>-54.414900000000003</v>
      </c>
      <c r="HP27" s="166">
        <v>-54.78</v>
      </c>
      <c r="HQ27" s="166">
        <v>14.8675</v>
      </c>
      <c r="HR27" s="166">
        <v>14.054500000000001</v>
      </c>
      <c r="HS27" s="166">
        <v>6.0152000000000001</v>
      </c>
      <c r="HT27" s="166">
        <v>7.5993000000000004</v>
      </c>
      <c r="HU27" s="166">
        <v>20.83</v>
      </c>
      <c r="HV27" s="166">
        <v>21.16</v>
      </c>
      <c r="HW27" s="166">
        <v>17.5</v>
      </c>
      <c r="HX27" s="166">
        <v>16.8</v>
      </c>
      <c r="HY27" s="166">
        <v>21.6585</v>
      </c>
      <c r="HZ27" s="166">
        <v>-56.24</v>
      </c>
      <c r="IA27" s="166">
        <v>-253.58840000000001</v>
      </c>
      <c r="IB27" s="166">
        <v>63.881599999999999</v>
      </c>
      <c r="IC27" s="166">
        <v>63.633099999999999</v>
      </c>
      <c r="ID27" s="166">
        <v>13.3</v>
      </c>
      <c r="IE27" s="166">
        <v>-26.1</v>
      </c>
      <c r="IF27" s="166">
        <v>-14.8</v>
      </c>
      <c r="IG27" s="166">
        <v>-14</v>
      </c>
      <c r="IH27" s="167"/>
      <c r="II27" s="167"/>
      <c r="IJ27" s="166">
        <v>-53.082799999999999</v>
      </c>
      <c r="IK27" s="166">
        <v>302.9599</v>
      </c>
      <c r="IL27" s="166">
        <v>26.3917</v>
      </c>
      <c r="IM27" s="166">
        <v>-48.799199999999999</v>
      </c>
      <c r="IN27" s="166">
        <v>86.3797</v>
      </c>
      <c r="IO27" s="166">
        <v>52.872799999999998</v>
      </c>
      <c r="IP27" s="166">
        <v>-61.529000000000003</v>
      </c>
      <c r="IQ27" s="167"/>
      <c r="IR27" s="166">
        <v>0</v>
      </c>
      <c r="IS27" s="166">
        <v>57.807400000000001</v>
      </c>
      <c r="IT27" s="166">
        <v>180.36590000000001</v>
      </c>
      <c r="IU27" s="166">
        <v>180.52770000000001</v>
      </c>
      <c r="IV27" s="167"/>
      <c r="IW27" s="166">
        <v>-22.2971</v>
      </c>
      <c r="IX27" s="166">
        <v>23.2301</v>
      </c>
      <c r="IY27" s="166">
        <v>0</v>
      </c>
      <c r="IZ27" s="166">
        <v>0.66810000000000003</v>
      </c>
      <c r="JA27" s="166">
        <v>-8.0406999999999993</v>
      </c>
      <c r="JB27" s="166">
        <v>3.7970000000000002</v>
      </c>
      <c r="JC27" s="166">
        <v>18.48</v>
      </c>
      <c r="JD27" s="166">
        <v>0.98599999999999999</v>
      </c>
      <c r="JE27" s="166">
        <v>0.98299999999999998</v>
      </c>
      <c r="JF27" s="166">
        <v>-19.440000000000001</v>
      </c>
      <c r="JG27" s="166">
        <v>0</v>
      </c>
      <c r="JH27" s="167"/>
      <c r="JI27" s="166">
        <v>-8.6999999999999994E-2</v>
      </c>
      <c r="JJ27" s="166">
        <v>-18.953199999999999</v>
      </c>
      <c r="JK27" s="166">
        <v>-34.892800000000001</v>
      </c>
      <c r="JL27" s="166">
        <v>26.9</v>
      </c>
      <c r="JM27" s="166">
        <v>53.454000000000001</v>
      </c>
      <c r="JN27" s="166">
        <v>55.854999999999997</v>
      </c>
      <c r="JO27" s="167"/>
      <c r="JP27" s="167"/>
      <c r="JQ27" s="166">
        <v>52.723399999999998</v>
      </c>
      <c r="JR27" s="166">
        <v>52.905500000000004</v>
      </c>
      <c r="JS27" s="166">
        <v>52.896500000000003</v>
      </c>
      <c r="JT27" s="167"/>
      <c r="JU27" s="166">
        <v>28.3</v>
      </c>
      <c r="JV27" s="166">
        <v>15.3352</v>
      </c>
      <c r="JW27" s="166">
        <v>7.56</v>
      </c>
      <c r="JX27" s="167"/>
      <c r="JY27" s="166">
        <v>-55.629800000000003</v>
      </c>
      <c r="JZ27" s="166">
        <v>80.209400000000002</v>
      </c>
      <c r="KA27" s="166">
        <v>63.900199999999998</v>
      </c>
      <c r="KB27" s="166">
        <v>-55.2761</v>
      </c>
      <c r="KC27" s="166">
        <v>-78.800899999999999</v>
      </c>
      <c r="KD27" s="166">
        <v>53.98</v>
      </c>
      <c r="KE27" s="166">
        <v>23.578900000000001</v>
      </c>
      <c r="KF27" s="166">
        <v>-43.7</v>
      </c>
      <c r="KG27" s="166">
        <v>43.5</v>
      </c>
      <c r="KH27" s="166">
        <v>-433.93270000000001</v>
      </c>
      <c r="KI27" s="166">
        <v>620.27589999999998</v>
      </c>
    </row>
    <row r="28" spans="1:295" ht="18" customHeight="1" x14ac:dyDescent="0.3">
      <c r="A28" s="162" t="s">
        <v>707</v>
      </c>
      <c r="B28" s="162" t="s">
        <v>727</v>
      </c>
      <c r="C28" s="166">
        <v>0</v>
      </c>
      <c r="D28" s="166">
        <v>19.637799999999999</v>
      </c>
      <c r="E28" s="167"/>
      <c r="F28" s="166">
        <v>-31.6463</v>
      </c>
      <c r="G28" s="166">
        <v>36.0533</v>
      </c>
      <c r="H28" s="167"/>
      <c r="I28" s="166">
        <v>56.508000000000003</v>
      </c>
      <c r="J28" s="166">
        <v>-100.1818</v>
      </c>
      <c r="K28" s="166">
        <v>70.6922</v>
      </c>
      <c r="L28" s="166">
        <v>35.9009</v>
      </c>
      <c r="M28" s="166">
        <v>35.087800000000001</v>
      </c>
      <c r="N28" s="166">
        <v>-22.2</v>
      </c>
      <c r="O28" s="166">
        <v>-63.207999999999998</v>
      </c>
      <c r="P28" s="166">
        <v>61.6</v>
      </c>
      <c r="Q28" s="166">
        <v>18.216000000000001</v>
      </c>
      <c r="R28" s="166">
        <v>-59.4</v>
      </c>
      <c r="S28" s="166">
        <v>12.119400000000001</v>
      </c>
      <c r="T28" s="166">
        <v>55.216999999999999</v>
      </c>
      <c r="U28" s="166">
        <v>20.124099999999999</v>
      </c>
      <c r="V28" s="166">
        <v>20.531500000000001</v>
      </c>
      <c r="W28" s="166">
        <v>33.763599999999997</v>
      </c>
      <c r="X28" s="166">
        <v>18.499600000000001</v>
      </c>
      <c r="Y28" s="166">
        <v>6.1196999999999999</v>
      </c>
      <c r="Z28" s="166">
        <v>8.0803999999999991</v>
      </c>
      <c r="AA28" s="167"/>
      <c r="AB28" s="167"/>
      <c r="AC28" s="166">
        <v>-88.47</v>
      </c>
      <c r="AD28" s="166">
        <v>-88.67</v>
      </c>
      <c r="AE28" s="167"/>
      <c r="AF28" s="166">
        <v>22.2</v>
      </c>
      <c r="AG28" s="166">
        <v>61.6</v>
      </c>
      <c r="AH28" s="166">
        <v>9.8079999999999998</v>
      </c>
      <c r="AI28" s="166">
        <v>0.182</v>
      </c>
      <c r="AJ28" s="168">
        <v>-78.13</v>
      </c>
      <c r="AK28" s="166">
        <v>-77.13</v>
      </c>
      <c r="AL28" s="166">
        <v>-60.2</v>
      </c>
      <c r="AM28" s="166">
        <v>78.13</v>
      </c>
      <c r="AN28" s="166">
        <v>79.11</v>
      </c>
      <c r="AO28" s="166">
        <v>15.0738</v>
      </c>
      <c r="AP28" s="166">
        <v>11.3125</v>
      </c>
      <c r="AQ28" s="166">
        <v>73.322999999999993</v>
      </c>
      <c r="AR28" s="166">
        <v>75.924800000000005</v>
      </c>
      <c r="AS28" s="166">
        <v>54.340299999999999</v>
      </c>
      <c r="AT28" s="166">
        <v>-87.625600000000006</v>
      </c>
      <c r="AU28" s="166">
        <v>0</v>
      </c>
      <c r="AV28" s="166">
        <v>29.597799999999999</v>
      </c>
      <c r="AW28" s="166">
        <v>26.694400000000002</v>
      </c>
      <c r="AX28" s="166">
        <v>80.338499999999996</v>
      </c>
      <c r="AY28" s="166">
        <v>82.207700000000003</v>
      </c>
      <c r="AZ28" s="166">
        <v>-20.167100000000001</v>
      </c>
      <c r="BA28" s="166">
        <v>-15.0175</v>
      </c>
      <c r="BB28" s="166">
        <v>-456.25409999999999</v>
      </c>
      <c r="BC28" s="166">
        <v>-15.5054</v>
      </c>
      <c r="BD28" s="166">
        <v>-12.9</v>
      </c>
      <c r="BE28" s="166">
        <v>-12.8</v>
      </c>
      <c r="BF28" s="166">
        <v>94.240499999999997</v>
      </c>
      <c r="BG28" s="166">
        <v>0</v>
      </c>
      <c r="BH28" s="166">
        <v>-6.9928999999999997</v>
      </c>
      <c r="BI28" s="167"/>
      <c r="BJ28" s="166">
        <v>-30.6465</v>
      </c>
      <c r="BK28" s="166">
        <v>10.407</v>
      </c>
      <c r="BL28" s="167"/>
      <c r="BM28" s="166">
        <v>9.6975999999999996</v>
      </c>
      <c r="BN28" s="166">
        <v>482.95530000000002</v>
      </c>
      <c r="BO28" s="166">
        <v>147.46539999999999</v>
      </c>
      <c r="BP28" s="166">
        <v>147.0076</v>
      </c>
      <c r="BQ28" s="166">
        <v>-222.67410000000001</v>
      </c>
      <c r="BR28" s="166">
        <v>721.72720000000004</v>
      </c>
      <c r="BS28" s="167"/>
      <c r="BT28" s="166">
        <v>-57.555100000000003</v>
      </c>
      <c r="BU28" s="166">
        <v>59.400100000000002</v>
      </c>
      <c r="BV28" s="166">
        <v>116.4015</v>
      </c>
      <c r="BW28" s="166">
        <v>34.090000000000003</v>
      </c>
      <c r="BX28" s="166">
        <v>38.119999999999997</v>
      </c>
      <c r="BY28" s="166">
        <v>85.81</v>
      </c>
      <c r="BZ28" s="166">
        <v>95.51</v>
      </c>
      <c r="CA28" s="166">
        <v>-128.4607</v>
      </c>
      <c r="CB28" s="166">
        <v>-127.523</v>
      </c>
      <c r="CC28" s="166">
        <v>195.87389999999999</v>
      </c>
      <c r="CD28" s="166">
        <v>196.77869999999999</v>
      </c>
      <c r="CE28" s="167"/>
      <c r="CF28" s="166">
        <v>-157.46360000000001</v>
      </c>
      <c r="CG28" s="166">
        <v>-157.10929999999999</v>
      </c>
      <c r="CH28" s="166">
        <v>0.58320000000000005</v>
      </c>
      <c r="CI28" s="167"/>
      <c r="CJ28" s="167"/>
      <c r="CK28" s="167"/>
      <c r="CL28" s="167"/>
      <c r="CM28" s="166">
        <v>247.4</v>
      </c>
      <c r="CN28" s="166">
        <v>-22.07</v>
      </c>
      <c r="CO28" s="166">
        <v>49.413899999999998</v>
      </c>
      <c r="CP28" s="166">
        <v>50.352899999999998</v>
      </c>
      <c r="CQ28" s="166">
        <v>48.169400000000003</v>
      </c>
      <c r="CR28" s="166">
        <v>30.89</v>
      </c>
      <c r="CS28" s="166">
        <v>30.899799999999999</v>
      </c>
      <c r="CT28" s="166">
        <v>-21.978999999999999</v>
      </c>
      <c r="CU28" s="166">
        <v>-68.100099999999998</v>
      </c>
      <c r="CV28" s="166">
        <v>-18.017399999999999</v>
      </c>
      <c r="CW28" s="166">
        <v>14.4085</v>
      </c>
      <c r="CX28" s="166">
        <v>99</v>
      </c>
      <c r="CY28" s="166">
        <v>50.38</v>
      </c>
      <c r="CZ28" s="166">
        <v>61.179200000000002</v>
      </c>
      <c r="DA28" s="166">
        <v>57.133499999999998</v>
      </c>
      <c r="DB28" s="167"/>
      <c r="DC28" s="167"/>
      <c r="DD28" s="167"/>
      <c r="DE28" s="167"/>
      <c r="DF28" s="166">
        <v>-105.35</v>
      </c>
      <c r="DG28" s="167"/>
      <c r="DH28" s="166">
        <v>-20.6068</v>
      </c>
      <c r="DI28" s="166">
        <v>-137.5</v>
      </c>
      <c r="DJ28" s="166">
        <v>-137.69999999999999</v>
      </c>
      <c r="DK28" s="166">
        <v>34.516300000000001</v>
      </c>
      <c r="DL28" s="166">
        <v>63.876300000000001</v>
      </c>
      <c r="DM28" s="166">
        <v>79.854500000000002</v>
      </c>
      <c r="DN28" s="166">
        <v>90.252700000000004</v>
      </c>
      <c r="DO28" s="166">
        <v>63.89</v>
      </c>
      <c r="DP28" s="166">
        <v>-11.39</v>
      </c>
      <c r="DQ28" s="166">
        <v>68.742500000000007</v>
      </c>
      <c r="DR28" s="166">
        <v>104.4834</v>
      </c>
      <c r="DS28" s="166">
        <v>-31.04</v>
      </c>
      <c r="DT28" s="166">
        <v>-31.31</v>
      </c>
      <c r="DU28" s="166">
        <v>127.4</v>
      </c>
      <c r="DV28" s="166">
        <v>82.19</v>
      </c>
      <c r="DW28" s="166">
        <v>104.98180000000001</v>
      </c>
      <c r="DX28" s="166">
        <v>102.29089999999999</v>
      </c>
      <c r="DY28" s="166">
        <v>-105.75620000000001</v>
      </c>
      <c r="DZ28" s="166">
        <v>-103.9455</v>
      </c>
      <c r="EA28" s="166">
        <v>203.3734</v>
      </c>
      <c r="EB28" s="166">
        <v>148.5489</v>
      </c>
      <c r="EC28" s="166">
        <v>143.65170000000001</v>
      </c>
      <c r="ED28" s="166">
        <v>145.94159999999999</v>
      </c>
      <c r="EE28" s="166">
        <v>67.001900000000006</v>
      </c>
      <c r="EF28" s="166">
        <v>42.718899999999998</v>
      </c>
      <c r="EG28" s="166">
        <v>-33.936</v>
      </c>
      <c r="EH28" s="166">
        <v>233.3168</v>
      </c>
      <c r="EI28" s="166">
        <v>-323.59370000000001</v>
      </c>
      <c r="EJ28" s="167"/>
      <c r="EK28" s="166">
        <v>-40.5824</v>
      </c>
      <c r="EL28" s="166">
        <v>-37.719099999999997</v>
      </c>
      <c r="EM28" s="166">
        <v>26.140499999999999</v>
      </c>
      <c r="EN28" s="166">
        <v>-17.016300000000001</v>
      </c>
      <c r="EO28" s="166">
        <v>-16.960899999999999</v>
      </c>
      <c r="EP28" s="166">
        <v>165.94800000000001</v>
      </c>
      <c r="EQ28" s="166">
        <v>-106.30670000000001</v>
      </c>
      <c r="ER28" s="166">
        <v>-107.1418</v>
      </c>
      <c r="ES28" s="166">
        <v>-4.0651000000000002</v>
      </c>
      <c r="ET28" s="166">
        <v>0</v>
      </c>
      <c r="EU28" s="166">
        <v>-14.85</v>
      </c>
      <c r="EV28" s="166">
        <v>116.8</v>
      </c>
      <c r="EW28" s="166">
        <v>19.9346</v>
      </c>
      <c r="EX28" s="166">
        <v>-113.5887</v>
      </c>
      <c r="EY28" s="166">
        <v>-38.315199999999997</v>
      </c>
      <c r="EZ28" s="166">
        <v>-36.489800000000002</v>
      </c>
      <c r="FA28" s="166">
        <v>12.2721</v>
      </c>
      <c r="FB28" s="166">
        <v>-39.594499999999996</v>
      </c>
      <c r="FC28" s="166">
        <v>11.4931</v>
      </c>
      <c r="FD28" s="166">
        <v>21.119</v>
      </c>
      <c r="FE28" s="166">
        <v>20.882300000000001</v>
      </c>
      <c r="FF28" s="167"/>
      <c r="FG28" s="166">
        <v>18.5871</v>
      </c>
      <c r="FH28" s="166">
        <v>18.715599999999998</v>
      </c>
      <c r="FI28" s="166">
        <v>18.247299999999999</v>
      </c>
      <c r="FJ28" s="166">
        <v>130.11359999999999</v>
      </c>
      <c r="FK28" s="166">
        <v>130.11359999999999</v>
      </c>
      <c r="FL28" s="166">
        <v>-126.59699999999999</v>
      </c>
      <c r="FM28" s="166">
        <v>108.9102</v>
      </c>
      <c r="FN28" s="166">
        <v>108.3819</v>
      </c>
      <c r="FO28" s="166">
        <v>-88.964299999999994</v>
      </c>
      <c r="FP28" s="166">
        <v>-77.886600000000001</v>
      </c>
      <c r="FQ28" s="166">
        <v>-43.621899999999997</v>
      </c>
      <c r="FR28" s="166">
        <v>-36.06</v>
      </c>
      <c r="FS28" s="166">
        <v>17.876899999999999</v>
      </c>
      <c r="FT28" s="166">
        <v>0.95</v>
      </c>
      <c r="FU28" s="166">
        <v>-11.6</v>
      </c>
      <c r="FV28" s="166">
        <v>16.829999999999998</v>
      </c>
      <c r="FW28" s="166">
        <v>-45.028799999999997</v>
      </c>
      <c r="FX28" s="167"/>
      <c r="FY28" s="167"/>
      <c r="FZ28" s="166">
        <v>2.0939999999999999</v>
      </c>
      <c r="GA28" s="166">
        <v>12.794</v>
      </c>
      <c r="GB28" s="166">
        <v>45.62</v>
      </c>
      <c r="GC28" s="166">
        <v>80.213700000000003</v>
      </c>
      <c r="GD28" s="166">
        <v>89.539699999999996</v>
      </c>
      <c r="GE28" s="166">
        <v>15.5</v>
      </c>
      <c r="GF28" s="166">
        <v>83.563000000000002</v>
      </c>
      <c r="GG28" s="166">
        <v>20.100000000000001</v>
      </c>
      <c r="GH28" s="166">
        <v>-23.209199999999999</v>
      </c>
      <c r="GI28" s="166">
        <v>7.3282999999999996</v>
      </c>
      <c r="GJ28" s="166">
        <v>7.7293000000000003</v>
      </c>
      <c r="GK28" s="166">
        <v>1.9279999999999999</v>
      </c>
      <c r="GL28" s="167"/>
      <c r="GM28" s="167"/>
      <c r="GN28" s="166">
        <v>-15.398400000000001</v>
      </c>
      <c r="GO28" s="166">
        <v>-39.211599999999997</v>
      </c>
      <c r="GP28" s="166">
        <v>22.470199999999998</v>
      </c>
      <c r="GQ28" s="166">
        <v>41.010199999999998</v>
      </c>
      <c r="GR28" s="166">
        <v>57.349899999999998</v>
      </c>
      <c r="GS28" s="166">
        <v>57.950200000000002</v>
      </c>
      <c r="GT28" s="166">
        <v>-180.87799999999999</v>
      </c>
      <c r="GU28" s="166">
        <v>-30.074000000000002</v>
      </c>
      <c r="GV28" s="166">
        <v>29.110299999999999</v>
      </c>
      <c r="GW28" s="166">
        <v>-50.3048</v>
      </c>
      <c r="GX28" s="166">
        <v>7.6262999999999996</v>
      </c>
      <c r="GY28" s="166">
        <v>12.141500000000001</v>
      </c>
      <c r="GZ28" s="166">
        <v>11.7417</v>
      </c>
      <c r="HA28" s="166">
        <v>8.8825000000000003</v>
      </c>
      <c r="HB28" s="166">
        <v>77.596100000000007</v>
      </c>
      <c r="HC28" s="166">
        <v>77.175799999999995</v>
      </c>
      <c r="HD28" s="166">
        <v>280.8</v>
      </c>
      <c r="HE28" s="166">
        <v>-283.29969999999997</v>
      </c>
      <c r="HF28" s="166">
        <v>-519.14769999999999</v>
      </c>
      <c r="HG28" s="166">
        <v>518.6422</v>
      </c>
      <c r="HH28" s="166">
        <v>36.989400000000003</v>
      </c>
      <c r="HI28" s="166">
        <v>-76.503799999999998</v>
      </c>
      <c r="HJ28" s="166">
        <v>-75.849500000000006</v>
      </c>
      <c r="HK28" s="166">
        <v>-67.034199999999998</v>
      </c>
      <c r="HL28" s="166">
        <v>-59.767200000000003</v>
      </c>
      <c r="HM28" s="166">
        <v>85.223699999999994</v>
      </c>
      <c r="HN28" s="166">
        <v>83.522800000000004</v>
      </c>
      <c r="HO28" s="167"/>
      <c r="HP28" s="167"/>
      <c r="HQ28" s="166">
        <v>16.6693</v>
      </c>
      <c r="HR28" s="166">
        <v>15.779400000000001</v>
      </c>
      <c r="HS28" s="166">
        <v>10.257899999999999</v>
      </c>
      <c r="HT28" s="166">
        <v>10.2034</v>
      </c>
      <c r="HU28" s="166">
        <v>13.73</v>
      </c>
      <c r="HV28" s="166">
        <v>12.98</v>
      </c>
      <c r="HW28" s="166">
        <v>16</v>
      </c>
      <c r="HX28" s="166">
        <v>16.2</v>
      </c>
      <c r="HY28" s="166">
        <v>21.329499999999999</v>
      </c>
      <c r="HZ28" s="166">
        <v>-61.36</v>
      </c>
      <c r="IA28" s="166">
        <v>-248.88210000000001</v>
      </c>
      <c r="IB28" s="166">
        <v>63.043900000000001</v>
      </c>
      <c r="IC28" s="166">
        <v>60.8172</v>
      </c>
      <c r="ID28" s="166">
        <v>13.9</v>
      </c>
      <c r="IE28" s="166">
        <v>-28.5</v>
      </c>
      <c r="IF28" s="166">
        <v>-14.1</v>
      </c>
      <c r="IG28" s="166">
        <v>-14</v>
      </c>
      <c r="IH28" s="167"/>
      <c r="II28" s="167"/>
      <c r="IJ28" s="166">
        <v>-30.703900000000001</v>
      </c>
      <c r="IK28" s="166">
        <v>339.87360000000001</v>
      </c>
      <c r="IL28" s="166">
        <v>0</v>
      </c>
      <c r="IM28" s="166">
        <v>-72.099100000000007</v>
      </c>
      <c r="IN28" s="166">
        <v>90.6952</v>
      </c>
      <c r="IO28" s="166">
        <v>76.668999999999997</v>
      </c>
      <c r="IP28" s="166">
        <v>-81.070300000000003</v>
      </c>
      <c r="IQ28" s="167"/>
      <c r="IR28" s="166">
        <v>0</v>
      </c>
      <c r="IS28" s="166">
        <v>83.023099999999999</v>
      </c>
      <c r="IT28" s="166">
        <v>187.85589999999999</v>
      </c>
      <c r="IU28" s="166">
        <v>185.54320000000001</v>
      </c>
      <c r="IV28" s="167"/>
      <c r="IW28" s="166">
        <v>9.5540000000000003</v>
      </c>
      <c r="IX28" s="166">
        <v>2.0674000000000001</v>
      </c>
      <c r="IY28" s="166">
        <v>7.1045999999999996</v>
      </c>
      <c r="IZ28" s="166">
        <v>-16.942</v>
      </c>
      <c r="JA28" s="166">
        <v>-8.6203000000000003</v>
      </c>
      <c r="JB28" s="166">
        <v>3.798</v>
      </c>
      <c r="JC28" s="166">
        <v>18.88</v>
      </c>
      <c r="JD28" s="166">
        <v>0.93</v>
      </c>
      <c r="JE28" s="166">
        <v>0.92400000000000004</v>
      </c>
      <c r="JF28" s="166">
        <v>-18.88</v>
      </c>
      <c r="JG28" s="166">
        <v>0.24</v>
      </c>
      <c r="JH28" s="167"/>
      <c r="JI28" s="166">
        <v>-0.26090000000000002</v>
      </c>
      <c r="JJ28" s="166">
        <v>-19.481200000000001</v>
      </c>
      <c r="JK28" s="166">
        <v>-34.715800000000002</v>
      </c>
      <c r="JL28" s="166">
        <v>26.8</v>
      </c>
      <c r="JM28" s="166">
        <v>52.518000000000001</v>
      </c>
      <c r="JN28" s="166">
        <v>51.151000000000003</v>
      </c>
      <c r="JO28" s="167"/>
      <c r="JP28" s="167"/>
      <c r="JQ28" s="166">
        <v>54.143599999999999</v>
      </c>
      <c r="JR28" s="166">
        <v>54.489899999999999</v>
      </c>
      <c r="JS28" s="166">
        <v>53.616199999999999</v>
      </c>
      <c r="JT28" s="167"/>
      <c r="JU28" s="166">
        <v>29.5</v>
      </c>
      <c r="JV28" s="166">
        <v>14.379200000000001</v>
      </c>
      <c r="JW28" s="166">
        <v>7.8</v>
      </c>
      <c r="JX28" s="167"/>
      <c r="JY28" s="166">
        <v>-60.267299999999999</v>
      </c>
      <c r="JZ28" s="166">
        <v>84.204300000000003</v>
      </c>
      <c r="KA28" s="166">
        <v>69.12</v>
      </c>
      <c r="KB28" s="166">
        <v>-59.726300000000002</v>
      </c>
      <c r="KC28" s="166">
        <v>-83.219899999999996</v>
      </c>
      <c r="KD28" s="166">
        <v>60.2027</v>
      </c>
      <c r="KE28" s="166">
        <v>22.1709</v>
      </c>
      <c r="KF28" s="166">
        <v>-44.7</v>
      </c>
      <c r="KG28" s="166">
        <v>44</v>
      </c>
      <c r="KH28" s="166">
        <v>-473.93310000000002</v>
      </c>
      <c r="KI28" s="166">
        <v>663.26059999999995</v>
      </c>
    </row>
    <row r="29" spans="1:295" ht="18" customHeight="1" x14ac:dyDescent="0.3">
      <c r="A29" s="162" t="s">
        <v>707</v>
      </c>
      <c r="B29" s="162" t="s">
        <v>728</v>
      </c>
      <c r="C29" s="166">
        <v>0</v>
      </c>
      <c r="D29" s="166">
        <v>20.017800000000001</v>
      </c>
      <c r="E29" s="166">
        <v>0</v>
      </c>
      <c r="F29" s="166">
        <v>-31.5671</v>
      </c>
      <c r="G29" s="166">
        <v>36.247399999999999</v>
      </c>
      <c r="H29" s="167"/>
      <c r="I29" s="166">
        <v>57.7042</v>
      </c>
      <c r="J29" s="166">
        <v>-105.2897</v>
      </c>
      <c r="K29" s="166">
        <v>73.784400000000005</v>
      </c>
      <c r="L29" s="166">
        <v>37.416899999999998</v>
      </c>
      <c r="M29" s="166">
        <v>36.473199999999999</v>
      </c>
      <c r="N29" s="166">
        <v>-22.2</v>
      </c>
      <c r="O29" s="166">
        <v>-65.786000000000001</v>
      </c>
      <c r="P29" s="166">
        <v>63.8</v>
      </c>
      <c r="Q29" s="166">
        <v>19.044</v>
      </c>
      <c r="R29" s="166">
        <v>-63.8</v>
      </c>
      <c r="S29" s="166">
        <v>13.8971</v>
      </c>
      <c r="T29" s="166">
        <v>60.7164</v>
      </c>
      <c r="U29" s="166">
        <v>16.8443</v>
      </c>
      <c r="V29" s="166">
        <v>16.4742</v>
      </c>
      <c r="W29" s="166">
        <v>28.4541</v>
      </c>
      <c r="X29" s="166">
        <v>18.723700000000001</v>
      </c>
      <c r="Y29" s="166">
        <v>4.8212999999999999</v>
      </c>
      <c r="Z29" s="166">
        <v>6.9504999999999999</v>
      </c>
      <c r="AA29" s="167"/>
      <c r="AB29" s="167"/>
      <c r="AC29" s="166">
        <v>-88.88</v>
      </c>
      <c r="AD29" s="166">
        <v>-88.53</v>
      </c>
      <c r="AE29" s="167"/>
      <c r="AF29" s="166">
        <v>24.42</v>
      </c>
      <c r="AG29" s="166">
        <v>63.8</v>
      </c>
      <c r="AH29" s="166">
        <v>9.1720000000000006</v>
      </c>
      <c r="AI29" s="166">
        <v>0.17799999999999999</v>
      </c>
      <c r="AJ29" s="168">
        <v>-77.98</v>
      </c>
      <c r="AK29" s="166">
        <v>-76.94</v>
      </c>
      <c r="AL29" s="166">
        <v>-62.24</v>
      </c>
      <c r="AM29" s="166">
        <v>77.98</v>
      </c>
      <c r="AN29" s="166">
        <v>77.78</v>
      </c>
      <c r="AO29" s="166">
        <v>15.6996</v>
      </c>
      <c r="AP29" s="166">
        <v>10.788399999999999</v>
      </c>
      <c r="AQ29" s="166">
        <v>75.414400000000001</v>
      </c>
      <c r="AR29" s="166">
        <v>77.068799999999996</v>
      </c>
      <c r="AS29" s="166">
        <v>48.714599999999997</v>
      </c>
      <c r="AT29" s="166">
        <v>-89.103300000000004</v>
      </c>
      <c r="AU29" s="166">
        <v>0</v>
      </c>
      <c r="AV29" s="166">
        <v>31.867999999999999</v>
      </c>
      <c r="AW29" s="166">
        <v>31.514199999999999</v>
      </c>
      <c r="AX29" s="166">
        <v>79.403099999999995</v>
      </c>
      <c r="AY29" s="166">
        <v>81.901300000000006</v>
      </c>
      <c r="AZ29" s="166">
        <v>-10.301500000000001</v>
      </c>
      <c r="BA29" s="166">
        <v>-20.573899999999998</v>
      </c>
      <c r="BB29" s="166">
        <v>-447.77300000000002</v>
      </c>
      <c r="BC29" s="166">
        <v>-13.3668</v>
      </c>
      <c r="BD29" s="166">
        <v>-13.6</v>
      </c>
      <c r="BE29" s="166">
        <v>-13.5</v>
      </c>
      <c r="BF29" s="166">
        <v>95.847399999999993</v>
      </c>
      <c r="BG29" s="166">
        <v>0</v>
      </c>
      <c r="BH29" s="166">
        <v>-7.0670000000000002</v>
      </c>
      <c r="BI29" s="167"/>
      <c r="BJ29" s="166">
        <v>-33.710700000000003</v>
      </c>
      <c r="BK29" s="166">
        <v>10.382099999999999</v>
      </c>
      <c r="BL29" s="167"/>
      <c r="BM29" s="166">
        <v>10.1089</v>
      </c>
      <c r="BN29" s="166">
        <v>484.7559</v>
      </c>
      <c r="BO29" s="166">
        <v>137.21119999999999</v>
      </c>
      <c r="BP29" s="166">
        <v>137.3638</v>
      </c>
      <c r="BQ29" s="166">
        <v>-213.24889999999999</v>
      </c>
      <c r="BR29" s="166">
        <v>725.17309999999998</v>
      </c>
      <c r="BS29" s="167"/>
      <c r="BT29" s="166">
        <v>-69.653000000000006</v>
      </c>
      <c r="BU29" s="166">
        <v>71.524000000000001</v>
      </c>
      <c r="BV29" s="166">
        <v>111.3918</v>
      </c>
      <c r="BW29" s="166">
        <v>33.79</v>
      </c>
      <c r="BX29" s="166">
        <v>39.61</v>
      </c>
      <c r="BY29" s="166">
        <v>85.43</v>
      </c>
      <c r="BZ29" s="166">
        <v>91.37</v>
      </c>
      <c r="CA29" s="166">
        <v>-126.04949999999999</v>
      </c>
      <c r="CB29" s="166">
        <v>-125.91549999999999</v>
      </c>
      <c r="CC29" s="166">
        <v>194.80719999999999</v>
      </c>
      <c r="CD29" s="166">
        <v>197.18379999999999</v>
      </c>
      <c r="CE29" s="167"/>
      <c r="CF29" s="166">
        <v>-161.7261</v>
      </c>
      <c r="CG29" s="166">
        <v>-163.10550000000001</v>
      </c>
      <c r="CH29" s="166">
        <v>-0.13100000000000001</v>
      </c>
      <c r="CI29" s="167"/>
      <c r="CJ29" s="167"/>
      <c r="CK29" s="167"/>
      <c r="CL29" s="167"/>
      <c r="CM29" s="166">
        <v>255.1</v>
      </c>
      <c r="CN29" s="166">
        <v>-22.49</v>
      </c>
      <c r="CO29" s="166">
        <v>49.8489</v>
      </c>
      <c r="CP29" s="166">
        <v>49.653300000000002</v>
      </c>
      <c r="CQ29" s="166">
        <v>47.491300000000003</v>
      </c>
      <c r="CR29" s="166">
        <v>26.789000000000001</v>
      </c>
      <c r="CS29" s="166">
        <v>26.683599999999998</v>
      </c>
      <c r="CT29" s="166">
        <v>-18.832100000000001</v>
      </c>
      <c r="CU29" s="166">
        <v>-65.422799999999995</v>
      </c>
      <c r="CV29" s="166">
        <v>-16.7285</v>
      </c>
      <c r="CW29" s="166">
        <v>14.4429</v>
      </c>
      <c r="CX29" s="166">
        <v>97.26</v>
      </c>
      <c r="CY29" s="166">
        <v>50.08</v>
      </c>
      <c r="CZ29" s="166">
        <v>63.288600000000002</v>
      </c>
      <c r="DA29" s="166">
        <v>60.356099999999998</v>
      </c>
      <c r="DB29" s="166">
        <v>39.331400000000002</v>
      </c>
      <c r="DC29" s="167"/>
      <c r="DD29" s="166">
        <v>0</v>
      </c>
      <c r="DE29" s="166">
        <v>0</v>
      </c>
      <c r="DF29" s="166">
        <v>-109.0592</v>
      </c>
      <c r="DG29" s="167"/>
      <c r="DH29" s="166">
        <v>-21.477</v>
      </c>
      <c r="DI29" s="166">
        <v>-140.80000000000001</v>
      </c>
      <c r="DJ29" s="166">
        <v>-138.5</v>
      </c>
      <c r="DK29" s="166">
        <v>35.763199999999998</v>
      </c>
      <c r="DL29" s="167"/>
      <c r="DM29" s="166">
        <v>80.793800000000005</v>
      </c>
      <c r="DN29" s="167"/>
      <c r="DO29" s="166">
        <v>64.599999999999994</v>
      </c>
      <c r="DP29" s="166">
        <v>-11.41</v>
      </c>
      <c r="DQ29" s="166">
        <v>70.819500000000005</v>
      </c>
      <c r="DR29" s="166">
        <v>107.9286</v>
      </c>
      <c r="DS29" s="166">
        <v>-29.09</v>
      </c>
      <c r="DT29" s="166">
        <v>-29.58</v>
      </c>
      <c r="DU29" s="166">
        <v>124.68</v>
      </c>
      <c r="DV29" s="166">
        <v>85.88</v>
      </c>
      <c r="DW29" s="166">
        <v>110.98180000000001</v>
      </c>
      <c r="DX29" s="166">
        <v>107.8364</v>
      </c>
      <c r="DY29" s="166">
        <v>-101.4815</v>
      </c>
      <c r="DZ29" s="166">
        <v>-100.86360000000001</v>
      </c>
      <c r="EA29" s="166">
        <v>210.7782</v>
      </c>
      <c r="EB29" s="166">
        <v>156.7817</v>
      </c>
      <c r="EC29" s="166">
        <v>150.6927</v>
      </c>
      <c r="ED29" s="166">
        <v>152.9084</v>
      </c>
      <c r="EE29" s="166">
        <v>69.248000000000005</v>
      </c>
      <c r="EF29" s="166">
        <v>45.135100000000001</v>
      </c>
      <c r="EG29" s="166">
        <v>-34.895000000000003</v>
      </c>
      <c r="EH29" s="166">
        <v>220.84909999999999</v>
      </c>
      <c r="EI29" s="166">
        <v>-314.8347</v>
      </c>
      <c r="EJ29" s="167"/>
      <c r="EK29" s="166">
        <v>-38.407499999999999</v>
      </c>
      <c r="EL29" s="166">
        <v>-35.736499999999999</v>
      </c>
      <c r="EM29" s="166">
        <v>26.180499999999999</v>
      </c>
      <c r="EN29" s="166">
        <v>-13.4015</v>
      </c>
      <c r="EO29" s="166">
        <v>-11.634499999999999</v>
      </c>
      <c r="EP29" s="166">
        <v>156.732</v>
      </c>
      <c r="EQ29" s="166">
        <v>-104.1576</v>
      </c>
      <c r="ER29" s="166">
        <v>-104.8505</v>
      </c>
      <c r="ES29" s="166">
        <v>-3.8235999999999999</v>
      </c>
      <c r="ET29" s="166">
        <v>13.17</v>
      </c>
      <c r="EU29" s="166">
        <v>-18.53</v>
      </c>
      <c r="EV29" s="166">
        <v>92.6</v>
      </c>
      <c r="EW29" s="166">
        <v>20.328600000000002</v>
      </c>
      <c r="EX29" s="166">
        <v>-108.8858</v>
      </c>
      <c r="EY29" s="166">
        <v>-37.879100000000001</v>
      </c>
      <c r="EZ29" s="166">
        <v>-36.473599999999998</v>
      </c>
      <c r="FA29" s="166">
        <v>11.2607</v>
      </c>
      <c r="FB29" s="166">
        <v>-44.514600000000002</v>
      </c>
      <c r="FC29" s="166">
        <v>11.947100000000001</v>
      </c>
      <c r="FD29" s="166">
        <v>20.584599999999998</v>
      </c>
      <c r="FE29" s="166">
        <v>20.7959</v>
      </c>
      <c r="FF29" s="166">
        <v>0</v>
      </c>
      <c r="FG29" s="166">
        <v>18.882999999999999</v>
      </c>
      <c r="FH29" s="166">
        <v>19.181000000000001</v>
      </c>
      <c r="FI29" s="166">
        <v>18.446000000000002</v>
      </c>
      <c r="FJ29" s="166">
        <v>128.43899999999999</v>
      </c>
      <c r="FK29" s="166">
        <v>126.59699999999999</v>
      </c>
      <c r="FL29" s="166">
        <v>-121.90819999999999</v>
      </c>
      <c r="FM29" s="166">
        <v>105.0543</v>
      </c>
      <c r="FN29" s="166">
        <v>104.6658</v>
      </c>
      <c r="FO29" s="166">
        <v>-85.546599999999998</v>
      </c>
      <c r="FP29" s="166">
        <v>-77.561800000000005</v>
      </c>
      <c r="FQ29" s="166">
        <v>-41.878700000000002</v>
      </c>
      <c r="FR29" s="166">
        <v>-35.119999999999997</v>
      </c>
      <c r="FS29" s="166">
        <v>17.967199999999998</v>
      </c>
      <c r="FT29" s="166">
        <v>0.90359999999999996</v>
      </c>
      <c r="FU29" s="166">
        <v>-11.33</v>
      </c>
      <c r="FV29" s="166">
        <v>17.59</v>
      </c>
      <c r="FW29" s="166">
        <v>-42.811900000000001</v>
      </c>
      <c r="FX29" s="167"/>
      <c r="FY29" s="166">
        <v>-14.756</v>
      </c>
      <c r="FZ29" s="166">
        <v>1.6879999999999999</v>
      </c>
      <c r="GA29" s="167"/>
      <c r="GB29" s="166">
        <v>47.09</v>
      </c>
      <c r="GC29" s="166">
        <v>78.2303</v>
      </c>
      <c r="GD29" s="166">
        <v>84.5304</v>
      </c>
      <c r="GE29" s="166">
        <v>15.67</v>
      </c>
      <c r="GF29" s="166">
        <v>85.966499999999996</v>
      </c>
      <c r="GG29" s="166">
        <v>22.2</v>
      </c>
      <c r="GH29" s="166">
        <v>-23.112400000000001</v>
      </c>
      <c r="GI29" s="166">
        <v>6.8268000000000004</v>
      </c>
      <c r="GJ29" s="166">
        <v>7.3659999999999997</v>
      </c>
      <c r="GK29" s="166">
        <v>1.9345000000000001</v>
      </c>
      <c r="GL29" s="167"/>
      <c r="GM29" s="167"/>
      <c r="GN29" s="166">
        <v>-14.9071</v>
      </c>
      <c r="GO29" s="166">
        <v>-40.582599999999999</v>
      </c>
      <c r="GP29" s="166">
        <v>21.952400000000001</v>
      </c>
      <c r="GQ29" s="166">
        <v>42.1907</v>
      </c>
      <c r="GR29" s="166">
        <v>57.1083</v>
      </c>
      <c r="GS29" s="166">
        <v>59.133499999999998</v>
      </c>
      <c r="GT29" s="166">
        <v>-183.49</v>
      </c>
      <c r="GU29" s="166">
        <v>-30.64</v>
      </c>
      <c r="GV29" s="166">
        <v>29.979700000000001</v>
      </c>
      <c r="GW29" s="166">
        <v>-52.3643</v>
      </c>
      <c r="GX29" s="166">
        <v>8.7860999999999994</v>
      </c>
      <c r="GY29" s="166">
        <v>12.3759</v>
      </c>
      <c r="GZ29" s="166">
        <v>11.8155</v>
      </c>
      <c r="HA29" s="166">
        <v>10</v>
      </c>
      <c r="HB29" s="166">
        <v>81.631</v>
      </c>
      <c r="HC29" s="166">
        <v>80.401499999999999</v>
      </c>
      <c r="HD29" s="166">
        <v>285.8</v>
      </c>
      <c r="HE29" s="166">
        <v>-284.45780000000002</v>
      </c>
      <c r="HF29" s="166">
        <v>-526.46429999999998</v>
      </c>
      <c r="HG29" s="166">
        <v>528.78030000000001</v>
      </c>
      <c r="HH29" s="166">
        <v>53.009</v>
      </c>
      <c r="HI29" s="166">
        <v>-81.891900000000007</v>
      </c>
      <c r="HJ29" s="166">
        <v>-79.112499999999997</v>
      </c>
      <c r="HK29" s="166">
        <v>-66.383099999999999</v>
      </c>
      <c r="HL29" s="166">
        <v>-59.249200000000002</v>
      </c>
      <c r="HM29" s="166">
        <v>81.710999999999999</v>
      </c>
      <c r="HN29" s="166">
        <v>81.774900000000002</v>
      </c>
      <c r="HO29" s="166">
        <v>-45.947699999999998</v>
      </c>
      <c r="HP29" s="166">
        <v>-46.517899999999997</v>
      </c>
      <c r="HQ29" s="166">
        <v>19.9542</v>
      </c>
      <c r="HR29" s="166">
        <v>19.888300000000001</v>
      </c>
      <c r="HS29" s="166">
        <v>8.3831000000000007</v>
      </c>
      <c r="HT29" s="166">
        <v>9.2856000000000005</v>
      </c>
      <c r="HU29" s="166">
        <v>14.54</v>
      </c>
      <c r="HV29" s="166">
        <v>13.21</v>
      </c>
      <c r="HW29" s="166">
        <v>16.399999999999999</v>
      </c>
      <c r="HX29" s="166">
        <v>17.2</v>
      </c>
      <c r="HY29" s="166">
        <v>21.186399999999999</v>
      </c>
      <c r="HZ29" s="166">
        <v>-59.36</v>
      </c>
      <c r="IA29" s="166">
        <v>-256.22030000000001</v>
      </c>
      <c r="IB29" s="166">
        <v>65.182900000000004</v>
      </c>
      <c r="IC29" s="166">
        <v>63.361400000000003</v>
      </c>
      <c r="ID29" s="166">
        <v>13.9</v>
      </c>
      <c r="IE29" s="166">
        <v>-29.6</v>
      </c>
      <c r="IF29" s="166">
        <v>-19</v>
      </c>
      <c r="IG29" s="166">
        <v>-19.100000000000001</v>
      </c>
      <c r="IH29" s="167"/>
      <c r="II29" s="167"/>
      <c r="IJ29" s="166">
        <v>-43.266100000000002</v>
      </c>
      <c r="IK29" s="166">
        <v>330.798</v>
      </c>
      <c r="IL29" s="166">
        <v>0</v>
      </c>
      <c r="IM29" s="166">
        <v>-70.238200000000006</v>
      </c>
      <c r="IN29" s="166">
        <v>89.127399999999994</v>
      </c>
      <c r="IO29" s="166">
        <v>74.263499999999993</v>
      </c>
      <c r="IP29" s="166">
        <v>-82.593699999999998</v>
      </c>
      <c r="IQ29" s="167"/>
      <c r="IR29" s="166">
        <v>-20.052800000000001</v>
      </c>
      <c r="IS29" s="166">
        <v>77.972800000000007</v>
      </c>
      <c r="IT29" s="166">
        <v>189.90039999999999</v>
      </c>
      <c r="IU29" s="166">
        <v>191.21899999999999</v>
      </c>
      <c r="IV29" s="167"/>
      <c r="IW29" s="166">
        <v>-11.226000000000001</v>
      </c>
      <c r="IX29" s="166">
        <v>26.278300000000002</v>
      </c>
      <c r="IY29" s="166">
        <v>0</v>
      </c>
      <c r="IZ29" s="166">
        <v>-18.435600000000001</v>
      </c>
      <c r="JA29" s="166">
        <v>-8.5680999999999994</v>
      </c>
      <c r="JB29" s="166">
        <v>2.95</v>
      </c>
      <c r="JC29" s="166">
        <v>18.64</v>
      </c>
      <c r="JD29" s="166">
        <v>0.95</v>
      </c>
      <c r="JE29" s="166">
        <v>0.94699999999999995</v>
      </c>
      <c r="JF29" s="166">
        <v>-18.72</v>
      </c>
      <c r="JG29" s="166">
        <v>0.08</v>
      </c>
      <c r="JH29" s="167"/>
      <c r="JI29" s="166">
        <v>-0.40739999999999998</v>
      </c>
      <c r="JJ29" s="166">
        <v>-19.716200000000001</v>
      </c>
      <c r="JK29" s="166">
        <v>-34.657800000000002</v>
      </c>
      <c r="JL29" s="166">
        <v>27.1</v>
      </c>
      <c r="JM29" s="166">
        <v>51.926000000000002</v>
      </c>
      <c r="JN29" s="166">
        <v>53.521999999999998</v>
      </c>
      <c r="JO29" s="166">
        <v>2.7675000000000001</v>
      </c>
      <c r="JP29" s="166">
        <v>3.5548999999999999</v>
      </c>
      <c r="JQ29" s="166">
        <v>52.716700000000003</v>
      </c>
      <c r="JR29" s="166">
        <v>52.8232</v>
      </c>
      <c r="JS29" s="166">
        <v>52.814599999999999</v>
      </c>
      <c r="JT29" s="167"/>
      <c r="JU29" s="166">
        <v>29.7</v>
      </c>
      <c r="JV29" s="166">
        <v>13.2514</v>
      </c>
      <c r="JW29" s="166">
        <v>7.98</v>
      </c>
      <c r="JX29" s="167"/>
      <c r="JY29" s="166">
        <v>-62.777799999999999</v>
      </c>
      <c r="JZ29" s="166">
        <v>84.074799999999996</v>
      </c>
      <c r="KA29" s="166">
        <v>68.948099999999997</v>
      </c>
      <c r="KB29" s="166">
        <v>-61.4572</v>
      </c>
      <c r="KC29" s="166">
        <v>-82.362099999999998</v>
      </c>
      <c r="KD29" s="166">
        <v>59.078000000000003</v>
      </c>
      <c r="KE29" s="166">
        <v>22.726800000000001</v>
      </c>
      <c r="KF29" s="166">
        <v>-46</v>
      </c>
      <c r="KG29" s="166">
        <v>44.8</v>
      </c>
      <c r="KH29" s="166">
        <v>-468.91539999999998</v>
      </c>
      <c r="KI29" s="166">
        <v>654.28819999999996</v>
      </c>
    </row>
    <row r="30" spans="1:295" ht="18" customHeight="1" x14ac:dyDescent="0.3">
      <c r="A30" s="162" t="s">
        <v>707</v>
      </c>
      <c r="B30" s="162" t="s">
        <v>729</v>
      </c>
      <c r="C30" s="166">
        <v>0</v>
      </c>
      <c r="D30" s="166">
        <v>20.259699999999999</v>
      </c>
      <c r="E30" s="167"/>
      <c r="F30" s="166">
        <v>-30.233499999999999</v>
      </c>
      <c r="G30" s="166">
        <v>37.173699999999997</v>
      </c>
      <c r="H30" s="167"/>
      <c r="I30" s="166">
        <v>59.687100000000001</v>
      </c>
      <c r="J30" s="166">
        <v>-111.7367</v>
      </c>
      <c r="K30" s="166">
        <v>75.991100000000003</v>
      </c>
      <c r="L30" s="166">
        <v>38.174799999999998</v>
      </c>
      <c r="M30" s="166">
        <v>37.555199999999999</v>
      </c>
      <c r="N30" s="166">
        <v>-24.42</v>
      </c>
      <c r="O30" s="166">
        <v>-68.763000000000005</v>
      </c>
      <c r="P30" s="166">
        <v>66</v>
      </c>
      <c r="Q30" s="166">
        <v>19.872</v>
      </c>
      <c r="R30" s="166">
        <v>-66</v>
      </c>
      <c r="S30" s="166">
        <v>14.014900000000001</v>
      </c>
      <c r="T30" s="166">
        <v>67.566599999999994</v>
      </c>
      <c r="U30" s="166">
        <v>15.1708</v>
      </c>
      <c r="V30" s="166">
        <v>15.175000000000001</v>
      </c>
      <c r="W30" s="166">
        <v>25.043199999999999</v>
      </c>
      <c r="X30" s="166">
        <v>16.8704</v>
      </c>
      <c r="Y30" s="166">
        <v>5.274</v>
      </c>
      <c r="Z30" s="166">
        <v>7.5709999999999997</v>
      </c>
      <c r="AA30" s="167"/>
      <c r="AB30" s="167"/>
      <c r="AC30" s="166">
        <v>-89.71</v>
      </c>
      <c r="AD30" s="166">
        <v>-89.52</v>
      </c>
      <c r="AE30" s="167"/>
      <c r="AF30" s="166">
        <v>24.42</v>
      </c>
      <c r="AG30" s="166">
        <v>66</v>
      </c>
      <c r="AH30" s="166">
        <v>9.5299999999999994</v>
      </c>
      <c r="AI30" s="166">
        <v>0.17499999999999999</v>
      </c>
      <c r="AJ30" s="168">
        <v>-75.8</v>
      </c>
      <c r="AK30" s="166">
        <v>-74.62</v>
      </c>
      <c r="AL30" s="166">
        <v>-71.02</v>
      </c>
      <c r="AM30" s="166">
        <v>75.8</v>
      </c>
      <c r="AN30" s="166">
        <v>74.72</v>
      </c>
      <c r="AO30" s="166">
        <v>15.467599999999999</v>
      </c>
      <c r="AP30" s="166">
        <v>11.256500000000001</v>
      </c>
      <c r="AQ30" s="166">
        <v>75.781099999999995</v>
      </c>
      <c r="AR30" s="166">
        <v>78.487700000000004</v>
      </c>
      <c r="AS30" s="166">
        <v>48.655099999999997</v>
      </c>
      <c r="AT30" s="166">
        <v>-83.700699999999998</v>
      </c>
      <c r="AU30" s="166">
        <v>0</v>
      </c>
      <c r="AV30" s="166">
        <v>10.544499999999999</v>
      </c>
      <c r="AW30" s="166">
        <v>9.1732999999999993</v>
      </c>
      <c r="AX30" s="166">
        <v>83.517399999999995</v>
      </c>
      <c r="AY30" s="166">
        <v>85.775000000000006</v>
      </c>
      <c r="AZ30" s="166">
        <v>-31.358699999999999</v>
      </c>
      <c r="BA30" s="166">
        <v>-33.742199999999997</v>
      </c>
      <c r="BB30" s="166">
        <v>-449.04320000000001</v>
      </c>
      <c r="BC30" s="166">
        <v>-13.5726</v>
      </c>
      <c r="BD30" s="166">
        <v>-13.3</v>
      </c>
      <c r="BE30" s="166">
        <v>-13.5</v>
      </c>
      <c r="BF30" s="166">
        <v>91.488</v>
      </c>
      <c r="BG30" s="166">
        <v>0</v>
      </c>
      <c r="BH30" s="166">
        <v>-7.3094000000000001</v>
      </c>
      <c r="BI30" s="167"/>
      <c r="BJ30" s="166">
        <v>-35.4422</v>
      </c>
      <c r="BK30" s="166">
        <v>10.8032</v>
      </c>
      <c r="BL30" s="167"/>
      <c r="BM30" s="166">
        <v>9.8954000000000004</v>
      </c>
      <c r="BN30" s="166">
        <v>472.97570000000002</v>
      </c>
      <c r="BO30" s="166">
        <v>122.4097</v>
      </c>
      <c r="BP30" s="166">
        <v>122.3181</v>
      </c>
      <c r="BQ30" s="166">
        <v>-208.9211</v>
      </c>
      <c r="BR30" s="166">
        <v>699.21209999999996</v>
      </c>
      <c r="BS30" s="167"/>
      <c r="BT30" s="166">
        <v>-65.868799999999993</v>
      </c>
      <c r="BU30" s="166">
        <v>67.286799999999999</v>
      </c>
      <c r="BV30" s="166">
        <v>113.22799999999999</v>
      </c>
      <c r="BW30" s="166">
        <v>34.99</v>
      </c>
      <c r="BX30" s="166">
        <v>41.25</v>
      </c>
      <c r="BY30" s="166">
        <v>88.17</v>
      </c>
      <c r="BZ30" s="166">
        <v>94.29</v>
      </c>
      <c r="CA30" s="166">
        <v>-119.8874</v>
      </c>
      <c r="CB30" s="166">
        <v>-120.4233</v>
      </c>
      <c r="CC30" s="166">
        <v>189.08189999999999</v>
      </c>
      <c r="CD30" s="166">
        <v>189.26009999999999</v>
      </c>
      <c r="CE30" s="167"/>
      <c r="CF30" s="166">
        <v>-142.17429999999999</v>
      </c>
      <c r="CG30" s="166">
        <v>-142.0504</v>
      </c>
      <c r="CH30" s="166">
        <v>1.8893</v>
      </c>
      <c r="CI30" s="167"/>
      <c r="CJ30" s="167"/>
      <c r="CK30" s="167"/>
      <c r="CL30" s="167"/>
      <c r="CM30" s="166">
        <v>266</v>
      </c>
      <c r="CN30" s="166">
        <v>-22.97</v>
      </c>
      <c r="CO30" s="166">
        <v>62.765000000000001</v>
      </c>
      <c r="CP30" s="166">
        <v>62.863</v>
      </c>
      <c r="CQ30" s="166">
        <v>60.504899999999999</v>
      </c>
      <c r="CR30" s="166">
        <v>7.7047999999999996</v>
      </c>
      <c r="CS30" s="166">
        <v>8.0916999999999994</v>
      </c>
      <c r="CT30" s="166">
        <v>-17.517600000000002</v>
      </c>
      <c r="CU30" s="166">
        <v>-49.534199999999998</v>
      </c>
      <c r="CV30" s="166">
        <v>-14.1389</v>
      </c>
      <c r="CW30" s="166">
        <v>14.7798</v>
      </c>
      <c r="CX30" s="166">
        <v>101.53</v>
      </c>
      <c r="CY30" s="166">
        <v>50.98</v>
      </c>
      <c r="CZ30" s="166">
        <v>64.694800000000001</v>
      </c>
      <c r="DA30" s="166">
        <v>61.0886</v>
      </c>
      <c r="DB30" s="166">
        <v>40.342799999999997</v>
      </c>
      <c r="DC30" s="167"/>
      <c r="DD30" s="167"/>
      <c r="DE30" s="167"/>
      <c r="DF30" s="166">
        <v>-107.09229999999999</v>
      </c>
      <c r="DG30" s="167"/>
      <c r="DH30" s="166">
        <v>-21.929500000000001</v>
      </c>
      <c r="DI30" s="166">
        <v>-137.9</v>
      </c>
      <c r="DJ30" s="166">
        <v>-137.6</v>
      </c>
      <c r="DK30" s="166">
        <v>35.708300000000001</v>
      </c>
      <c r="DL30" s="166">
        <v>66.513099999999994</v>
      </c>
      <c r="DM30" s="166">
        <v>81.733099999999993</v>
      </c>
      <c r="DN30" s="166">
        <v>94.940200000000004</v>
      </c>
      <c r="DO30" s="166">
        <v>65.97</v>
      </c>
      <c r="DP30" s="166">
        <v>-11.77</v>
      </c>
      <c r="DQ30" s="166">
        <v>72.974000000000004</v>
      </c>
      <c r="DR30" s="166">
        <v>103.7809</v>
      </c>
      <c r="DS30" s="166">
        <v>-31.39</v>
      </c>
      <c r="DT30" s="166">
        <v>-31.81</v>
      </c>
      <c r="DU30" s="166">
        <v>128.36000000000001</v>
      </c>
      <c r="DV30" s="166">
        <v>85.56</v>
      </c>
      <c r="DW30" s="166">
        <v>106.5273</v>
      </c>
      <c r="DX30" s="166">
        <v>104.32729999999999</v>
      </c>
      <c r="DY30" s="166">
        <v>-98.133399999999995</v>
      </c>
      <c r="DZ30" s="166">
        <v>-96.518199999999993</v>
      </c>
      <c r="EA30" s="166">
        <v>216.48310000000001</v>
      </c>
      <c r="EB30" s="166">
        <v>158.09979999999999</v>
      </c>
      <c r="EC30" s="166">
        <v>153.36580000000001</v>
      </c>
      <c r="ED30" s="166">
        <v>156.48310000000001</v>
      </c>
      <c r="EE30" s="166">
        <v>75.9602</v>
      </c>
      <c r="EF30" s="166">
        <v>50.285699999999999</v>
      </c>
      <c r="EG30" s="166">
        <v>-34.231000000000002</v>
      </c>
      <c r="EH30" s="166">
        <v>216.53720000000001</v>
      </c>
      <c r="EI30" s="166">
        <v>-283.04169999999999</v>
      </c>
      <c r="EJ30" s="167"/>
      <c r="EK30" s="166">
        <v>-41.797499999999999</v>
      </c>
      <c r="EL30" s="166">
        <v>-37.722900000000003</v>
      </c>
      <c r="EM30" s="166">
        <v>19.321000000000002</v>
      </c>
      <c r="EN30" s="166">
        <v>-9.6417999999999999</v>
      </c>
      <c r="EO30" s="166">
        <v>-9.2083999999999993</v>
      </c>
      <c r="EP30" s="166">
        <v>155.196</v>
      </c>
      <c r="EQ30" s="166">
        <v>-103.1896</v>
      </c>
      <c r="ER30" s="166">
        <v>-103.2484</v>
      </c>
      <c r="ES30" s="166">
        <v>-10.247299999999999</v>
      </c>
      <c r="ET30" s="166">
        <v>19.98</v>
      </c>
      <c r="EU30" s="166">
        <v>-18.45</v>
      </c>
      <c r="EV30" s="166">
        <v>91.9</v>
      </c>
      <c r="EW30" s="166">
        <v>19.669</v>
      </c>
      <c r="EX30" s="166">
        <v>-98.237399999999994</v>
      </c>
      <c r="EY30" s="166">
        <v>-38.686500000000002</v>
      </c>
      <c r="EZ30" s="166">
        <v>-37.248800000000003</v>
      </c>
      <c r="FA30" s="166">
        <v>13.843299999999999</v>
      </c>
      <c r="FB30" s="166">
        <v>-48.737200000000001</v>
      </c>
      <c r="FC30" s="166">
        <v>18.646000000000001</v>
      </c>
      <c r="FD30" s="166">
        <v>20.7258</v>
      </c>
      <c r="FE30" s="166">
        <v>20.129899999999999</v>
      </c>
      <c r="FF30" s="167"/>
      <c r="FG30" s="166">
        <v>18.8505</v>
      </c>
      <c r="FH30" s="166">
        <v>18.459599999999998</v>
      </c>
      <c r="FI30" s="166">
        <v>18.143000000000001</v>
      </c>
      <c r="FJ30" s="166">
        <v>122.2431</v>
      </c>
      <c r="FK30" s="166">
        <v>120.5685</v>
      </c>
      <c r="FL30" s="166">
        <v>-119.3964</v>
      </c>
      <c r="FM30" s="166">
        <v>100.6699</v>
      </c>
      <c r="FN30" s="166">
        <v>100.95869999999999</v>
      </c>
      <c r="FO30" s="166">
        <v>-84.355400000000003</v>
      </c>
      <c r="FP30" s="166">
        <v>-74.992099999999994</v>
      </c>
      <c r="FQ30" s="166">
        <v>-39.2346</v>
      </c>
      <c r="FR30" s="166">
        <v>-34.590000000000003</v>
      </c>
      <c r="FS30" s="166">
        <v>17.9696</v>
      </c>
      <c r="FT30" s="166">
        <v>0.99639999999999995</v>
      </c>
      <c r="FU30" s="166">
        <v>-11.59</v>
      </c>
      <c r="FV30" s="166">
        <v>18.440000000000001</v>
      </c>
      <c r="FW30" s="166">
        <v>-39.476100000000002</v>
      </c>
      <c r="FX30" s="167"/>
      <c r="FY30" s="167"/>
      <c r="FZ30" s="166">
        <v>1.7809999999999999</v>
      </c>
      <c r="GA30" s="167"/>
      <c r="GB30" s="166">
        <v>46.46</v>
      </c>
      <c r="GC30" s="166">
        <v>77.333699999999993</v>
      </c>
      <c r="GD30" s="166">
        <v>84.787599999999998</v>
      </c>
      <c r="GE30" s="166">
        <v>16.41</v>
      </c>
      <c r="GF30" s="166">
        <v>88.073599999999999</v>
      </c>
      <c r="GG30" s="166">
        <v>20.8</v>
      </c>
      <c r="GH30" s="166">
        <v>-23.537500000000001</v>
      </c>
      <c r="GI30" s="166">
        <v>6.1223000000000001</v>
      </c>
      <c r="GJ30" s="166">
        <v>6.5692000000000004</v>
      </c>
      <c r="GK30" s="166">
        <v>2.0175999999999998</v>
      </c>
      <c r="GL30" s="167"/>
      <c r="GM30" s="167"/>
      <c r="GN30" s="166">
        <v>-15.458299999999999</v>
      </c>
      <c r="GO30" s="166">
        <v>-40.476799999999997</v>
      </c>
      <c r="GP30" s="166">
        <v>24.396999999999998</v>
      </c>
      <c r="GQ30" s="166">
        <v>42.683100000000003</v>
      </c>
      <c r="GR30" s="166">
        <v>58.635399999999997</v>
      </c>
      <c r="GS30" s="166">
        <v>59.306399999999996</v>
      </c>
      <c r="GT30" s="166">
        <v>-184.21539999999999</v>
      </c>
      <c r="GU30" s="166">
        <v>-31.3932</v>
      </c>
      <c r="GV30" s="166">
        <v>31.111599999999999</v>
      </c>
      <c r="GW30" s="166">
        <v>-55.112900000000003</v>
      </c>
      <c r="GX30" s="167"/>
      <c r="GY30" s="166">
        <v>12.414899999999999</v>
      </c>
      <c r="GZ30" s="166">
        <v>11.9315</v>
      </c>
      <c r="HA30" s="167"/>
      <c r="HB30" s="166">
        <v>93.103399999999993</v>
      </c>
      <c r="HC30" s="166">
        <v>89.776600000000002</v>
      </c>
      <c r="HD30" s="166">
        <v>283.7</v>
      </c>
      <c r="HE30" s="166">
        <v>-280.44569999999999</v>
      </c>
      <c r="HF30" s="166">
        <v>-514.76729999999998</v>
      </c>
      <c r="HG30" s="166">
        <v>520.42049999999995</v>
      </c>
      <c r="HH30" s="166">
        <v>77.856099999999998</v>
      </c>
      <c r="HI30" s="166">
        <v>-88.190399999999997</v>
      </c>
      <c r="HJ30" s="166">
        <v>-87.553600000000003</v>
      </c>
      <c r="HK30" s="166">
        <v>-63.976399999999998</v>
      </c>
      <c r="HL30" s="166">
        <v>-55.716700000000003</v>
      </c>
      <c r="HM30" s="166">
        <v>80.165400000000005</v>
      </c>
      <c r="HN30" s="166">
        <v>82.9375</v>
      </c>
      <c r="HO30" s="167"/>
      <c r="HP30" s="167"/>
      <c r="HQ30" s="166">
        <v>26.8537</v>
      </c>
      <c r="HR30" s="166">
        <v>26.6999</v>
      </c>
      <c r="HS30" s="166">
        <v>5.1311999999999998</v>
      </c>
      <c r="HT30" s="166">
        <v>5.7502000000000004</v>
      </c>
      <c r="HU30" s="166">
        <v>2.6</v>
      </c>
      <c r="HV30" s="166">
        <v>2.68</v>
      </c>
      <c r="HW30" s="166">
        <v>20</v>
      </c>
      <c r="HX30" s="166">
        <v>19.399999999999999</v>
      </c>
      <c r="HY30" s="166">
        <v>21.596599999999999</v>
      </c>
      <c r="HZ30" s="166">
        <v>-61.68</v>
      </c>
      <c r="IA30" s="166">
        <v>-281.22640000000001</v>
      </c>
      <c r="IB30" s="166">
        <v>75.7941</v>
      </c>
      <c r="IC30" s="166">
        <v>74.832999999999998</v>
      </c>
      <c r="ID30" s="166">
        <v>13.9</v>
      </c>
      <c r="IE30" s="166">
        <v>-27.9</v>
      </c>
      <c r="IF30" s="166">
        <v>-26</v>
      </c>
      <c r="IG30" s="166">
        <v>-26.1</v>
      </c>
      <c r="IH30" s="167"/>
      <c r="II30" s="167"/>
      <c r="IJ30" s="166">
        <v>-68.087900000000005</v>
      </c>
      <c r="IK30" s="166">
        <v>301.34870000000001</v>
      </c>
      <c r="IL30" s="166">
        <v>49.324199999999998</v>
      </c>
      <c r="IM30" s="166">
        <v>-64.666600000000003</v>
      </c>
      <c r="IN30" s="166">
        <v>82.614500000000007</v>
      </c>
      <c r="IO30" s="166">
        <v>64.144499999999994</v>
      </c>
      <c r="IP30" s="166">
        <v>-72.198999999999998</v>
      </c>
      <c r="IQ30" s="167"/>
      <c r="IR30" s="166">
        <v>-60.1492</v>
      </c>
      <c r="IS30" s="166">
        <v>69.431600000000003</v>
      </c>
      <c r="IT30" s="166">
        <v>201.0702</v>
      </c>
      <c r="IU30" s="166">
        <v>196.96530000000001</v>
      </c>
      <c r="IV30" s="167"/>
      <c r="IW30" s="166">
        <v>-42.244199999999999</v>
      </c>
      <c r="IX30" s="166">
        <v>61.024299999999997</v>
      </c>
      <c r="IY30" s="166">
        <v>6.5593000000000004</v>
      </c>
      <c r="IZ30" s="166">
        <v>-15.8797</v>
      </c>
      <c r="JA30" s="166">
        <v>-8.5955999999999992</v>
      </c>
      <c r="JB30" s="166">
        <v>5.7830000000000004</v>
      </c>
      <c r="JC30" s="166">
        <v>21.68</v>
      </c>
      <c r="JD30" s="166">
        <v>0.94</v>
      </c>
      <c r="JE30" s="166">
        <v>0.93200000000000005</v>
      </c>
      <c r="JF30" s="166">
        <v>-21.12</v>
      </c>
      <c r="JG30" s="166">
        <v>0</v>
      </c>
      <c r="JH30" s="167"/>
      <c r="JI30" s="166">
        <v>-5.6500000000000002E-2</v>
      </c>
      <c r="JJ30" s="166">
        <v>-19.511700000000001</v>
      </c>
      <c r="JK30" s="166">
        <v>-33.8979</v>
      </c>
      <c r="JL30" s="166">
        <v>25.1</v>
      </c>
      <c r="JM30" s="166">
        <v>53.360999999999997</v>
      </c>
      <c r="JN30" s="166">
        <v>54.414000000000001</v>
      </c>
      <c r="JO30" s="166">
        <v>3.7675999999999998</v>
      </c>
      <c r="JP30" s="166">
        <v>4.5159000000000002</v>
      </c>
      <c r="JQ30" s="166">
        <v>52.743899999999996</v>
      </c>
      <c r="JR30" s="166">
        <v>52.704099999999997</v>
      </c>
      <c r="JS30" s="166">
        <v>52.623800000000003</v>
      </c>
      <c r="JT30" s="167"/>
      <c r="JU30" s="166">
        <v>30.2</v>
      </c>
      <c r="JV30" s="166">
        <v>13.659599999999999</v>
      </c>
      <c r="JW30" s="166">
        <v>8.2899999999999991</v>
      </c>
      <c r="JX30" s="167"/>
      <c r="JY30" s="166">
        <v>-57.525199999999998</v>
      </c>
      <c r="JZ30" s="166">
        <v>81.264799999999994</v>
      </c>
      <c r="KA30" s="166">
        <v>65.157799999999995</v>
      </c>
      <c r="KB30" s="166">
        <v>-57.084000000000003</v>
      </c>
      <c r="KC30" s="166">
        <v>-80.355900000000005</v>
      </c>
      <c r="KD30" s="166">
        <v>55.859000000000002</v>
      </c>
      <c r="KE30" s="166">
        <v>24.432700000000001</v>
      </c>
      <c r="KF30" s="166">
        <v>-46.1</v>
      </c>
      <c r="KG30" s="166">
        <v>46.3</v>
      </c>
      <c r="KH30" s="166">
        <v>-435.6823</v>
      </c>
      <c r="KI30" s="166">
        <v>625.0367</v>
      </c>
    </row>
    <row r="31" spans="1:295" ht="18" customHeight="1" x14ac:dyDescent="0.3">
      <c r="A31" s="162" t="s">
        <v>707</v>
      </c>
      <c r="B31" s="162" t="s">
        <v>730</v>
      </c>
      <c r="C31" s="166">
        <v>0</v>
      </c>
      <c r="D31" s="166">
        <v>20.013300000000001</v>
      </c>
      <c r="E31" s="167"/>
      <c r="F31" s="166">
        <v>-29.342600000000001</v>
      </c>
      <c r="G31" s="166">
        <v>37.188200000000002</v>
      </c>
      <c r="H31" s="167"/>
      <c r="I31" s="166">
        <v>60.9407</v>
      </c>
      <c r="J31" s="166">
        <v>-114.0177</v>
      </c>
      <c r="K31" s="166">
        <v>75.007499999999993</v>
      </c>
      <c r="L31" s="166">
        <v>38.468800000000002</v>
      </c>
      <c r="M31" s="166">
        <v>37.6751</v>
      </c>
      <c r="N31" s="166">
        <v>-26.64</v>
      </c>
      <c r="O31" s="166">
        <v>-75.177999999999997</v>
      </c>
      <c r="P31" s="166">
        <v>68.2</v>
      </c>
      <c r="Q31" s="166">
        <v>19.872</v>
      </c>
      <c r="R31" s="166">
        <v>-66</v>
      </c>
      <c r="S31" s="166">
        <v>13.9801</v>
      </c>
      <c r="T31" s="166">
        <v>68.62</v>
      </c>
      <c r="U31" s="166">
        <v>15.968400000000001</v>
      </c>
      <c r="V31" s="166">
        <v>16.310300000000002</v>
      </c>
      <c r="W31" s="166">
        <v>26.759899999999998</v>
      </c>
      <c r="X31" s="166">
        <v>17.102699999999999</v>
      </c>
      <c r="Y31" s="166">
        <v>5.8665000000000003</v>
      </c>
      <c r="Z31" s="166">
        <v>7.4691000000000001</v>
      </c>
      <c r="AA31" s="167"/>
      <c r="AB31" s="167"/>
      <c r="AC31" s="166">
        <v>-93.41</v>
      </c>
      <c r="AD31" s="166">
        <v>-93.17</v>
      </c>
      <c r="AE31" s="167"/>
      <c r="AF31" s="166">
        <v>26.64</v>
      </c>
      <c r="AG31" s="166">
        <v>72.599999999999994</v>
      </c>
      <c r="AH31" s="166">
        <v>10.038</v>
      </c>
      <c r="AI31" s="166">
        <v>0.17799999999999999</v>
      </c>
      <c r="AJ31" s="168">
        <v>-82.16</v>
      </c>
      <c r="AK31" s="166">
        <v>-81.209999999999994</v>
      </c>
      <c r="AL31" s="166">
        <v>-66.97</v>
      </c>
      <c r="AM31" s="166">
        <v>82.16</v>
      </c>
      <c r="AN31" s="166">
        <v>83.4</v>
      </c>
      <c r="AO31" s="166">
        <v>16.0425</v>
      </c>
      <c r="AP31" s="166">
        <v>10.9262</v>
      </c>
      <c r="AQ31" s="166">
        <v>79.212999999999994</v>
      </c>
      <c r="AR31" s="166">
        <v>82.11</v>
      </c>
      <c r="AS31" s="166">
        <v>52.5199</v>
      </c>
      <c r="AT31" s="166">
        <v>-91.816599999999994</v>
      </c>
      <c r="AU31" s="166">
        <v>0</v>
      </c>
      <c r="AV31" s="166">
        <v>18.157599999999999</v>
      </c>
      <c r="AW31" s="166">
        <v>14.5077</v>
      </c>
      <c r="AX31" s="166">
        <v>86.122799999999998</v>
      </c>
      <c r="AY31" s="166">
        <v>85.763000000000005</v>
      </c>
      <c r="AZ31" s="166">
        <v>-22.705500000000001</v>
      </c>
      <c r="BA31" s="166">
        <v>-23.0595</v>
      </c>
      <c r="BB31" s="166">
        <v>-497.43740000000003</v>
      </c>
      <c r="BC31" s="166">
        <v>-11.9092</v>
      </c>
      <c r="BD31" s="166">
        <v>-14.3</v>
      </c>
      <c r="BE31" s="166">
        <v>-14.2</v>
      </c>
      <c r="BF31" s="166">
        <v>99.589799999999997</v>
      </c>
      <c r="BG31" s="166">
        <v>0</v>
      </c>
      <c r="BH31" s="166">
        <v>-7.5494000000000003</v>
      </c>
      <c r="BI31" s="167"/>
      <c r="BJ31" s="166">
        <v>-37.960700000000003</v>
      </c>
      <c r="BK31" s="166">
        <v>10.997400000000001</v>
      </c>
      <c r="BL31" s="167"/>
      <c r="BM31" s="166">
        <v>11.4665</v>
      </c>
      <c r="BN31" s="166">
        <v>509.32319999999999</v>
      </c>
      <c r="BO31" s="166">
        <v>119.9987</v>
      </c>
      <c r="BP31" s="166">
        <v>121.18899999999999</v>
      </c>
      <c r="BQ31" s="166">
        <v>-206.88669999999999</v>
      </c>
      <c r="BR31" s="166">
        <v>728.08720000000005</v>
      </c>
      <c r="BS31" s="167"/>
      <c r="BT31" s="166">
        <v>-77.177400000000006</v>
      </c>
      <c r="BU31" s="166">
        <v>78.558599999999998</v>
      </c>
      <c r="BV31" s="166">
        <v>115.7728</v>
      </c>
      <c r="BW31" s="166">
        <v>36.159999999999997</v>
      </c>
      <c r="BX31" s="166">
        <v>42.65</v>
      </c>
      <c r="BY31" s="166">
        <v>90.04</v>
      </c>
      <c r="BZ31" s="166">
        <v>96.4</v>
      </c>
      <c r="CA31" s="166">
        <v>-120.4233</v>
      </c>
      <c r="CB31" s="166">
        <v>-120.4233</v>
      </c>
      <c r="CC31" s="166">
        <v>189.791</v>
      </c>
      <c r="CD31" s="166">
        <v>190.9718</v>
      </c>
      <c r="CE31" s="167"/>
      <c r="CF31" s="166">
        <v>-159.31870000000001</v>
      </c>
      <c r="CG31" s="166">
        <v>-159.47540000000001</v>
      </c>
      <c r="CH31" s="166">
        <v>2.8694999999999999</v>
      </c>
      <c r="CI31" s="167"/>
      <c r="CJ31" s="167"/>
      <c r="CK31" s="167"/>
      <c r="CL31" s="167"/>
      <c r="CM31" s="166">
        <v>279.2</v>
      </c>
      <c r="CN31" s="166">
        <v>-23.02</v>
      </c>
      <c r="CO31" s="166">
        <v>57.964399999999998</v>
      </c>
      <c r="CP31" s="166">
        <v>58.172499999999999</v>
      </c>
      <c r="CQ31" s="166">
        <v>56.645600000000002</v>
      </c>
      <c r="CR31" s="166">
        <v>1.855</v>
      </c>
      <c r="CS31" s="166">
        <v>1.5748</v>
      </c>
      <c r="CT31" s="166">
        <v>-12.490600000000001</v>
      </c>
      <c r="CU31" s="166">
        <v>-49.2179</v>
      </c>
      <c r="CV31" s="166">
        <v>-8.6492000000000004</v>
      </c>
      <c r="CW31" s="166">
        <v>14.6593</v>
      </c>
      <c r="CX31" s="166">
        <v>100.64</v>
      </c>
      <c r="CY31" s="166">
        <v>51.44</v>
      </c>
      <c r="CZ31" s="166">
        <v>66.101100000000002</v>
      </c>
      <c r="DA31" s="166">
        <v>62.553400000000003</v>
      </c>
      <c r="DB31" s="166">
        <v>41.166699999999999</v>
      </c>
      <c r="DC31" s="167"/>
      <c r="DD31" s="167"/>
      <c r="DE31" s="167"/>
      <c r="DF31" s="166">
        <v>-130.2433</v>
      </c>
      <c r="DG31" s="167"/>
      <c r="DH31" s="166">
        <v>-22.441800000000001</v>
      </c>
      <c r="DI31" s="166">
        <v>-138.69999999999999</v>
      </c>
      <c r="DJ31" s="166">
        <v>-138.5</v>
      </c>
      <c r="DK31" s="166">
        <v>36.444400000000002</v>
      </c>
      <c r="DL31" s="167"/>
      <c r="DM31" s="166">
        <v>85.020600000000002</v>
      </c>
      <c r="DN31" s="167"/>
      <c r="DO31" s="166">
        <v>67.3</v>
      </c>
      <c r="DP31" s="166">
        <v>-13.12</v>
      </c>
      <c r="DQ31" s="166">
        <v>73.702500000000001</v>
      </c>
      <c r="DR31" s="166">
        <v>130.67240000000001</v>
      </c>
      <c r="DS31" s="166">
        <v>-30.96</v>
      </c>
      <c r="DT31" s="166">
        <v>-31.25</v>
      </c>
      <c r="DU31" s="166">
        <v>127.15</v>
      </c>
      <c r="DV31" s="166">
        <v>86.43</v>
      </c>
      <c r="DW31" s="166">
        <v>131.96360000000001</v>
      </c>
      <c r="DX31" s="166">
        <v>128.81819999999999</v>
      </c>
      <c r="DY31" s="166">
        <v>-90.249499999999998</v>
      </c>
      <c r="DZ31" s="166">
        <v>-88.045500000000004</v>
      </c>
      <c r="EA31" s="166">
        <v>232.40180000000001</v>
      </c>
      <c r="EB31" s="166">
        <v>176.2491</v>
      </c>
      <c r="EC31" s="166">
        <v>169.9057</v>
      </c>
      <c r="ED31" s="166">
        <v>172.47970000000001</v>
      </c>
      <c r="EE31" s="166">
        <v>77.3172</v>
      </c>
      <c r="EF31" s="166">
        <v>52.809899999999999</v>
      </c>
      <c r="EG31" s="166">
        <v>-35.432000000000002</v>
      </c>
      <c r="EH31" s="166">
        <v>215.7586</v>
      </c>
      <c r="EI31" s="166">
        <v>-282.87329999999997</v>
      </c>
      <c r="EJ31" s="167"/>
      <c r="EK31" s="166">
        <v>-39.42</v>
      </c>
      <c r="EL31" s="166">
        <v>-36.0306</v>
      </c>
      <c r="EM31" s="166">
        <v>21.753</v>
      </c>
      <c r="EN31" s="166">
        <v>-11.262600000000001</v>
      </c>
      <c r="EO31" s="166">
        <v>-9.7759999999999998</v>
      </c>
      <c r="EP31" s="166">
        <v>158.268</v>
      </c>
      <c r="EQ31" s="166">
        <v>-96.435100000000006</v>
      </c>
      <c r="ER31" s="166">
        <v>-96.969099999999997</v>
      </c>
      <c r="ES31" s="166">
        <v>-10.7476</v>
      </c>
      <c r="ET31" s="166">
        <v>16.27</v>
      </c>
      <c r="EU31" s="166">
        <v>-24.01</v>
      </c>
      <c r="EV31" s="166">
        <v>88.1</v>
      </c>
      <c r="EW31" s="166">
        <v>19.429600000000001</v>
      </c>
      <c r="EX31" s="166">
        <v>-99.1738</v>
      </c>
      <c r="EY31" s="166">
        <v>-37.082299999999996</v>
      </c>
      <c r="EZ31" s="166">
        <v>-36.392800000000001</v>
      </c>
      <c r="FA31" s="166">
        <v>10.8444</v>
      </c>
      <c r="FB31" s="166">
        <v>-50.258400000000002</v>
      </c>
      <c r="FC31" s="166">
        <v>18.3857</v>
      </c>
      <c r="FD31" s="166">
        <v>20.635899999999999</v>
      </c>
      <c r="FE31" s="166">
        <v>20.4785</v>
      </c>
      <c r="FF31" s="167"/>
      <c r="FG31" s="166">
        <v>18.124500000000001</v>
      </c>
      <c r="FH31" s="166">
        <v>18.902200000000001</v>
      </c>
      <c r="FI31" s="166">
        <v>18.186800000000002</v>
      </c>
      <c r="FJ31" s="166">
        <v>122.0757</v>
      </c>
      <c r="FK31" s="166">
        <v>120.90349999999999</v>
      </c>
      <c r="FL31" s="166">
        <v>-113.033</v>
      </c>
      <c r="FM31" s="166">
        <v>93.318399999999997</v>
      </c>
      <c r="FN31" s="166">
        <v>92.737499999999997</v>
      </c>
      <c r="FO31" s="166">
        <v>-78.168199999999999</v>
      </c>
      <c r="FP31" s="166">
        <v>-70.552099999999996</v>
      </c>
      <c r="FQ31" s="166">
        <v>-37.835700000000003</v>
      </c>
      <c r="FR31" s="166">
        <v>-32.83</v>
      </c>
      <c r="FS31" s="166">
        <v>18.089300000000001</v>
      </c>
      <c r="FT31" s="166">
        <v>0.96220000000000006</v>
      </c>
      <c r="FU31" s="166">
        <v>-11.56</v>
      </c>
      <c r="FV31" s="166">
        <v>18.52</v>
      </c>
      <c r="FW31" s="166">
        <v>-39.263199999999998</v>
      </c>
      <c r="FX31" s="167"/>
      <c r="FY31" s="166">
        <v>-14.529</v>
      </c>
      <c r="FZ31" s="166">
        <v>1.621</v>
      </c>
      <c r="GA31" s="167"/>
      <c r="GB31" s="166">
        <v>47.06</v>
      </c>
      <c r="GC31" s="166">
        <v>71.400899999999993</v>
      </c>
      <c r="GD31" s="166">
        <v>79.889799999999994</v>
      </c>
      <c r="GE31" s="167"/>
      <c r="GF31" s="166">
        <v>88.646799999999999</v>
      </c>
      <c r="GG31" s="166">
        <v>23.1</v>
      </c>
      <c r="GH31" s="166">
        <v>-24.444299999999998</v>
      </c>
      <c r="GI31" s="166">
        <v>6.4812000000000003</v>
      </c>
      <c r="GJ31" s="166">
        <v>7.3708</v>
      </c>
      <c r="GK31" s="166">
        <v>2.0432999999999999</v>
      </c>
      <c r="GL31" s="167"/>
      <c r="GM31" s="167"/>
      <c r="GN31" s="167"/>
      <c r="GO31" s="166">
        <v>-41.956000000000003</v>
      </c>
      <c r="GP31" s="166">
        <v>23.650200000000002</v>
      </c>
      <c r="GQ31" s="166">
        <v>44.155099999999997</v>
      </c>
      <c r="GR31" s="166">
        <v>56.610300000000002</v>
      </c>
      <c r="GS31" s="166">
        <v>55.920400000000001</v>
      </c>
      <c r="GT31" s="166">
        <v>-185.09229999999999</v>
      </c>
      <c r="GU31" s="166">
        <v>-32.697800000000001</v>
      </c>
      <c r="GV31" s="166">
        <v>31.375699999999998</v>
      </c>
      <c r="GW31" s="166">
        <v>-56.783700000000003</v>
      </c>
      <c r="GX31" s="166">
        <v>8.2215000000000007</v>
      </c>
      <c r="GY31" s="166">
        <v>12.678599999999999</v>
      </c>
      <c r="GZ31" s="166">
        <v>12.1319</v>
      </c>
      <c r="HA31" s="166">
        <v>9.8656000000000006</v>
      </c>
      <c r="HB31" s="166">
        <v>94.592600000000004</v>
      </c>
      <c r="HC31" s="166">
        <v>95.063699999999997</v>
      </c>
      <c r="HD31" s="166">
        <v>284.10000000000002</v>
      </c>
      <c r="HE31" s="166">
        <v>-282.08350000000002</v>
      </c>
      <c r="HF31" s="166">
        <v>-528.65189999999996</v>
      </c>
      <c r="HG31" s="166">
        <v>530.38300000000004</v>
      </c>
      <c r="HH31" s="166">
        <v>81.899299999999997</v>
      </c>
      <c r="HI31" s="166">
        <v>-94.041600000000003</v>
      </c>
      <c r="HJ31" s="166">
        <v>-91.863500000000002</v>
      </c>
      <c r="HK31" s="166">
        <v>-59.835999999999999</v>
      </c>
      <c r="HL31" s="166">
        <v>-52.730800000000002</v>
      </c>
      <c r="HM31" s="166">
        <v>82.442499999999995</v>
      </c>
      <c r="HN31" s="166">
        <v>80.310100000000006</v>
      </c>
      <c r="HO31" s="166">
        <v>-55.151499999999999</v>
      </c>
      <c r="HP31" s="167"/>
      <c r="HQ31" s="166">
        <v>28.282</v>
      </c>
      <c r="HR31" s="166">
        <v>26.9526</v>
      </c>
      <c r="HS31" s="166">
        <v>0.75309999999999999</v>
      </c>
      <c r="HT31" s="166">
        <v>1.2096</v>
      </c>
      <c r="HU31" s="166">
        <v>-0.55000000000000004</v>
      </c>
      <c r="HV31" s="166">
        <v>-0.94</v>
      </c>
      <c r="HW31" s="166">
        <v>21.4</v>
      </c>
      <c r="HX31" s="166">
        <v>23.6</v>
      </c>
      <c r="HY31" s="166">
        <v>21.310300000000002</v>
      </c>
      <c r="HZ31" s="166">
        <v>-56.8</v>
      </c>
      <c r="IA31" s="166">
        <v>-282.5061</v>
      </c>
      <c r="IB31" s="166">
        <v>70.757300000000001</v>
      </c>
      <c r="IC31" s="166">
        <v>70.519800000000004</v>
      </c>
      <c r="ID31" s="166">
        <v>14.5</v>
      </c>
      <c r="IE31" s="166">
        <v>-29.1</v>
      </c>
      <c r="IF31" s="166">
        <v>-25</v>
      </c>
      <c r="IG31" s="166">
        <v>-25.2</v>
      </c>
      <c r="IH31" s="166">
        <v>1.3536999999999999</v>
      </c>
      <c r="II31" s="167"/>
      <c r="IJ31" s="166">
        <v>-73.807100000000005</v>
      </c>
      <c r="IK31" s="166">
        <v>299.80369999999999</v>
      </c>
      <c r="IL31" s="166">
        <v>46.954599999999999</v>
      </c>
      <c r="IM31" s="166">
        <v>-61.491999999999997</v>
      </c>
      <c r="IN31" s="166">
        <v>80.755600000000001</v>
      </c>
      <c r="IO31" s="166">
        <v>62.979399999999998</v>
      </c>
      <c r="IP31" s="166">
        <v>-68.007900000000006</v>
      </c>
      <c r="IQ31" s="167"/>
      <c r="IR31" s="166">
        <v>-52.056399999999996</v>
      </c>
      <c r="IS31" s="166">
        <v>62.120199999999997</v>
      </c>
      <c r="IT31" s="166">
        <v>181.54239999999999</v>
      </c>
      <c r="IU31" s="166">
        <v>181.93709999999999</v>
      </c>
      <c r="IV31" s="167"/>
      <c r="IW31" s="166">
        <v>-38.3187</v>
      </c>
      <c r="IX31" s="166">
        <v>50.180900000000001</v>
      </c>
      <c r="IY31" s="166">
        <v>5.9008000000000003</v>
      </c>
      <c r="IZ31" s="166">
        <v>-14.1426</v>
      </c>
      <c r="JA31" s="166">
        <v>-8.1725999999999992</v>
      </c>
      <c r="JB31" s="166">
        <v>8.6080000000000005</v>
      </c>
      <c r="JC31" s="166">
        <v>21.28</v>
      </c>
      <c r="JD31" s="166">
        <v>1.0009999999999999</v>
      </c>
      <c r="JE31" s="166">
        <v>0.98799999999999999</v>
      </c>
      <c r="JF31" s="166">
        <v>-20.72</v>
      </c>
      <c r="JG31" s="166">
        <v>0</v>
      </c>
      <c r="JH31" s="167"/>
      <c r="JI31" s="166">
        <v>-8.6999999999999994E-2</v>
      </c>
      <c r="JJ31" s="166">
        <v>-18.4558</v>
      </c>
      <c r="JK31" s="166">
        <v>-33.311999999999998</v>
      </c>
      <c r="JL31" s="166">
        <v>24.6</v>
      </c>
      <c r="JM31" s="166">
        <v>52.988999999999997</v>
      </c>
      <c r="JN31" s="166">
        <v>56.865000000000002</v>
      </c>
      <c r="JO31" s="166">
        <v>6.9786999999999999</v>
      </c>
      <c r="JP31" s="166">
        <v>8.5427999999999997</v>
      </c>
      <c r="JQ31" s="166">
        <v>52.427399999999999</v>
      </c>
      <c r="JR31" s="166">
        <v>52.242899999999999</v>
      </c>
      <c r="JS31" s="166">
        <v>53.4953</v>
      </c>
      <c r="JT31" s="167"/>
      <c r="JU31" s="166">
        <v>27.3</v>
      </c>
      <c r="JV31" s="166">
        <v>13.2706</v>
      </c>
      <c r="JW31" s="166">
        <v>8.5</v>
      </c>
      <c r="JX31" s="167"/>
      <c r="JY31" s="166">
        <v>-52.889000000000003</v>
      </c>
      <c r="JZ31" s="166">
        <v>80.927300000000002</v>
      </c>
      <c r="KA31" s="166">
        <v>63.204999999999998</v>
      </c>
      <c r="KB31" s="166">
        <v>-51.322499999999998</v>
      </c>
      <c r="KC31" s="166">
        <v>-79.801900000000003</v>
      </c>
      <c r="KD31" s="166">
        <v>51.543999999999997</v>
      </c>
      <c r="KE31" s="166">
        <v>27.019400000000001</v>
      </c>
      <c r="KF31" s="166">
        <v>-43.6</v>
      </c>
      <c r="KG31" s="166">
        <v>41.9</v>
      </c>
      <c r="KH31" s="166">
        <v>-440.69889999999998</v>
      </c>
      <c r="KI31" s="166">
        <v>633.07280000000003</v>
      </c>
    </row>
    <row r="32" spans="1:295" ht="18" customHeight="1" x14ac:dyDescent="0.3">
      <c r="A32" s="162" t="s">
        <v>707</v>
      </c>
      <c r="B32" s="162" t="s">
        <v>731</v>
      </c>
      <c r="C32" s="169">
        <v>0</v>
      </c>
      <c r="D32" s="169">
        <v>20.491</v>
      </c>
      <c r="E32" s="170"/>
      <c r="F32" s="169">
        <v>-29.541899999999998</v>
      </c>
      <c r="G32" s="169">
        <v>37.555700000000002</v>
      </c>
      <c r="H32" s="170"/>
      <c r="I32" s="169">
        <v>63.4953</v>
      </c>
      <c r="J32" s="169">
        <v>-119.31480000000001</v>
      </c>
      <c r="K32" s="169">
        <v>78.972399999999993</v>
      </c>
      <c r="L32" s="169">
        <v>39.800800000000002</v>
      </c>
      <c r="M32" s="169">
        <v>39.063400000000001</v>
      </c>
      <c r="N32" s="169">
        <v>-26.64</v>
      </c>
      <c r="O32" s="169">
        <v>-79.343000000000004</v>
      </c>
      <c r="P32" s="169">
        <v>68.2</v>
      </c>
      <c r="Q32" s="169">
        <v>20.7</v>
      </c>
      <c r="R32" s="169">
        <v>-68.2</v>
      </c>
      <c r="S32" s="169">
        <v>13.5921</v>
      </c>
      <c r="T32" s="169">
        <v>70.722800000000007</v>
      </c>
      <c r="U32" s="169">
        <v>15.968299999999999</v>
      </c>
      <c r="V32" s="169">
        <v>16.167000000000002</v>
      </c>
      <c r="W32" s="169">
        <v>26.755500000000001</v>
      </c>
      <c r="X32" s="169">
        <v>16.6752</v>
      </c>
      <c r="Y32" s="169">
        <v>5.5823999999999998</v>
      </c>
      <c r="Z32" s="169">
        <v>7.0557999999999996</v>
      </c>
      <c r="AA32" s="170"/>
      <c r="AB32" s="170"/>
      <c r="AC32" s="170"/>
      <c r="AD32" s="170"/>
      <c r="AE32" s="170"/>
      <c r="AF32" s="169">
        <v>26.64</v>
      </c>
      <c r="AG32" s="169">
        <v>79.2</v>
      </c>
      <c r="AH32" s="169">
        <v>8.9529999999999994</v>
      </c>
      <c r="AI32" s="169">
        <v>0.17299999999999999</v>
      </c>
      <c r="AJ32" s="171">
        <v>-82.72</v>
      </c>
      <c r="AK32" s="169">
        <v>-81.11</v>
      </c>
      <c r="AL32" s="169">
        <v>-70.52</v>
      </c>
      <c r="AM32" s="169">
        <v>82.72</v>
      </c>
      <c r="AN32" s="169">
        <v>83.07</v>
      </c>
      <c r="AO32" s="169">
        <v>15.982900000000001</v>
      </c>
      <c r="AP32" s="169">
        <v>10.922599999999999</v>
      </c>
      <c r="AQ32" s="169">
        <v>80.434700000000007</v>
      </c>
      <c r="AR32" s="169">
        <v>82.486199999999997</v>
      </c>
      <c r="AS32" s="169">
        <v>54.795400000000001</v>
      </c>
      <c r="AT32" s="169">
        <v>-89.2958</v>
      </c>
      <c r="AU32" s="169">
        <v>0</v>
      </c>
      <c r="AV32" s="169">
        <v>6.1795999999999998</v>
      </c>
      <c r="AW32" s="169">
        <v>5.8548999999999998</v>
      </c>
      <c r="AX32" s="169">
        <v>90.4101</v>
      </c>
      <c r="AY32" s="169">
        <v>92.350700000000003</v>
      </c>
      <c r="AZ32" s="169">
        <v>-33.198500000000003</v>
      </c>
      <c r="BA32" s="169">
        <v>-35.173000000000002</v>
      </c>
      <c r="BB32" s="169">
        <v>-479.8655</v>
      </c>
      <c r="BC32" s="169">
        <v>-13.0535</v>
      </c>
      <c r="BD32" s="169">
        <v>-13.3</v>
      </c>
      <c r="BE32" s="169">
        <v>-13.1</v>
      </c>
      <c r="BF32" s="169">
        <v>96.083399999999997</v>
      </c>
      <c r="BG32" s="169">
        <v>0</v>
      </c>
      <c r="BH32" s="169">
        <v>-7.5018000000000002</v>
      </c>
      <c r="BI32" s="170"/>
      <c r="BJ32" s="169">
        <v>-36.338799999999999</v>
      </c>
      <c r="BK32" s="169">
        <v>11.1646</v>
      </c>
      <c r="BL32" s="169">
        <v>0</v>
      </c>
      <c r="BM32" s="169">
        <v>11.6571</v>
      </c>
      <c r="BN32" s="169">
        <v>512.00890000000004</v>
      </c>
      <c r="BO32" s="169">
        <v>129.03219999999999</v>
      </c>
      <c r="BP32" s="169">
        <v>128.1472</v>
      </c>
      <c r="BQ32" s="169">
        <v>-212.47579999999999</v>
      </c>
      <c r="BR32" s="169">
        <v>739.5634</v>
      </c>
      <c r="BS32" s="170"/>
      <c r="BT32" s="169">
        <v>-68.097300000000004</v>
      </c>
      <c r="BU32" s="169">
        <v>70.165300000000002</v>
      </c>
      <c r="BV32" s="170"/>
      <c r="BW32" s="169">
        <v>36.25</v>
      </c>
      <c r="BX32" s="169">
        <v>42.33</v>
      </c>
      <c r="BY32" s="169">
        <v>90.96</v>
      </c>
      <c r="BZ32" s="169">
        <v>97.4</v>
      </c>
      <c r="CA32" s="169">
        <v>-123.7722</v>
      </c>
      <c r="CB32" s="169">
        <v>-123.9061</v>
      </c>
      <c r="CC32" s="169">
        <v>193.16069999999999</v>
      </c>
      <c r="CD32" s="169">
        <v>192.21979999999999</v>
      </c>
      <c r="CE32" s="170"/>
      <c r="CF32" s="169">
        <v>-156.3424</v>
      </c>
      <c r="CG32" s="169">
        <v>-156.15860000000001</v>
      </c>
      <c r="CH32" s="169">
        <v>3.7797000000000001</v>
      </c>
      <c r="CI32" s="170"/>
      <c r="CJ32" s="170"/>
      <c r="CK32" s="170"/>
      <c r="CL32" s="170"/>
      <c r="CM32" s="169">
        <v>275</v>
      </c>
      <c r="CN32" s="169">
        <v>-23.3</v>
      </c>
      <c r="CO32" s="169">
        <v>60.096499999999999</v>
      </c>
      <c r="CP32" s="169">
        <v>60.457299999999996</v>
      </c>
      <c r="CQ32" s="169">
        <v>58.9968</v>
      </c>
      <c r="CR32" s="169">
        <v>6.3376999999999999</v>
      </c>
      <c r="CS32" s="169">
        <v>6.9374000000000002</v>
      </c>
      <c r="CT32" s="169">
        <v>-13.9276</v>
      </c>
      <c r="CU32" s="169">
        <v>-54.262900000000002</v>
      </c>
      <c r="CV32" s="169">
        <v>-9.4946000000000002</v>
      </c>
      <c r="CW32" s="169">
        <v>15.4153</v>
      </c>
      <c r="CX32" s="169">
        <v>102.1</v>
      </c>
      <c r="CY32" s="169">
        <v>52.02</v>
      </c>
      <c r="CZ32" s="169">
        <v>66.101100000000002</v>
      </c>
      <c r="DA32" s="170"/>
      <c r="DB32" s="169">
        <v>40.773499999999999</v>
      </c>
      <c r="DC32" s="170"/>
      <c r="DD32" s="170"/>
      <c r="DE32" s="170"/>
      <c r="DF32" s="169">
        <v>-121.25879999999999</v>
      </c>
      <c r="DG32" s="170"/>
      <c r="DH32" s="169">
        <v>-22.380500000000001</v>
      </c>
      <c r="DI32" s="169">
        <v>-139.80000000000001</v>
      </c>
      <c r="DJ32" s="169">
        <v>-140.4</v>
      </c>
      <c r="DK32" s="169">
        <v>36.059899999999999</v>
      </c>
      <c r="DL32" s="169">
        <v>69.149799999999999</v>
      </c>
      <c r="DM32" s="169">
        <v>85.490300000000005</v>
      </c>
      <c r="DN32" s="169">
        <v>97.283900000000003</v>
      </c>
      <c r="DO32" s="169">
        <v>68.709999999999994</v>
      </c>
      <c r="DP32" s="169">
        <v>-12.89</v>
      </c>
      <c r="DQ32" s="169">
        <v>76.461500000000001</v>
      </c>
      <c r="DR32" s="169">
        <v>118.79430000000001</v>
      </c>
      <c r="DS32" s="169">
        <v>-30.88</v>
      </c>
      <c r="DT32" s="170"/>
      <c r="DU32" s="169">
        <v>127.65</v>
      </c>
      <c r="DV32" s="169">
        <v>87.2</v>
      </c>
      <c r="DW32" s="169">
        <v>124.1091</v>
      </c>
      <c r="DX32" s="169">
        <v>119.5091</v>
      </c>
      <c r="DY32" s="169">
        <v>-97.186899999999994</v>
      </c>
      <c r="DZ32" s="169">
        <v>-94.218199999999996</v>
      </c>
      <c r="EA32" s="169">
        <v>227.38069999999999</v>
      </c>
      <c r="EB32" s="169">
        <v>169.54239999999999</v>
      </c>
      <c r="EC32" s="169">
        <v>162.65039999999999</v>
      </c>
      <c r="ED32" s="169">
        <v>168.26519999999999</v>
      </c>
      <c r="EE32" s="169">
        <v>77.791600000000003</v>
      </c>
      <c r="EF32" s="169">
        <v>49.962000000000003</v>
      </c>
      <c r="EG32" s="169">
        <v>-35.514000000000003</v>
      </c>
      <c r="EH32" s="169">
        <v>220.7764</v>
      </c>
      <c r="EI32" s="169">
        <v>-320.99470000000002</v>
      </c>
      <c r="EJ32" s="170"/>
      <c r="EK32" s="169">
        <v>-41.619900000000001</v>
      </c>
      <c r="EL32" s="169">
        <v>-38.036499999999997</v>
      </c>
      <c r="EM32" s="169">
        <v>20.644300000000001</v>
      </c>
      <c r="EN32" s="169">
        <v>-15.228899999999999</v>
      </c>
      <c r="EO32" s="169">
        <v>-13.111700000000001</v>
      </c>
      <c r="EP32" s="169">
        <v>156.732</v>
      </c>
      <c r="EQ32" s="169">
        <v>-101.56480000000001</v>
      </c>
      <c r="ER32" s="169">
        <v>-102.8895</v>
      </c>
      <c r="ES32" s="169">
        <v>-10.619300000000001</v>
      </c>
      <c r="ET32" s="169">
        <v>12.69</v>
      </c>
      <c r="EU32" s="169">
        <v>-16.73</v>
      </c>
      <c r="EV32" s="169">
        <v>113.9</v>
      </c>
      <c r="EW32" s="169">
        <v>19.754799999999999</v>
      </c>
      <c r="EX32" s="169">
        <v>-108.8867</v>
      </c>
      <c r="EY32" s="169">
        <v>-35.319000000000003</v>
      </c>
      <c r="EZ32" s="169">
        <v>-34.390999999999998</v>
      </c>
      <c r="FA32" s="169">
        <v>8.5883000000000003</v>
      </c>
      <c r="FB32" s="169">
        <v>-46.554099999999998</v>
      </c>
      <c r="FC32" s="169">
        <v>19.3599</v>
      </c>
      <c r="FD32" s="169">
        <v>21.106200000000001</v>
      </c>
      <c r="FE32" s="169">
        <v>20.764600000000002</v>
      </c>
      <c r="FF32" s="170"/>
      <c r="FG32" s="169">
        <v>17.242999999999999</v>
      </c>
      <c r="FH32" s="169">
        <v>17.837700000000002</v>
      </c>
      <c r="FI32" s="169">
        <v>17.223099999999999</v>
      </c>
      <c r="FJ32" s="169">
        <v>124.42</v>
      </c>
      <c r="FK32" s="169">
        <v>124.0851</v>
      </c>
      <c r="FL32" s="169">
        <v>-114.37269999999999</v>
      </c>
      <c r="FM32" s="169">
        <v>99.8185</v>
      </c>
      <c r="FN32" s="169">
        <v>99.416600000000003</v>
      </c>
      <c r="FO32" s="169">
        <v>-80.352699999999999</v>
      </c>
      <c r="FP32" s="169">
        <v>-73.736199999999997</v>
      </c>
      <c r="FQ32" s="169">
        <v>-40.2087</v>
      </c>
      <c r="FR32" s="169">
        <v>-34.659999999999997</v>
      </c>
      <c r="FS32" s="169">
        <v>17.776800000000001</v>
      </c>
      <c r="FT32" s="169">
        <v>0.99760000000000004</v>
      </c>
      <c r="FU32" s="169">
        <v>-11.44</v>
      </c>
      <c r="FV32" s="169">
        <v>17.89</v>
      </c>
      <c r="FW32" s="169">
        <v>-40.423099999999998</v>
      </c>
      <c r="FX32" s="170"/>
      <c r="FY32" s="169">
        <v>-14.346</v>
      </c>
      <c r="FZ32" s="169">
        <v>2.1320000000000001</v>
      </c>
      <c r="GA32" s="170"/>
      <c r="GB32" s="169">
        <v>46.33</v>
      </c>
      <c r="GC32" s="169">
        <v>74.082599999999999</v>
      </c>
      <c r="GD32" s="169">
        <v>80.322900000000004</v>
      </c>
      <c r="GE32" s="169">
        <v>16.190000000000001</v>
      </c>
      <c r="GF32" s="169">
        <v>86.393299999999996</v>
      </c>
      <c r="GG32" s="169">
        <v>22.2</v>
      </c>
      <c r="GH32" s="169">
        <v>-24.537199999999999</v>
      </c>
      <c r="GI32" s="169">
        <v>6.4097</v>
      </c>
      <c r="GJ32" s="169">
        <v>6.9108000000000001</v>
      </c>
      <c r="GK32" s="169">
        <v>2.0392999999999999</v>
      </c>
      <c r="GL32" s="170"/>
      <c r="GM32" s="170"/>
      <c r="GN32" s="170"/>
      <c r="GO32" s="169">
        <v>-42.377400000000002</v>
      </c>
      <c r="GP32" s="169">
        <v>22.2179</v>
      </c>
      <c r="GQ32" s="169">
        <v>44.36</v>
      </c>
      <c r="GR32" s="169">
        <v>53.091000000000001</v>
      </c>
      <c r="GS32" s="169">
        <v>54.672199999999997</v>
      </c>
      <c r="GT32" s="169">
        <v>-185.38730000000001</v>
      </c>
      <c r="GU32" s="169">
        <v>-32.924500000000002</v>
      </c>
      <c r="GV32" s="169">
        <v>30.9847</v>
      </c>
      <c r="GW32" s="169">
        <v>-57.5871</v>
      </c>
      <c r="GX32" s="169">
        <v>8.9535</v>
      </c>
      <c r="GY32" s="169">
        <v>12.6981</v>
      </c>
      <c r="GZ32" s="169">
        <v>12.3323</v>
      </c>
      <c r="HA32" s="169">
        <v>11</v>
      </c>
      <c r="HB32" s="169">
        <v>84.801500000000004</v>
      </c>
      <c r="HC32" s="169">
        <v>83.945499999999996</v>
      </c>
      <c r="HD32" s="169">
        <v>282.89999999999998</v>
      </c>
      <c r="HE32" s="169">
        <v>-282.08569999999997</v>
      </c>
      <c r="HF32" s="169">
        <v>-513.91459999999995</v>
      </c>
      <c r="HG32" s="169">
        <v>521.12660000000005</v>
      </c>
      <c r="HH32" s="169">
        <v>44.763300000000001</v>
      </c>
      <c r="HI32" s="169">
        <v>-81.489199999999997</v>
      </c>
      <c r="HJ32" s="169">
        <v>-81.352800000000002</v>
      </c>
      <c r="HK32" s="169">
        <v>-58.053899999999999</v>
      </c>
      <c r="HL32" s="169">
        <v>-48.573300000000003</v>
      </c>
      <c r="HM32" s="169">
        <v>82.007499999999993</v>
      </c>
      <c r="HN32" s="169">
        <v>81.341399999999993</v>
      </c>
      <c r="HO32" s="170"/>
      <c r="HP32" s="170"/>
      <c r="HQ32" s="169">
        <v>21.789000000000001</v>
      </c>
      <c r="HR32" s="169">
        <v>21.734000000000002</v>
      </c>
      <c r="HS32" s="169">
        <v>2.7223999999999999</v>
      </c>
      <c r="HT32" s="169">
        <v>3.0707</v>
      </c>
      <c r="HU32" s="169">
        <v>-7.13</v>
      </c>
      <c r="HV32" s="169">
        <v>-7.34</v>
      </c>
      <c r="HW32" s="169">
        <v>20.100000000000001</v>
      </c>
      <c r="HX32" s="169">
        <v>20.399999999999999</v>
      </c>
      <c r="HY32" s="169">
        <v>21.453399999999998</v>
      </c>
      <c r="HZ32" s="169">
        <v>-59.12</v>
      </c>
      <c r="IA32" s="169">
        <v>-256.12119999999999</v>
      </c>
      <c r="IB32" s="169">
        <v>57.728499999999997</v>
      </c>
      <c r="IC32" s="169">
        <v>58.171399999999998</v>
      </c>
      <c r="ID32" s="169">
        <v>15.1</v>
      </c>
      <c r="IE32" s="169">
        <v>-25</v>
      </c>
      <c r="IF32" s="169">
        <v>-20.6</v>
      </c>
      <c r="IG32" s="169">
        <v>-20.399999999999999</v>
      </c>
      <c r="IH32" s="170"/>
      <c r="II32" s="170"/>
      <c r="IJ32" s="169">
        <v>-35.7057</v>
      </c>
      <c r="IK32" s="169">
        <v>336.20460000000003</v>
      </c>
      <c r="IL32" s="169">
        <v>0</v>
      </c>
      <c r="IM32" s="169">
        <v>-83.942700000000002</v>
      </c>
      <c r="IN32" s="169">
        <v>90.084800000000001</v>
      </c>
      <c r="IO32" s="169">
        <v>85.8095</v>
      </c>
      <c r="IP32" s="169">
        <v>-93.974000000000004</v>
      </c>
      <c r="IQ32" s="170"/>
      <c r="IR32" s="169">
        <v>-22.1617</v>
      </c>
      <c r="IS32" s="169">
        <v>89.997500000000002</v>
      </c>
      <c r="IT32" s="169">
        <v>186.49719999999999</v>
      </c>
      <c r="IU32" s="169">
        <v>185.374</v>
      </c>
      <c r="IV32" s="170"/>
      <c r="IW32" s="169">
        <v>-7.3487</v>
      </c>
      <c r="IX32" s="169">
        <v>23.208100000000002</v>
      </c>
      <c r="IY32" s="169">
        <v>13.4038</v>
      </c>
      <c r="IZ32" s="169">
        <v>-20.569099999999999</v>
      </c>
      <c r="JA32" s="169">
        <v>-7.4611999999999998</v>
      </c>
      <c r="JB32" s="169">
        <v>6.5720000000000001</v>
      </c>
      <c r="JC32" s="169">
        <v>21.6</v>
      </c>
      <c r="JD32" s="169">
        <v>0.91</v>
      </c>
      <c r="JE32" s="169">
        <v>0.91900000000000004</v>
      </c>
      <c r="JF32" s="169">
        <v>-20.88</v>
      </c>
      <c r="JG32" s="169">
        <v>0.96</v>
      </c>
      <c r="JH32" s="170"/>
      <c r="JI32" s="169">
        <v>-0.49590000000000001</v>
      </c>
      <c r="JJ32" s="169">
        <v>-13.8872</v>
      </c>
      <c r="JK32" s="169">
        <v>-34.776800000000001</v>
      </c>
      <c r="JL32" s="169">
        <v>21.7</v>
      </c>
      <c r="JM32" s="169">
        <v>53.655999999999999</v>
      </c>
      <c r="JN32" s="169">
        <v>52.231999999999999</v>
      </c>
      <c r="JO32" s="169">
        <v>10.8988</v>
      </c>
      <c r="JP32" s="169">
        <v>13.0321</v>
      </c>
      <c r="JQ32" s="169">
        <v>53.293300000000002</v>
      </c>
      <c r="JR32" s="169">
        <v>53.006100000000004</v>
      </c>
      <c r="JS32" s="169">
        <v>52.556199999999997</v>
      </c>
      <c r="JT32" s="170"/>
      <c r="JU32" s="169">
        <v>26.6</v>
      </c>
      <c r="JV32" s="169">
        <v>12.7067</v>
      </c>
      <c r="JW32" s="169">
        <v>8.82</v>
      </c>
      <c r="JX32" s="170"/>
      <c r="JY32" s="169">
        <v>-51.020899999999997</v>
      </c>
      <c r="JZ32" s="169">
        <v>79.330799999999996</v>
      </c>
      <c r="KA32" s="169">
        <v>59.753999999999998</v>
      </c>
      <c r="KB32" s="169">
        <v>-49.962800000000001</v>
      </c>
      <c r="KC32" s="169">
        <v>-77.903800000000004</v>
      </c>
      <c r="KD32" s="169">
        <v>48.453200000000002</v>
      </c>
      <c r="KE32" s="169">
        <v>29.022400000000001</v>
      </c>
      <c r="KF32" s="169">
        <v>-41.9</v>
      </c>
      <c r="KG32" s="169">
        <v>41.8</v>
      </c>
      <c r="KH32" s="169">
        <v>-467.92059999999998</v>
      </c>
      <c r="KI32" s="169">
        <v>655.8066</v>
      </c>
    </row>
    <row r="33" spans="1:295" ht="18" customHeight="1" x14ac:dyDescent="0.3">
      <c r="A33" s="162" t="s">
        <v>707</v>
      </c>
      <c r="B33" s="162" t="s">
        <v>732</v>
      </c>
      <c r="C33" s="163">
        <v>0</v>
      </c>
      <c r="D33" s="164"/>
      <c r="E33" s="164"/>
      <c r="F33" s="163">
        <v>-30.003900000000002</v>
      </c>
      <c r="G33" s="163">
        <v>37.707700000000003</v>
      </c>
      <c r="H33" s="164"/>
      <c r="I33" s="163">
        <v>64.269599999999997</v>
      </c>
      <c r="J33" s="163">
        <v>-119.4813</v>
      </c>
      <c r="K33" s="163">
        <v>78.214100000000002</v>
      </c>
      <c r="L33" s="163">
        <v>39.766800000000003</v>
      </c>
      <c r="M33" s="163">
        <v>38.918900000000001</v>
      </c>
      <c r="N33" s="163">
        <v>-26.64</v>
      </c>
      <c r="O33" s="163">
        <v>-73.42</v>
      </c>
      <c r="P33" s="163">
        <v>66</v>
      </c>
      <c r="Q33" s="163">
        <v>19.044</v>
      </c>
      <c r="R33" s="163">
        <v>-66</v>
      </c>
      <c r="S33" s="163">
        <v>13.7692</v>
      </c>
      <c r="T33" s="163">
        <v>71.159000000000006</v>
      </c>
      <c r="U33" s="163">
        <v>14.864599999999999</v>
      </c>
      <c r="V33" s="163">
        <v>15.117800000000001</v>
      </c>
      <c r="W33" s="163">
        <v>24.425999999999998</v>
      </c>
      <c r="X33" s="163">
        <v>16.462900000000001</v>
      </c>
      <c r="Y33" s="163">
        <v>5.4374000000000002</v>
      </c>
      <c r="Z33" s="163">
        <v>3.8595999999999999</v>
      </c>
      <c r="AA33" s="164"/>
      <c r="AB33" s="164"/>
      <c r="AC33" s="163">
        <v>-94.63</v>
      </c>
      <c r="AD33" s="163">
        <v>-94.73</v>
      </c>
      <c r="AE33" s="164"/>
      <c r="AF33" s="163">
        <v>26.64</v>
      </c>
      <c r="AG33" s="163">
        <v>72.599999999999994</v>
      </c>
      <c r="AH33" s="163">
        <v>9.6850000000000005</v>
      </c>
      <c r="AI33" s="163">
        <v>0.17699999999999999</v>
      </c>
      <c r="AJ33" s="165">
        <v>-85.01</v>
      </c>
      <c r="AK33" s="163">
        <v>-85.17</v>
      </c>
      <c r="AL33" s="163">
        <v>-63.84</v>
      </c>
      <c r="AM33" s="163">
        <v>85.01</v>
      </c>
      <c r="AN33" s="163">
        <v>85.74</v>
      </c>
      <c r="AO33" s="163">
        <v>15.2281</v>
      </c>
      <c r="AP33" s="163">
        <v>11.328099999999999</v>
      </c>
      <c r="AQ33" s="163">
        <v>78.525499999999994</v>
      </c>
      <c r="AR33" s="163">
        <v>81.834000000000003</v>
      </c>
      <c r="AS33" s="163">
        <v>51.039499999999997</v>
      </c>
      <c r="AT33" s="163">
        <v>-94.4345</v>
      </c>
      <c r="AU33" s="163">
        <v>0</v>
      </c>
      <c r="AV33" s="163">
        <v>26</v>
      </c>
      <c r="AW33" s="163">
        <v>24.765899999999998</v>
      </c>
      <c r="AX33" s="163">
        <v>85.389799999999994</v>
      </c>
      <c r="AY33" s="163">
        <v>88.217600000000004</v>
      </c>
      <c r="AZ33" s="163">
        <v>-16.235199999999999</v>
      </c>
      <c r="BA33" s="163">
        <v>-23.5886</v>
      </c>
      <c r="BB33" s="163">
        <v>-492.38040000000001</v>
      </c>
      <c r="BC33" s="163">
        <v>-13.558</v>
      </c>
      <c r="BD33" s="163">
        <v>-13.5</v>
      </c>
      <c r="BE33" s="163">
        <v>-13.4</v>
      </c>
      <c r="BF33" s="163">
        <v>99.95</v>
      </c>
      <c r="BG33" s="163">
        <v>0</v>
      </c>
      <c r="BH33" s="163">
        <v>-7.3739999999999997</v>
      </c>
      <c r="BI33" s="164"/>
      <c r="BJ33" s="163">
        <v>-38.362099999999998</v>
      </c>
      <c r="BK33" s="163">
        <v>10.275399999999999</v>
      </c>
      <c r="BL33" s="164"/>
      <c r="BM33" s="163">
        <v>11.5373</v>
      </c>
      <c r="BN33" s="163">
        <v>513.16859999999997</v>
      </c>
      <c r="BO33" s="163">
        <v>132.90809999999999</v>
      </c>
      <c r="BP33" s="163">
        <v>132.63339999999999</v>
      </c>
      <c r="BQ33" s="163">
        <v>-222.26929999999999</v>
      </c>
      <c r="BR33" s="163">
        <v>742.85040000000004</v>
      </c>
      <c r="BS33" s="164"/>
      <c r="BT33" s="163">
        <v>-61.007399999999997</v>
      </c>
      <c r="BU33" s="163">
        <v>62.513199999999998</v>
      </c>
      <c r="BV33" s="164"/>
      <c r="BW33" s="163">
        <v>34.75</v>
      </c>
      <c r="BX33" s="163">
        <v>41.28</v>
      </c>
      <c r="BY33" s="164"/>
      <c r="BZ33" s="163">
        <v>96.56</v>
      </c>
      <c r="CA33" s="163">
        <v>-126.4513</v>
      </c>
      <c r="CB33" s="163">
        <v>-125.78149999999999</v>
      </c>
      <c r="CC33" s="163">
        <v>195.6602</v>
      </c>
      <c r="CD33" s="163">
        <v>196.7945</v>
      </c>
      <c r="CE33" s="164"/>
      <c r="CF33" s="163">
        <v>-148.38550000000001</v>
      </c>
      <c r="CG33" s="163">
        <v>-149.626</v>
      </c>
      <c r="CH33" s="163">
        <v>2.1293000000000002</v>
      </c>
      <c r="CI33" s="164"/>
      <c r="CJ33" s="164"/>
      <c r="CK33" s="164"/>
      <c r="CL33" s="164"/>
      <c r="CM33" s="163">
        <v>273.8</v>
      </c>
      <c r="CN33" s="163">
        <v>-23.21</v>
      </c>
      <c r="CO33" s="163">
        <v>62.1584</v>
      </c>
      <c r="CP33" s="163">
        <v>62.923699999999997</v>
      </c>
      <c r="CQ33" s="163">
        <v>60.5169</v>
      </c>
      <c r="CR33" s="163">
        <v>11.8994</v>
      </c>
      <c r="CS33" s="163">
        <v>12.085800000000001</v>
      </c>
      <c r="CT33" s="163">
        <v>-14.309100000000001</v>
      </c>
      <c r="CU33" s="163">
        <v>-57.219499999999996</v>
      </c>
      <c r="CV33" s="163">
        <v>-9.5280000000000005</v>
      </c>
      <c r="CW33" s="163">
        <v>15.391</v>
      </c>
      <c r="CX33" s="163">
        <v>102.74</v>
      </c>
      <c r="CY33" s="163">
        <v>52.7</v>
      </c>
      <c r="CZ33" s="163">
        <v>66.804199999999994</v>
      </c>
      <c r="DA33" s="163">
        <v>63.285800000000002</v>
      </c>
      <c r="DB33" s="163">
        <v>41.2044</v>
      </c>
      <c r="DC33" s="164"/>
      <c r="DD33" s="164"/>
      <c r="DE33" s="164"/>
      <c r="DF33" s="163">
        <v>-108.1456</v>
      </c>
      <c r="DG33" s="164"/>
      <c r="DH33" s="163">
        <v>-22.352499999999999</v>
      </c>
      <c r="DI33" s="163">
        <v>-142.1</v>
      </c>
      <c r="DJ33" s="163">
        <v>-142.30000000000001</v>
      </c>
      <c r="DK33" s="163">
        <v>35.279800000000002</v>
      </c>
      <c r="DL33" s="163">
        <v>70.028700000000001</v>
      </c>
      <c r="DM33" s="163">
        <v>83.141999999999996</v>
      </c>
      <c r="DN33" s="163">
        <v>98.455799999999996</v>
      </c>
      <c r="DO33" s="163">
        <v>69.400000000000006</v>
      </c>
      <c r="DP33" s="163">
        <v>-11.85</v>
      </c>
      <c r="DQ33" s="163">
        <v>69.905000000000001</v>
      </c>
      <c r="DR33" s="163">
        <v>106.396</v>
      </c>
      <c r="DS33" s="163">
        <v>-30.6</v>
      </c>
      <c r="DT33" s="163">
        <v>-31.35</v>
      </c>
      <c r="DU33" s="163">
        <v>129.49</v>
      </c>
      <c r="DV33" s="163">
        <v>85.73</v>
      </c>
      <c r="DW33" s="163">
        <v>108.1636</v>
      </c>
      <c r="DX33" s="163">
        <v>106.12730000000001</v>
      </c>
      <c r="DY33" s="163">
        <v>-103.45829999999999</v>
      </c>
      <c r="DZ33" s="163">
        <v>-102.5</v>
      </c>
      <c r="EA33" s="163">
        <v>215.61969999999999</v>
      </c>
      <c r="EB33" s="163">
        <v>157.4777</v>
      </c>
      <c r="EC33" s="163">
        <v>153.2483</v>
      </c>
      <c r="ED33" s="163">
        <v>155.75389999999999</v>
      </c>
      <c r="EE33" s="163">
        <v>67.8352</v>
      </c>
      <c r="EF33" s="163">
        <v>38.874099999999999</v>
      </c>
      <c r="EG33" s="163">
        <v>-35.545999999999999</v>
      </c>
      <c r="EH33" s="163">
        <v>230.5633</v>
      </c>
      <c r="EI33" s="163">
        <v>-335.00810000000001</v>
      </c>
      <c r="EJ33" s="164"/>
      <c r="EK33" s="163">
        <v>-38.9221</v>
      </c>
      <c r="EL33" s="163">
        <v>-35.529899999999998</v>
      </c>
      <c r="EM33" s="163">
        <v>23.016999999999999</v>
      </c>
      <c r="EN33" s="163">
        <v>-12.702500000000001</v>
      </c>
      <c r="EO33" s="163">
        <v>-12.3879</v>
      </c>
      <c r="EP33" s="163">
        <v>149.05199999999999</v>
      </c>
      <c r="EQ33" s="163">
        <v>-103.34010000000001</v>
      </c>
      <c r="ER33" s="163">
        <v>-104.68989999999999</v>
      </c>
      <c r="ES33" s="163">
        <v>-1.5135000000000001</v>
      </c>
      <c r="ET33" s="163">
        <v>0</v>
      </c>
      <c r="EU33" s="163">
        <v>-24.82</v>
      </c>
      <c r="EV33" s="163">
        <v>94.4</v>
      </c>
      <c r="EW33" s="163">
        <v>20.197700000000001</v>
      </c>
      <c r="EX33" s="163">
        <v>-106.395</v>
      </c>
      <c r="EY33" s="163">
        <v>-33.890799999999999</v>
      </c>
      <c r="EZ33" s="163">
        <v>-32.927</v>
      </c>
      <c r="FA33" s="163">
        <v>6.9664999999999999</v>
      </c>
      <c r="FB33" s="163">
        <v>-38.825899999999997</v>
      </c>
      <c r="FC33" s="163">
        <v>10.3253</v>
      </c>
      <c r="FD33" s="163">
        <v>20.352499999999999</v>
      </c>
      <c r="FE33" s="163">
        <v>20.387699999999999</v>
      </c>
      <c r="FF33" s="164"/>
      <c r="FG33" s="163">
        <v>17.806799999999999</v>
      </c>
      <c r="FH33" s="163">
        <v>18.005500000000001</v>
      </c>
      <c r="FI33" s="163">
        <v>17.4864</v>
      </c>
      <c r="FJ33" s="163">
        <v>128.60640000000001</v>
      </c>
      <c r="FK33" s="163">
        <v>128.60640000000001</v>
      </c>
      <c r="FL33" s="163">
        <v>-117.21939999999999</v>
      </c>
      <c r="FM33" s="163">
        <v>108.48560000000001</v>
      </c>
      <c r="FN33" s="163">
        <v>107.6777</v>
      </c>
      <c r="FO33" s="163">
        <v>-83.482399999999998</v>
      </c>
      <c r="FP33" s="163">
        <v>-75.170199999999994</v>
      </c>
      <c r="FQ33" s="163">
        <v>-42.435299999999998</v>
      </c>
      <c r="FR33" s="163">
        <v>-35.46</v>
      </c>
      <c r="FS33" s="163">
        <v>17.872</v>
      </c>
      <c r="FT33" s="163">
        <v>1.0207999999999999</v>
      </c>
      <c r="FU33" s="163">
        <v>-11.52</v>
      </c>
      <c r="FV33" s="163">
        <v>17.510000000000002</v>
      </c>
      <c r="FW33" s="163">
        <v>-43.349899999999998</v>
      </c>
      <c r="FX33" s="164"/>
      <c r="FY33" s="164"/>
      <c r="FZ33" s="163">
        <v>1.345</v>
      </c>
      <c r="GA33" s="164"/>
      <c r="GB33" s="163">
        <v>46.14</v>
      </c>
      <c r="GC33" s="163">
        <v>76.701400000000007</v>
      </c>
      <c r="GD33" s="163">
        <v>84.247600000000006</v>
      </c>
      <c r="GE33" s="163">
        <v>16.45</v>
      </c>
      <c r="GF33" s="163">
        <v>86.151600000000002</v>
      </c>
      <c r="GG33" s="163">
        <v>20.100000000000001</v>
      </c>
      <c r="GH33" s="163">
        <v>-23.8459</v>
      </c>
      <c r="GI33" s="163">
        <v>6.3014999999999999</v>
      </c>
      <c r="GJ33" s="163">
        <v>6.7336999999999998</v>
      </c>
      <c r="GK33" s="163">
        <v>2.0876000000000001</v>
      </c>
      <c r="GL33" s="164"/>
      <c r="GM33" s="164"/>
      <c r="GN33" s="163">
        <v>-14.360300000000001</v>
      </c>
      <c r="GO33" s="163">
        <v>-41.96</v>
      </c>
      <c r="GP33" s="163">
        <v>23.3794</v>
      </c>
      <c r="GQ33" s="163">
        <v>44.061300000000003</v>
      </c>
      <c r="GR33" s="163">
        <v>53.749899999999997</v>
      </c>
      <c r="GS33" s="163">
        <v>54.275100000000002</v>
      </c>
      <c r="GT33" s="163">
        <v>-184.5548</v>
      </c>
      <c r="GU33" s="163">
        <v>-30.596499999999999</v>
      </c>
      <c r="GV33" s="163">
        <v>30.784700000000001</v>
      </c>
      <c r="GW33" s="163">
        <v>-53.0426</v>
      </c>
      <c r="GX33" s="163">
        <v>9.3734999999999999</v>
      </c>
      <c r="GY33" s="163">
        <v>12.727399999999999</v>
      </c>
      <c r="GZ33" s="163">
        <v>12.353400000000001</v>
      </c>
      <c r="HA33" s="164"/>
      <c r="HB33" s="163">
        <v>79.587699999999998</v>
      </c>
      <c r="HC33" s="163">
        <v>77.246700000000004</v>
      </c>
      <c r="HD33" s="163">
        <v>283.7</v>
      </c>
      <c r="HE33" s="163">
        <v>-283.19529999999997</v>
      </c>
      <c r="HF33" s="163">
        <v>-518.40369999999996</v>
      </c>
      <c r="HG33" s="163">
        <v>521.55050000000006</v>
      </c>
      <c r="HH33" s="163">
        <v>31.895099999999999</v>
      </c>
      <c r="HI33" s="163">
        <v>-76.956599999999995</v>
      </c>
      <c r="HJ33" s="163">
        <v>-76.702799999999996</v>
      </c>
      <c r="HK33" s="163">
        <v>-60.539900000000003</v>
      </c>
      <c r="HL33" s="163">
        <v>-51.502699999999997</v>
      </c>
      <c r="HM33" s="163">
        <v>81.792500000000004</v>
      </c>
      <c r="HN33" s="163">
        <v>81.084800000000001</v>
      </c>
      <c r="HO33" s="163">
        <v>-42.011600000000001</v>
      </c>
      <c r="HP33" s="164"/>
      <c r="HQ33" s="163">
        <v>25.139800000000001</v>
      </c>
      <c r="HR33" s="163">
        <v>24.370799999999999</v>
      </c>
      <c r="HS33" s="163">
        <v>7.0190999999999999</v>
      </c>
      <c r="HT33" s="163">
        <v>7.2885</v>
      </c>
      <c r="HU33" s="163">
        <v>-16.190000000000001</v>
      </c>
      <c r="HV33" s="163">
        <v>-16.100000000000001</v>
      </c>
      <c r="HW33" s="163">
        <v>20.399999999999999</v>
      </c>
      <c r="HX33" s="163">
        <v>19.5</v>
      </c>
      <c r="HY33" s="163">
        <v>21.534600000000001</v>
      </c>
      <c r="HZ33" s="163">
        <v>-61.84</v>
      </c>
      <c r="IA33" s="163">
        <v>-260.11739999999998</v>
      </c>
      <c r="IB33" s="163">
        <v>63.9131</v>
      </c>
      <c r="IC33" s="163">
        <v>63.369799999999998</v>
      </c>
      <c r="ID33" s="163">
        <v>14.5</v>
      </c>
      <c r="IE33" s="163">
        <v>-29</v>
      </c>
      <c r="IF33" s="163">
        <v>-23.3</v>
      </c>
      <c r="IG33" s="163">
        <v>-23.5</v>
      </c>
      <c r="IH33" s="164"/>
      <c r="II33" s="163">
        <v>1.5330999999999999</v>
      </c>
      <c r="IJ33" s="163">
        <v>-24.217199999999998</v>
      </c>
      <c r="IK33" s="163">
        <v>349.04730000000001</v>
      </c>
      <c r="IL33" s="163">
        <v>0</v>
      </c>
      <c r="IM33" s="163">
        <v>-98.388199999999998</v>
      </c>
      <c r="IN33" s="163">
        <v>93.335800000000006</v>
      </c>
      <c r="IO33" s="163">
        <v>96.339100000000002</v>
      </c>
      <c r="IP33" s="163">
        <v>-100.83410000000001</v>
      </c>
      <c r="IQ33" s="164"/>
      <c r="IR33" s="163">
        <v>-27.939800000000002</v>
      </c>
      <c r="IS33" s="163">
        <v>100.99639999999999</v>
      </c>
      <c r="IT33" s="163">
        <v>182.3664</v>
      </c>
      <c r="IU33" s="163">
        <v>180.7851</v>
      </c>
      <c r="IV33" s="164"/>
      <c r="IW33" s="163">
        <v>-6.0384000000000002</v>
      </c>
      <c r="IX33" s="163">
        <v>31.5593</v>
      </c>
      <c r="IY33" s="163">
        <v>20.4221</v>
      </c>
      <c r="IZ33" s="163">
        <v>-31.2258</v>
      </c>
      <c r="JA33" s="163">
        <v>-8.3043999999999993</v>
      </c>
      <c r="JB33" s="163">
        <v>3.6619999999999999</v>
      </c>
      <c r="JC33" s="163">
        <v>21.44</v>
      </c>
      <c r="JD33" s="163">
        <v>0.91300000000000003</v>
      </c>
      <c r="JE33" s="163">
        <v>0.91200000000000003</v>
      </c>
      <c r="JF33" s="163">
        <v>-21.12</v>
      </c>
      <c r="JG33" s="163">
        <v>1.68</v>
      </c>
      <c r="JH33" s="164"/>
      <c r="JI33" s="163">
        <v>-1.2283999999999999</v>
      </c>
      <c r="JJ33" s="163">
        <v>-14.0337</v>
      </c>
      <c r="JK33" s="163">
        <v>-35.3902</v>
      </c>
      <c r="JL33" s="163">
        <v>23.1</v>
      </c>
      <c r="JM33" s="163">
        <v>55.012999999999998</v>
      </c>
      <c r="JN33" s="163">
        <v>55.7</v>
      </c>
      <c r="JO33" s="163">
        <v>10.901899999999999</v>
      </c>
      <c r="JP33" s="163">
        <v>13.033799999999999</v>
      </c>
      <c r="JQ33" s="163">
        <v>52.9101</v>
      </c>
      <c r="JR33" s="163">
        <v>53.444499999999998</v>
      </c>
      <c r="JS33" s="163">
        <v>53.671799999999998</v>
      </c>
      <c r="JT33" s="164"/>
      <c r="JU33" s="163">
        <v>30.6</v>
      </c>
      <c r="JV33" s="163">
        <v>12.8881</v>
      </c>
      <c r="JW33" s="163">
        <v>8.42</v>
      </c>
      <c r="JX33" s="164"/>
      <c r="JY33" s="163">
        <v>-49.962499999999999</v>
      </c>
      <c r="JZ33" s="163">
        <v>80.540800000000004</v>
      </c>
      <c r="KA33" s="163">
        <v>61.872900000000001</v>
      </c>
      <c r="KB33" s="163">
        <v>-49.267600000000002</v>
      </c>
      <c r="KC33" s="163">
        <v>-78.881600000000006</v>
      </c>
      <c r="KD33" s="163">
        <v>50.7714</v>
      </c>
      <c r="KE33" s="163">
        <v>27.2422</v>
      </c>
      <c r="KF33" s="163">
        <v>-45.8</v>
      </c>
      <c r="KG33" s="163">
        <v>46.9</v>
      </c>
      <c r="KH33" s="163">
        <v>-479.99540000000002</v>
      </c>
      <c r="KI33" s="163">
        <v>665.30730000000005</v>
      </c>
    </row>
    <row r="34" spans="1:295" ht="18" customHeight="1" x14ac:dyDescent="0.3">
      <c r="A34" s="162" t="s">
        <v>707</v>
      </c>
      <c r="B34" s="162" t="s">
        <v>733</v>
      </c>
      <c r="C34" s="166">
        <v>0</v>
      </c>
      <c r="D34" s="166">
        <v>20.4908</v>
      </c>
      <c r="E34" s="167"/>
      <c r="F34" s="166">
        <v>-30.246400000000001</v>
      </c>
      <c r="G34" s="166">
        <v>38.061900000000001</v>
      </c>
      <c r="H34" s="167"/>
      <c r="I34" s="167"/>
      <c r="J34" s="166">
        <v>-115.7196</v>
      </c>
      <c r="K34" s="167"/>
      <c r="L34" s="166">
        <v>39.266800000000003</v>
      </c>
      <c r="M34" s="166">
        <v>38.447299999999998</v>
      </c>
      <c r="N34" s="166">
        <v>-24.42</v>
      </c>
      <c r="O34" s="166">
        <v>-71.031000000000006</v>
      </c>
      <c r="P34" s="166">
        <v>63.8</v>
      </c>
      <c r="Q34" s="166">
        <v>18.216000000000001</v>
      </c>
      <c r="R34" s="167"/>
      <c r="S34" s="166">
        <v>14.0754</v>
      </c>
      <c r="T34" s="166">
        <v>70.160399999999996</v>
      </c>
      <c r="U34" s="166">
        <v>15.2058</v>
      </c>
      <c r="V34" s="166">
        <v>15.270200000000001</v>
      </c>
      <c r="W34" s="166">
        <v>25.162600000000001</v>
      </c>
      <c r="X34" s="166">
        <v>15.999599999999999</v>
      </c>
      <c r="Y34" s="166">
        <v>5.6154000000000002</v>
      </c>
      <c r="Z34" s="166">
        <v>7.4672999999999998</v>
      </c>
      <c r="AA34" s="167"/>
      <c r="AB34" s="167"/>
      <c r="AC34" s="166">
        <v>-92.68</v>
      </c>
      <c r="AD34" s="166">
        <v>-92.63</v>
      </c>
      <c r="AE34" s="167"/>
      <c r="AF34" s="166">
        <v>26.64</v>
      </c>
      <c r="AG34" s="166">
        <v>70.400000000000006</v>
      </c>
      <c r="AH34" s="166">
        <v>9.1170000000000009</v>
      </c>
      <c r="AI34" s="166">
        <v>0.17399999999999999</v>
      </c>
      <c r="AJ34" s="168">
        <v>-80.37</v>
      </c>
      <c r="AK34" s="166">
        <v>-79.459999999999994</v>
      </c>
      <c r="AL34" s="166">
        <v>-68.14</v>
      </c>
      <c r="AM34" s="166">
        <v>80.37</v>
      </c>
      <c r="AN34" s="166">
        <v>81.16</v>
      </c>
      <c r="AO34" s="166">
        <v>16.4132</v>
      </c>
      <c r="AP34" s="166">
        <v>11.055</v>
      </c>
      <c r="AQ34" s="166">
        <v>77.464500000000001</v>
      </c>
      <c r="AR34" s="166">
        <v>79.594099999999997</v>
      </c>
      <c r="AS34" s="166">
        <v>53.482599999999998</v>
      </c>
      <c r="AT34" s="166">
        <v>-91.954300000000003</v>
      </c>
      <c r="AU34" s="166">
        <v>0</v>
      </c>
      <c r="AV34" s="166">
        <v>25.6264</v>
      </c>
      <c r="AW34" s="166">
        <v>28.697199999999999</v>
      </c>
      <c r="AX34" s="166">
        <v>87.0501</v>
      </c>
      <c r="AY34" s="166">
        <v>87.448800000000006</v>
      </c>
      <c r="AZ34" s="166">
        <v>-15.102600000000001</v>
      </c>
      <c r="BA34" s="166">
        <v>-16.299199999999999</v>
      </c>
      <c r="BB34" s="166">
        <v>-474.30169999999998</v>
      </c>
      <c r="BC34" s="166">
        <v>-11.824400000000001</v>
      </c>
      <c r="BD34" s="166">
        <v>-13.6</v>
      </c>
      <c r="BE34" s="166">
        <v>-14.1</v>
      </c>
      <c r="BF34" s="166">
        <v>99.701599999999999</v>
      </c>
      <c r="BG34" s="166">
        <v>0</v>
      </c>
      <c r="BH34" s="166">
        <v>-7.1178999999999997</v>
      </c>
      <c r="BI34" s="167"/>
      <c r="BJ34" s="166">
        <v>-32.273099999999999</v>
      </c>
      <c r="BK34" s="166">
        <v>10.865</v>
      </c>
      <c r="BL34" s="167"/>
      <c r="BM34" s="166">
        <v>11.0136</v>
      </c>
      <c r="BN34" s="166">
        <v>502.85329999999999</v>
      </c>
      <c r="BO34" s="166">
        <v>151.86009999999999</v>
      </c>
      <c r="BP34" s="166">
        <v>152.71459999999999</v>
      </c>
      <c r="BQ34" s="166">
        <v>-226.3706</v>
      </c>
      <c r="BR34" s="166">
        <v>759.3107</v>
      </c>
      <c r="BS34" s="167"/>
      <c r="BT34" s="166">
        <v>-60.915399999999998</v>
      </c>
      <c r="BU34" s="166">
        <v>63.537799999999997</v>
      </c>
      <c r="BV34" s="166">
        <v>115.693</v>
      </c>
      <c r="BW34" s="166">
        <v>34.450000000000003</v>
      </c>
      <c r="BX34" s="166">
        <v>41.22</v>
      </c>
      <c r="BY34" s="167"/>
      <c r="BZ34" s="167"/>
      <c r="CA34" s="166">
        <v>-129.39840000000001</v>
      </c>
      <c r="CB34" s="166">
        <v>-129.53229999999999</v>
      </c>
      <c r="CC34" s="166">
        <v>200.54409999999999</v>
      </c>
      <c r="CD34" s="166">
        <v>200.28870000000001</v>
      </c>
      <c r="CE34" s="167"/>
      <c r="CF34" s="166">
        <v>-171.05770000000001</v>
      </c>
      <c r="CG34" s="166">
        <v>-173.05879999999999</v>
      </c>
      <c r="CH34" s="166">
        <v>1.8944000000000001</v>
      </c>
      <c r="CI34" s="167"/>
      <c r="CJ34" s="167"/>
      <c r="CK34" s="167"/>
      <c r="CL34" s="167"/>
      <c r="CM34" s="166">
        <v>266.7</v>
      </c>
      <c r="CN34" s="166">
        <v>-23.48</v>
      </c>
      <c r="CO34" s="166">
        <v>50.057699999999997</v>
      </c>
      <c r="CP34" s="166">
        <v>50.480499999999999</v>
      </c>
      <c r="CQ34" s="166">
        <v>49.1599</v>
      </c>
      <c r="CR34" s="166">
        <v>31.705100000000002</v>
      </c>
      <c r="CS34" s="166">
        <v>32.694800000000001</v>
      </c>
      <c r="CT34" s="166">
        <v>-17.2803</v>
      </c>
      <c r="CU34" s="166">
        <v>-74.891599999999997</v>
      </c>
      <c r="CV34" s="166">
        <v>-12.286300000000001</v>
      </c>
      <c r="CW34" s="166">
        <v>14.683999999999999</v>
      </c>
      <c r="CX34" s="166">
        <v>101.57</v>
      </c>
      <c r="CY34" s="166">
        <v>51.6</v>
      </c>
      <c r="CZ34" s="166">
        <v>66.101100000000002</v>
      </c>
      <c r="DA34" s="167"/>
      <c r="DB34" s="166">
        <v>40.871499999999997</v>
      </c>
      <c r="DC34" s="167"/>
      <c r="DD34" s="167"/>
      <c r="DE34" s="167"/>
      <c r="DF34" s="166">
        <v>-115.6904</v>
      </c>
      <c r="DG34" s="167"/>
      <c r="DH34" s="166">
        <v>-22.210799999999999</v>
      </c>
      <c r="DI34" s="166">
        <v>-146</v>
      </c>
      <c r="DJ34" s="166">
        <v>-146.1</v>
      </c>
      <c r="DK34" s="166">
        <v>34.856900000000003</v>
      </c>
      <c r="DL34" s="166">
        <v>69.149799999999999</v>
      </c>
      <c r="DM34" s="166">
        <v>82.672399999999996</v>
      </c>
      <c r="DN34" s="166">
        <v>97.283900000000003</v>
      </c>
      <c r="DO34" s="166">
        <v>68.69</v>
      </c>
      <c r="DP34" s="166">
        <v>-11.43</v>
      </c>
      <c r="DQ34" s="166">
        <v>69.843000000000004</v>
      </c>
      <c r="DR34" s="166">
        <v>115.3616</v>
      </c>
      <c r="DS34" s="166">
        <v>-25.85</v>
      </c>
      <c r="DT34" s="166">
        <v>-26.47</v>
      </c>
      <c r="DU34" s="166">
        <v>120.19</v>
      </c>
      <c r="DV34" s="166">
        <v>85.55</v>
      </c>
      <c r="DW34" s="166">
        <v>114.2727</v>
      </c>
      <c r="DX34" s="166">
        <v>113.8</v>
      </c>
      <c r="DY34" s="166">
        <v>-106.2069</v>
      </c>
      <c r="DZ34" s="166">
        <v>-103.2818</v>
      </c>
      <c r="EA34" s="166">
        <v>211.8826</v>
      </c>
      <c r="EB34" s="166">
        <v>159.05009999999999</v>
      </c>
      <c r="EC34" s="166">
        <v>154.12190000000001</v>
      </c>
      <c r="ED34" s="166">
        <v>156.82050000000001</v>
      </c>
      <c r="EE34" s="166">
        <v>62.323799999999999</v>
      </c>
      <c r="EF34" s="166">
        <v>38.504800000000003</v>
      </c>
      <c r="EG34" s="166">
        <v>-35.012999999999998</v>
      </c>
      <c r="EH34" s="166">
        <v>235.48140000000001</v>
      </c>
      <c r="EI34" s="166">
        <v>-361.27379999999999</v>
      </c>
      <c r="EJ34" s="167"/>
      <c r="EK34" s="166">
        <v>-38.9711</v>
      </c>
      <c r="EL34" s="166">
        <v>-36.049999999999997</v>
      </c>
      <c r="EM34" s="166">
        <v>25.531600000000001</v>
      </c>
      <c r="EN34" s="166">
        <v>-10.036799999999999</v>
      </c>
      <c r="EO34" s="166">
        <v>-9.0350000000000001</v>
      </c>
      <c r="EP34" s="166">
        <v>145.97999999999999</v>
      </c>
      <c r="EQ34" s="166">
        <v>-105.23099999999999</v>
      </c>
      <c r="ER34" s="166">
        <v>-106.5885</v>
      </c>
      <c r="ES34" s="166">
        <v>-1.1496</v>
      </c>
      <c r="ET34" s="166">
        <v>0</v>
      </c>
      <c r="EU34" s="166">
        <v>-24.44</v>
      </c>
      <c r="EV34" s="166">
        <v>90.4</v>
      </c>
      <c r="EW34" s="166">
        <v>20.0105</v>
      </c>
      <c r="EX34" s="166">
        <v>-99.442499999999995</v>
      </c>
      <c r="EY34" s="166">
        <v>-35.366799999999998</v>
      </c>
      <c r="EZ34" s="166">
        <v>-34.292200000000001</v>
      </c>
      <c r="FA34" s="166">
        <v>8.3672000000000004</v>
      </c>
      <c r="FB34" s="166">
        <v>-33.3613</v>
      </c>
      <c r="FC34" s="166">
        <v>12.7836</v>
      </c>
      <c r="FD34" s="166">
        <v>21.020900000000001</v>
      </c>
      <c r="FE34" s="166">
        <v>20.950800000000001</v>
      </c>
      <c r="FF34" s="167"/>
      <c r="FG34" s="166">
        <v>18.113600000000002</v>
      </c>
      <c r="FH34" s="166">
        <v>18.005299999999998</v>
      </c>
      <c r="FI34" s="166">
        <v>17.7529</v>
      </c>
      <c r="FJ34" s="166">
        <v>131.78809999999999</v>
      </c>
      <c r="FK34" s="166">
        <v>131.45320000000001</v>
      </c>
      <c r="FL34" s="166">
        <v>-118.89400000000001</v>
      </c>
      <c r="FM34" s="166">
        <v>107.3626</v>
      </c>
      <c r="FN34" s="166">
        <v>108.4769</v>
      </c>
      <c r="FO34" s="166">
        <v>-83.713099999999997</v>
      </c>
      <c r="FP34" s="166">
        <v>-73.985799999999998</v>
      </c>
      <c r="FQ34" s="166">
        <v>-40.977800000000002</v>
      </c>
      <c r="FR34" s="166">
        <v>-35</v>
      </c>
      <c r="FS34" s="166">
        <v>17.874400000000001</v>
      </c>
      <c r="FT34" s="166">
        <v>0.97440000000000004</v>
      </c>
      <c r="FU34" s="166">
        <v>-11.67</v>
      </c>
      <c r="FV34" s="166">
        <v>17.59</v>
      </c>
      <c r="FW34" s="166">
        <v>-41.622900000000001</v>
      </c>
      <c r="FX34" s="167"/>
      <c r="FY34" s="167"/>
      <c r="FZ34" s="166">
        <v>2.0659999999999998</v>
      </c>
      <c r="GA34" s="167"/>
      <c r="GB34" s="166">
        <v>28.18</v>
      </c>
      <c r="GC34" s="166">
        <v>77.025999999999996</v>
      </c>
      <c r="GD34" s="166">
        <v>85.0642</v>
      </c>
      <c r="GE34" s="166">
        <v>15.81</v>
      </c>
      <c r="GF34" s="166">
        <v>84.265900000000002</v>
      </c>
      <c r="GG34" s="166">
        <v>20.7</v>
      </c>
      <c r="GH34" s="166">
        <v>-24.4481</v>
      </c>
      <c r="GI34" s="166">
        <v>6.0423999999999998</v>
      </c>
      <c r="GJ34" s="166">
        <v>6.4446000000000003</v>
      </c>
      <c r="GK34" s="166">
        <v>2.0440999999999998</v>
      </c>
      <c r="GL34" s="167"/>
      <c r="GM34" s="167"/>
      <c r="GN34" s="166">
        <v>-13.8201</v>
      </c>
      <c r="GO34" s="166">
        <v>-41.849400000000003</v>
      </c>
      <c r="GP34" s="166">
        <v>22.432200000000002</v>
      </c>
      <c r="GQ34" s="166">
        <v>43.536200000000001</v>
      </c>
      <c r="GR34" s="166">
        <v>54.157600000000002</v>
      </c>
      <c r="GS34" s="166">
        <v>53.591099999999997</v>
      </c>
      <c r="GT34" s="166">
        <v>-183.4863</v>
      </c>
      <c r="GU34" s="166">
        <v>-30.513300000000001</v>
      </c>
      <c r="GV34" s="166">
        <v>31.8569</v>
      </c>
      <c r="GW34" s="166">
        <v>-53.215600000000002</v>
      </c>
      <c r="GX34" s="167"/>
      <c r="GY34" s="166">
        <v>12.5419</v>
      </c>
      <c r="GZ34" s="166">
        <v>12.374499999999999</v>
      </c>
      <c r="HA34" s="167"/>
      <c r="HB34" s="166">
        <v>71.386899999999997</v>
      </c>
      <c r="HC34" s="166">
        <v>70.120400000000004</v>
      </c>
      <c r="HD34" s="166">
        <v>287.10000000000002</v>
      </c>
      <c r="HE34" s="166">
        <v>-282.64530000000002</v>
      </c>
      <c r="HF34" s="166">
        <v>-515.18719999999996</v>
      </c>
      <c r="HG34" s="166">
        <v>520.28750000000002</v>
      </c>
      <c r="HH34" s="166">
        <v>9.3081999999999994</v>
      </c>
      <c r="HI34" s="166">
        <v>-71.180800000000005</v>
      </c>
      <c r="HJ34" s="166">
        <v>-67.462199999999996</v>
      </c>
      <c r="HK34" s="166">
        <v>-58.904899999999998</v>
      </c>
      <c r="HL34" s="166">
        <v>-48.933599999999998</v>
      </c>
      <c r="HM34" s="166">
        <v>81.660300000000007</v>
      </c>
      <c r="HN34" s="166">
        <v>81.039500000000004</v>
      </c>
      <c r="HO34" s="167"/>
      <c r="HP34" s="166">
        <v>-23.703299999999999</v>
      </c>
      <c r="HQ34" s="166">
        <v>21.898800000000001</v>
      </c>
      <c r="HR34" s="166">
        <v>21.3385</v>
      </c>
      <c r="HS34" s="166">
        <v>10.8887</v>
      </c>
      <c r="HT34" s="166">
        <v>10.894600000000001</v>
      </c>
      <c r="HU34" s="166">
        <v>-22.01</v>
      </c>
      <c r="HV34" s="166">
        <v>-22.19</v>
      </c>
      <c r="HW34" s="166">
        <v>19.100000000000001</v>
      </c>
      <c r="HX34" s="166">
        <v>18.600000000000001</v>
      </c>
      <c r="HY34" s="166">
        <v>21.391500000000001</v>
      </c>
      <c r="HZ34" s="166">
        <v>-69.680000000000007</v>
      </c>
      <c r="IA34" s="166">
        <v>-247.96950000000001</v>
      </c>
      <c r="IB34" s="166">
        <v>58.884500000000003</v>
      </c>
      <c r="IC34" s="166">
        <v>58.062800000000003</v>
      </c>
      <c r="ID34" s="167"/>
      <c r="IE34" s="166">
        <v>-30.5</v>
      </c>
      <c r="IF34" s="166">
        <v>-22.5</v>
      </c>
      <c r="IG34" s="166">
        <v>-22.6</v>
      </c>
      <c r="IH34" s="166">
        <v>1.022</v>
      </c>
      <c r="II34" s="166">
        <v>0.87590000000000001</v>
      </c>
      <c r="IJ34" s="166">
        <v>0</v>
      </c>
      <c r="IK34" s="166">
        <v>376.82810000000001</v>
      </c>
      <c r="IL34" s="166">
        <v>0</v>
      </c>
      <c r="IM34" s="166">
        <v>-114.6126</v>
      </c>
      <c r="IN34" s="166">
        <v>93.663200000000003</v>
      </c>
      <c r="IO34" s="166">
        <v>118.0206</v>
      </c>
      <c r="IP34" s="166">
        <v>-119.27719999999999</v>
      </c>
      <c r="IQ34" s="167"/>
      <c r="IR34" s="166">
        <v>0</v>
      </c>
      <c r="IS34" s="166">
        <v>119.5843</v>
      </c>
      <c r="IT34" s="166">
        <v>170.4829</v>
      </c>
      <c r="IU34" s="166">
        <v>170.17420000000001</v>
      </c>
      <c r="IV34" s="167"/>
      <c r="IW34" s="166">
        <v>24.745799999999999</v>
      </c>
      <c r="IX34" s="166">
        <v>9.8853000000000009</v>
      </c>
      <c r="IY34" s="166">
        <v>43.357799999999997</v>
      </c>
      <c r="IZ34" s="166">
        <v>-40.954000000000001</v>
      </c>
      <c r="JA34" s="166">
        <v>-7.9089</v>
      </c>
      <c r="JB34" s="166">
        <v>23.501000000000001</v>
      </c>
      <c r="JC34" s="166">
        <v>21.92</v>
      </c>
      <c r="JD34" s="166">
        <v>0.89100000000000001</v>
      </c>
      <c r="JE34" s="166">
        <v>0.88700000000000001</v>
      </c>
      <c r="JF34" s="166">
        <v>-21.2</v>
      </c>
      <c r="JG34" s="166">
        <v>0</v>
      </c>
      <c r="JH34" s="167"/>
      <c r="JI34" s="166">
        <v>-1.2863</v>
      </c>
      <c r="JJ34" s="166">
        <v>-12.684799999999999</v>
      </c>
      <c r="JK34" s="166">
        <v>-36.122700000000002</v>
      </c>
      <c r="JL34" s="166">
        <v>22.6</v>
      </c>
      <c r="JM34" s="166">
        <v>52.924999999999997</v>
      </c>
      <c r="JN34" s="166">
        <v>53.529000000000003</v>
      </c>
      <c r="JO34" s="167"/>
      <c r="JP34" s="167"/>
      <c r="JQ34" s="166">
        <v>52.502699999999997</v>
      </c>
      <c r="JR34" s="166">
        <v>53.274099999999997</v>
      </c>
      <c r="JS34" s="166">
        <v>51.895400000000002</v>
      </c>
      <c r="JT34" s="167"/>
      <c r="JU34" s="166">
        <v>29.8</v>
      </c>
      <c r="JV34" s="166">
        <v>14.8208</v>
      </c>
      <c r="JW34" s="166">
        <v>8.08</v>
      </c>
      <c r="JX34" s="167"/>
      <c r="JY34" s="166">
        <v>-47.324300000000001</v>
      </c>
      <c r="JZ34" s="166">
        <v>79.174000000000007</v>
      </c>
      <c r="KA34" s="166">
        <v>60.127800000000001</v>
      </c>
      <c r="KB34" s="166">
        <v>-47.255899999999997</v>
      </c>
      <c r="KC34" s="166">
        <v>-77.655500000000004</v>
      </c>
      <c r="KD34" s="166">
        <v>49.128799999999998</v>
      </c>
      <c r="KE34" s="166">
        <v>27.6219</v>
      </c>
      <c r="KF34" s="166">
        <v>-47.1</v>
      </c>
      <c r="KG34" s="166">
        <v>46.1</v>
      </c>
      <c r="KH34" s="166">
        <v>-503.07049999999998</v>
      </c>
      <c r="KI34" s="166">
        <v>686.83199999999999</v>
      </c>
    </row>
    <row r="35" spans="1:295" ht="18" customHeight="1" x14ac:dyDescent="0.3">
      <c r="A35" s="162" t="s">
        <v>707</v>
      </c>
      <c r="B35" s="162" t="s">
        <v>734</v>
      </c>
      <c r="C35" s="166">
        <v>0</v>
      </c>
      <c r="D35" s="166">
        <v>20.286200000000001</v>
      </c>
      <c r="E35" s="167"/>
      <c r="F35" s="166">
        <v>-30.586200000000002</v>
      </c>
      <c r="G35" s="166">
        <v>34.832000000000001</v>
      </c>
      <c r="H35" s="167"/>
      <c r="I35" s="166">
        <v>62.422699999999999</v>
      </c>
      <c r="J35" s="166">
        <v>-112.6069</v>
      </c>
      <c r="K35" s="166">
        <v>73.866600000000005</v>
      </c>
      <c r="L35" s="166">
        <v>37.550899999999999</v>
      </c>
      <c r="M35" s="166">
        <v>36.537799999999997</v>
      </c>
      <c r="N35" s="166">
        <v>-24.42</v>
      </c>
      <c r="O35" s="166">
        <v>-68.081000000000003</v>
      </c>
      <c r="P35" s="166">
        <v>61.6</v>
      </c>
      <c r="Q35" s="166">
        <v>18.216000000000001</v>
      </c>
      <c r="R35" s="166">
        <v>-61.6</v>
      </c>
      <c r="S35" s="166">
        <v>14.069800000000001</v>
      </c>
      <c r="T35" s="166">
        <v>68.174999999999997</v>
      </c>
      <c r="U35" s="166">
        <v>13.880699999999999</v>
      </c>
      <c r="V35" s="166">
        <v>14.1762</v>
      </c>
      <c r="W35" s="166">
        <v>23.444700000000001</v>
      </c>
      <c r="X35" s="166">
        <v>14.6701</v>
      </c>
      <c r="Y35" s="166">
        <v>5.3005000000000004</v>
      </c>
      <c r="Z35" s="166">
        <v>7.0448000000000004</v>
      </c>
      <c r="AA35" s="167"/>
      <c r="AB35" s="167"/>
      <c r="AC35" s="166">
        <v>-90.41</v>
      </c>
      <c r="AD35" s="166">
        <v>-90.37</v>
      </c>
      <c r="AE35" s="167"/>
      <c r="AF35" s="166">
        <v>24.42</v>
      </c>
      <c r="AG35" s="166">
        <v>66</v>
      </c>
      <c r="AH35" s="166">
        <v>8.1829999999999998</v>
      </c>
      <c r="AI35" s="166">
        <v>0.17100000000000001</v>
      </c>
      <c r="AJ35" s="168">
        <v>-79.959999999999994</v>
      </c>
      <c r="AK35" s="166">
        <v>-78.67</v>
      </c>
      <c r="AL35" s="166">
        <v>-62.65</v>
      </c>
      <c r="AM35" s="166">
        <v>79.959999999999994</v>
      </c>
      <c r="AN35" s="166">
        <v>80.849999999999994</v>
      </c>
      <c r="AO35" s="166">
        <v>15.9351</v>
      </c>
      <c r="AP35" s="166">
        <v>10.9659</v>
      </c>
      <c r="AQ35" s="166">
        <v>75.737700000000004</v>
      </c>
      <c r="AR35" s="166">
        <v>79.604399999999998</v>
      </c>
      <c r="AS35" s="166">
        <v>49.003100000000003</v>
      </c>
      <c r="AT35" s="166">
        <v>-90.386300000000006</v>
      </c>
      <c r="AU35" s="166">
        <v>0</v>
      </c>
      <c r="AV35" s="166">
        <v>28.4314</v>
      </c>
      <c r="AW35" s="166">
        <v>31.1</v>
      </c>
      <c r="AX35" s="166">
        <v>82.772099999999995</v>
      </c>
      <c r="AY35" s="166">
        <v>85.014200000000002</v>
      </c>
      <c r="AZ35" s="166">
        <v>-14.619</v>
      </c>
      <c r="BA35" s="166">
        <v>-15.3575</v>
      </c>
      <c r="BB35" s="166">
        <v>-470.06310000000002</v>
      </c>
      <c r="BC35" s="166">
        <v>-13.389200000000001</v>
      </c>
      <c r="BD35" s="166">
        <v>-13.2</v>
      </c>
      <c r="BE35" s="166">
        <v>-13.6</v>
      </c>
      <c r="BF35" s="166">
        <v>96.879800000000003</v>
      </c>
      <c r="BG35" s="166">
        <v>0</v>
      </c>
      <c r="BH35" s="166">
        <v>-6.9119999999999999</v>
      </c>
      <c r="BI35" s="167"/>
      <c r="BJ35" s="166">
        <v>-33.321300000000001</v>
      </c>
      <c r="BK35" s="166">
        <v>10.068899999999999</v>
      </c>
      <c r="BL35" s="167"/>
      <c r="BM35" s="166">
        <v>10.366300000000001</v>
      </c>
      <c r="BN35" s="166">
        <v>498.88589999999999</v>
      </c>
      <c r="BO35" s="166">
        <v>153.93530000000001</v>
      </c>
      <c r="BP35" s="166">
        <v>154.4846</v>
      </c>
      <c r="BQ35" s="166">
        <v>-232.36709999999999</v>
      </c>
      <c r="BR35" s="166">
        <v>750.16020000000003</v>
      </c>
      <c r="BS35" s="167"/>
      <c r="BT35" s="166">
        <v>-31.592400000000001</v>
      </c>
      <c r="BU35" s="166">
        <v>33.189300000000003</v>
      </c>
      <c r="BV35" s="166">
        <v>112.51949999999999</v>
      </c>
      <c r="BW35" s="166">
        <v>32.03</v>
      </c>
      <c r="BX35" s="166">
        <v>37.020000000000003</v>
      </c>
      <c r="BY35" s="166">
        <v>87.28</v>
      </c>
      <c r="BZ35" s="166">
        <v>93.51</v>
      </c>
      <c r="CA35" s="166">
        <v>-133.14920000000001</v>
      </c>
      <c r="CB35" s="166">
        <v>-132.88130000000001</v>
      </c>
      <c r="CC35" s="166">
        <v>202.7637</v>
      </c>
      <c r="CD35" s="166">
        <v>202.9247</v>
      </c>
      <c r="CE35" s="167"/>
      <c r="CF35" s="166">
        <v>-160.4838</v>
      </c>
      <c r="CG35" s="166">
        <v>-161.636</v>
      </c>
      <c r="CH35" s="166">
        <v>5.9400000000000001E-2</v>
      </c>
      <c r="CI35" s="166">
        <v>0</v>
      </c>
      <c r="CJ35" s="167"/>
      <c r="CK35" s="167"/>
      <c r="CL35" s="167"/>
      <c r="CM35" s="166">
        <v>260</v>
      </c>
      <c r="CN35" s="166">
        <v>-23.49</v>
      </c>
      <c r="CO35" s="166">
        <v>52.9863</v>
      </c>
      <c r="CP35" s="166">
        <v>53.621099999999998</v>
      </c>
      <c r="CQ35" s="166">
        <v>52.026699999999998</v>
      </c>
      <c r="CR35" s="166">
        <v>37.947899999999997</v>
      </c>
      <c r="CS35" s="166">
        <v>37.421199999999999</v>
      </c>
      <c r="CT35" s="166">
        <v>-19.002700000000001</v>
      </c>
      <c r="CU35" s="166">
        <v>-77.381399999999999</v>
      </c>
      <c r="CV35" s="166">
        <v>-14.9964</v>
      </c>
      <c r="CW35" s="166">
        <v>14.343400000000001</v>
      </c>
      <c r="CX35" s="166">
        <v>97.67</v>
      </c>
      <c r="CY35" s="166">
        <v>49.46</v>
      </c>
      <c r="CZ35" s="166">
        <v>64.694800000000001</v>
      </c>
      <c r="DA35" s="166">
        <v>61.820999999999998</v>
      </c>
      <c r="DB35" s="166">
        <v>39.863399999999999</v>
      </c>
      <c r="DC35" s="167"/>
      <c r="DD35" s="167"/>
      <c r="DE35" s="167"/>
      <c r="DF35" s="166">
        <v>-117.9067</v>
      </c>
      <c r="DG35" s="167"/>
      <c r="DH35" s="166">
        <v>-21.715599999999998</v>
      </c>
      <c r="DI35" s="166">
        <v>-147.6</v>
      </c>
      <c r="DJ35" s="166">
        <v>-147.1</v>
      </c>
      <c r="DK35" s="166">
        <v>34.4998</v>
      </c>
      <c r="DL35" s="166">
        <v>68.270899999999997</v>
      </c>
      <c r="DM35" s="166">
        <v>80.324200000000005</v>
      </c>
      <c r="DN35" s="166">
        <v>96.112099999999998</v>
      </c>
      <c r="DO35" s="166">
        <v>67.959999999999994</v>
      </c>
      <c r="DP35" s="166">
        <v>-11.22</v>
      </c>
      <c r="DQ35" s="166">
        <v>70.540499999999994</v>
      </c>
      <c r="DR35" s="166">
        <v>116.26909999999999</v>
      </c>
      <c r="DS35" s="166">
        <v>-26.13</v>
      </c>
      <c r="DT35" s="166">
        <v>-26.44</v>
      </c>
      <c r="DU35" s="166">
        <v>117.7</v>
      </c>
      <c r="DV35" s="166">
        <v>85.08</v>
      </c>
      <c r="DW35" s="166">
        <v>115.2</v>
      </c>
      <c r="DX35" s="166">
        <v>112.98180000000001</v>
      </c>
      <c r="DY35" s="166">
        <v>-108.7518</v>
      </c>
      <c r="DZ35" s="166">
        <v>-104.4455</v>
      </c>
      <c r="EA35" s="166">
        <v>209.6609</v>
      </c>
      <c r="EB35" s="166">
        <v>157.38290000000001</v>
      </c>
      <c r="EC35" s="166">
        <v>151.7627</v>
      </c>
      <c r="ED35" s="166">
        <v>154.71029999999999</v>
      </c>
      <c r="EE35" s="166">
        <v>39.838099999999997</v>
      </c>
      <c r="EF35" s="166">
        <v>15.295299999999999</v>
      </c>
      <c r="EG35" s="166">
        <v>-35.773000000000003</v>
      </c>
      <c r="EH35" s="166">
        <v>240.6011</v>
      </c>
      <c r="EI35" s="166">
        <v>-377.26839999999999</v>
      </c>
      <c r="EJ35" s="167"/>
      <c r="EK35" s="166">
        <v>-39.4968</v>
      </c>
      <c r="EL35" s="166">
        <v>-36.216799999999999</v>
      </c>
      <c r="EM35" s="166">
        <v>54.1006</v>
      </c>
      <c r="EN35" s="166">
        <v>-14.1608</v>
      </c>
      <c r="EO35" s="166">
        <v>-13.158799999999999</v>
      </c>
      <c r="EP35" s="166">
        <v>56.88</v>
      </c>
      <c r="EQ35" s="166">
        <v>-94.693899999999999</v>
      </c>
      <c r="ER35" s="166">
        <v>-95.983900000000006</v>
      </c>
      <c r="ES35" s="166">
        <v>23.245200000000001</v>
      </c>
      <c r="ET35" s="166">
        <v>0</v>
      </c>
      <c r="EU35" s="166">
        <v>-24.34</v>
      </c>
      <c r="EV35" s="166">
        <v>1</v>
      </c>
      <c r="EW35" s="166">
        <v>20.055199999999999</v>
      </c>
      <c r="EX35" s="166">
        <v>-109.04859999999999</v>
      </c>
      <c r="EY35" s="166">
        <v>-35.057299999999998</v>
      </c>
      <c r="EZ35" s="166">
        <v>-34.027999999999999</v>
      </c>
      <c r="FA35" s="166">
        <v>6.5560999999999998</v>
      </c>
      <c r="FB35" s="166">
        <v>-12.9574</v>
      </c>
      <c r="FC35" s="166">
        <v>-14.956099999999999</v>
      </c>
      <c r="FD35" s="166">
        <v>21.3842</v>
      </c>
      <c r="FE35" s="166">
        <v>20.796800000000001</v>
      </c>
      <c r="FF35" s="167"/>
      <c r="FG35" s="166">
        <v>19.0441</v>
      </c>
      <c r="FH35" s="166">
        <v>19.0137</v>
      </c>
      <c r="FI35" s="166">
        <v>18.520299999999999</v>
      </c>
      <c r="FJ35" s="166">
        <v>134.63489999999999</v>
      </c>
      <c r="FK35" s="166">
        <v>134.13249999999999</v>
      </c>
      <c r="FL35" s="166">
        <v>-117.8892</v>
      </c>
      <c r="FM35" s="166">
        <v>110.44159999999999</v>
      </c>
      <c r="FN35" s="166">
        <v>109.33329999999999</v>
      </c>
      <c r="FO35" s="166">
        <v>-82.261200000000002</v>
      </c>
      <c r="FP35" s="166">
        <v>-74.374899999999997</v>
      </c>
      <c r="FQ35" s="166">
        <v>-39.718000000000004</v>
      </c>
      <c r="FR35" s="166">
        <v>-34.49</v>
      </c>
      <c r="FS35" s="166">
        <v>17.837800000000001</v>
      </c>
      <c r="FT35" s="166">
        <v>0.94879999999999998</v>
      </c>
      <c r="FU35" s="166">
        <v>-11.83</v>
      </c>
      <c r="FV35" s="166">
        <v>18.670000000000002</v>
      </c>
      <c r="FW35" s="166">
        <v>-39.607399999999998</v>
      </c>
      <c r="FX35" s="167"/>
      <c r="FY35" s="167"/>
      <c r="FZ35" s="166">
        <v>2.0089999999999999</v>
      </c>
      <c r="GA35" s="167"/>
      <c r="GB35" s="166">
        <v>29.7</v>
      </c>
      <c r="GC35" s="166">
        <v>74.891099999999994</v>
      </c>
      <c r="GD35" s="166">
        <v>85.028999999999996</v>
      </c>
      <c r="GE35" s="167"/>
      <c r="GF35" s="166">
        <v>86.156700000000001</v>
      </c>
      <c r="GG35" s="166">
        <v>21.8</v>
      </c>
      <c r="GH35" s="166">
        <v>-25.2578</v>
      </c>
      <c r="GI35" s="166">
        <v>6.4729000000000001</v>
      </c>
      <c r="GJ35" s="166">
        <v>6.8795000000000002</v>
      </c>
      <c r="GK35" s="166">
        <v>1.946</v>
      </c>
      <c r="GL35" s="167"/>
      <c r="GM35" s="167"/>
      <c r="GN35" s="167"/>
      <c r="GO35" s="166">
        <v>-42.417700000000004</v>
      </c>
      <c r="GP35" s="166">
        <v>22.896000000000001</v>
      </c>
      <c r="GQ35" s="166">
        <v>43.883899999999997</v>
      </c>
      <c r="GR35" s="166">
        <v>56.481499999999997</v>
      </c>
      <c r="GS35" s="166">
        <v>57.358400000000003</v>
      </c>
      <c r="GT35" s="166">
        <v>-184.79839999999999</v>
      </c>
      <c r="GU35" s="166">
        <v>-32.1723</v>
      </c>
      <c r="GV35" s="166">
        <v>32.547899999999998</v>
      </c>
      <c r="GW35" s="166">
        <v>-56.507300000000001</v>
      </c>
      <c r="GX35" s="167"/>
      <c r="GY35" s="166">
        <v>11.926600000000001</v>
      </c>
      <c r="GZ35" s="166">
        <v>11.572900000000001</v>
      </c>
      <c r="HA35" s="167"/>
      <c r="HB35" s="166">
        <v>69.115300000000005</v>
      </c>
      <c r="HC35" s="166">
        <v>66.450800000000001</v>
      </c>
      <c r="HD35" s="166">
        <v>278.3</v>
      </c>
      <c r="HE35" s="166">
        <v>-278.71460000000002</v>
      </c>
      <c r="HF35" s="167"/>
      <c r="HG35" s="166">
        <v>516.70190000000002</v>
      </c>
      <c r="HH35" s="166">
        <v>0</v>
      </c>
      <c r="HI35" s="166">
        <v>-66.400800000000004</v>
      </c>
      <c r="HJ35" s="166">
        <v>-65.939700000000002</v>
      </c>
      <c r="HK35" s="166">
        <v>-61.647799999999997</v>
      </c>
      <c r="HL35" s="166">
        <v>-53.374099999999999</v>
      </c>
      <c r="HM35" s="166">
        <v>80.935100000000006</v>
      </c>
      <c r="HN35" s="166">
        <v>80.729900000000001</v>
      </c>
      <c r="HO35" s="167"/>
      <c r="HP35" s="167"/>
      <c r="HQ35" s="166">
        <v>21.0199</v>
      </c>
      <c r="HR35" s="166">
        <v>20.239899999999999</v>
      </c>
      <c r="HS35" s="166">
        <v>6.4005000000000001</v>
      </c>
      <c r="HT35" s="166">
        <v>5.9257999999999997</v>
      </c>
      <c r="HU35" s="166">
        <v>-18.809999999999999</v>
      </c>
      <c r="HV35" s="166">
        <v>-18.89</v>
      </c>
      <c r="HW35" s="166">
        <v>15.6</v>
      </c>
      <c r="HX35" s="166">
        <v>16.600000000000001</v>
      </c>
      <c r="HY35" s="166">
        <v>21.596599999999999</v>
      </c>
      <c r="HZ35" s="166">
        <v>-65.760000000000005</v>
      </c>
      <c r="IA35" s="166">
        <v>-234.97049999999999</v>
      </c>
      <c r="IB35" s="166">
        <v>51.015000000000001</v>
      </c>
      <c r="IC35" s="166">
        <v>50.528100000000002</v>
      </c>
      <c r="ID35" s="166">
        <v>14.5</v>
      </c>
      <c r="IE35" s="166">
        <v>-33</v>
      </c>
      <c r="IF35" s="166">
        <v>-19</v>
      </c>
      <c r="IG35" s="166">
        <v>-19.2</v>
      </c>
      <c r="IH35" s="166">
        <v>1.3378000000000001</v>
      </c>
      <c r="II35" s="166">
        <v>1.2372000000000001</v>
      </c>
      <c r="IJ35" s="167"/>
      <c r="IK35" s="166">
        <v>396.4153</v>
      </c>
      <c r="IL35" s="166">
        <v>0</v>
      </c>
      <c r="IM35" s="166">
        <v>-114.0428</v>
      </c>
      <c r="IN35" s="166">
        <v>103.128</v>
      </c>
      <c r="IO35" s="166">
        <v>116.94119999999999</v>
      </c>
      <c r="IP35" s="166">
        <v>-118.76819999999999</v>
      </c>
      <c r="IQ35" s="167"/>
      <c r="IR35" s="166">
        <v>0</v>
      </c>
      <c r="IS35" s="166">
        <v>122.3468</v>
      </c>
      <c r="IT35" s="166">
        <v>172.67320000000001</v>
      </c>
      <c r="IU35" s="166">
        <v>169.89420000000001</v>
      </c>
      <c r="IV35" s="167"/>
      <c r="IW35" s="166">
        <v>30.581499999999998</v>
      </c>
      <c r="IX35" s="166">
        <v>7.9006999999999996</v>
      </c>
      <c r="IY35" s="166">
        <v>37.312600000000003</v>
      </c>
      <c r="IZ35" s="166">
        <v>-40.588999999999999</v>
      </c>
      <c r="JA35" s="166">
        <v>-7.4089999999999998</v>
      </c>
      <c r="JB35" s="167"/>
      <c r="JC35" s="166">
        <v>20.239999999999998</v>
      </c>
      <c r="JD35" s="166">
        <v>0.53600000000000003</v>
      </c>
      <c r="JE35" s="166">
        <v>0.52800000000000002</v>
      </c>
      <c r="JF35" s="166">
        <v>-18.88</v>
      </c>
      <c r="JG35" s="166">
        <v>-1.52</v>
      </c>
      <c r="JH35" s="167"/>
      <c r="JI35" s="166">
        <v>1.4084000000000001</v>
      </c>
      <c r="JJ35" s="166">
        <v>-13.9147</v>
      </c>
      <c r="JK35" s="166">
        <v>-37.676000000000002</v>
      </c>
      <c r="JL35" s="166">
        <v>21.8</v>
      </c>
      <c r="JM35" s="166">
        <v>51.774999999999999</v>
      </c>
      <c r="JN35" s="166">
        <v>53.191000000000003</v>
      </c>
      <c r="JO35" s="166">
        <v>10.91</v>
      </c>
      <c r="JP35" s="166">
        <v>13.3125</v>
      </c>
      <c r="JQ35" s="166">
        <v>52.051000000000002</v>
      </c>
      <c r="JR35" s="166">
        <v>53.840299999999999</v>
      </c>
      <c r="JS35" s="166">
        <v>51.744199999999999</v>
      </c>
      <c r="JT35" s="167"/>
      <c r="JU35" s="166">
        <v>33.4</v>
      </c>
      <c r="JV35" s="166">
        <v>17.329499999999999</v>
      </c>
      <c r="JW35" s="166">
        <v>8.23</v>
      </c>
      <c r="JX35" s="167"/>
      <c r="JY35" s="166">
        <v>-54.159599999999998</v>
      </c>
      <c r="JZ35" s="166">
        <v>81.789900000000003</v>
      </c>
      <c r="KA35" s="166">
        <v>64.967699999999994</v>
      </c>
      <c r="KB35" s="166">
        <v>-52.9602</v>
      </c>
      <c r="KC35" s="166">
        <v>-80.469499999999996</v>
      </c>
      <c r="KD35" s="166">
        <v>52.888599999999997</v>
      </c>
      <c r="KE35" s="166">
        <v>26.287600000000001</v>
      </c>
      <c r="KF35" s="166">
        <v>-48.4</v>
      </c>
      <c r="KG35" s="166">
        <v>48.4</v>
      </c>
      <c r="KH35" s="166">
        <v>-518.68920000000003</v>
      </c>
      <c r="KI35" s="166">
        <v>700.52340000000004</v>
      </c>
    </row>
    <row r="36" spans="1:295" ht="18" customHeight="1" x14ac:dyDescent="0.3">
      <c r="A36" s="162" t="s">
        <v>707</v>
      </c>
      <c r="B36" s="162" t="s">
        <v>735</v>
      </c>
      <c r="C36" s="166">
        <v>0</v>
      </c>
      <c r="D36" s="167"/>
      <c r="E36" s="167"/>
      <c r="F36" s="166">
        <v>-30.165199999999999</v>
      </c>
      <c r="G36" s="166">
        <v>36.872700000000002</v>
      </c>
      <c r="H36" s="167"/>
      <c r="I36" s="167"/>
      <c r="J36" s="166">
        <v>-109.9486</v>
      </c>
      <c r="K36" s="167"/>
      <c r="L36" s="166">
        <v>37.106900000000003</v>
      </c>
      <c r="M36" s="166">
        <v>36.073999999999998</v>
      </c>
      <c r="N36" s="166">
        <v>-17.760000000000002</v>
      </c>
      <c r="O36" s="166">
        <v>-68.974000000000004</v>
      </c>
      <c r="P36" s="166">
        <v>63.8</v>
      </c>
      <c r="Q36" s="166">
        <v>17.388000000000002</v>
      </c>
      <c r="R36" s="166">
        <v>-61.6</v>
      </c>
      <c r="S36" s="166">
        <v>13.3551</v>
      </c>
      <c r="T36" s="166">
        <v>66.704400000000007</v>
      </c>
      <c r="U36" s="166">
        <v>13.997199999999999</v>
      </c>
      <c r="V36" s="166">
        <v>14.151199999999999</v>
      </c>
      <c r="W36" s="166">
        <v>23.672699999999999</v>
      </c>
      <c r="X36" s="166">
        <v>15.223699999999999</v>
      </c>
      <c r="Y36" s="166">
        <v>5.7694999999999999</v>
      </c>
      <c r="Z36" s="166">
        <v>7.1329000000000002</v>
      </c>
      <c r="AA36" s="167"/>
      <c r="AB36" s="167"/>
      <c r="AC36" s="166">
        <v>-88.08</v>
      </c>
      <c r="AD36" s="166">
        <v>-88.26</v>
      </c>
      <c r="AE36" s="167"/>
      <c r="AF36" s="166">
        <v>17.760000000000002</v>
      </c>
      <c r="AG36" s="166">
        <v>66</v>
      </c>
      <c r="AH36" s="166">
        <v>8.0920000000000005</v>
      </c>
      <c r="AI36" s="166">
        <v>0.17</v>
      </c>
      <c r="AJ36" s="168">
        <v>-77.27</v>
      </c>
      <c r="AK36" s="166">
        <v>-77.64</v>
      </c>
      <c r="AL36" s="166">
        <v>-63.46</v>
      </c>
      <c r="AM36" s="166">
        <v>77.27</v>
      </c>
      <c r="AN36" s="166">
        <v>78.45</v>
      </c>
      <c r="AO36" s="166">
        <v>15.197100000000001</v>
      </c>
      <c r="AP36" s="166">
        <v>11.3672</v>
      </c>
      <c r="AQ36" s="166">
        <v>76.971900000000005</v>
      </c>
      <c r="AR36" s="166">
        <v>79.804599999999994</v>
      </c>
      <c r="AS36" s="166">
        <v>45.360799999999998</v>
      </c>
      <c r="AT36" s="166">
        <v>-87.807900000000004</v>
      </c>
      <c r="AU36" s="166">
        <v>0</v>
      </c>
      <c r="AV36" s="166">
        <v>32.924199999999999</v>
      </c>
      <c r="AW36" s="166">
        <v>21.360199999999999</v>
      </c>
      <c r="AX36" s="166">
        <v>80.198999999999998</v>
      </c>
      <c r="AY36" s="166">
        <v>82.648499999999999</v>
      </c>
      <c r="AZ36" s="166">
        <v>-10.9481</v>
      </c>
      <c r="BA36" s="166">
        <v>-13.311500000000001</v>
      </c>
      <c r="BB36" s="166">
        <v>-450.4477</v>
      </c>
      <c r="BC36" s="166">
        <v>-17.126899999999999</v>
      </c>
      <c r="BD36" s="166">
        <v>-11.9</v>
      </c>
      <c r="BE36" s="166">
        <v>-11.9</v>
      </c>
      <c r="BF36" s="166">
        <v>94.670299999999997</v>
      </c>
      <c r="BG36" s="166">
        <v>0</v>
      </c>
      <c r="BH36" s="166">
        <v>-7.2840999999999996</v>
      </c>
      <c r="BI36" s="167"/>
      <c r="BJ36" s="166">
        <v>-33.116399999999999</v>
      </c>
      <c r="BK36" s="166">
        <v>10.1579</v>
      </c>
      <c r="BL36" s="166">
        <v>0</v>
      </c>
      <c r="BM36" s="166">
        <v>10.0418</v>
      </c>
      <c r="BN36" s="166">
        <v>483.71820000000002</v>
      </c>
      <c r="BO36" s="166">
        <v>158.2079</v>
      </c>
      <c r="BP36" s="166">
        <v>158.17740000000001</v>
      </c>
      <c r="BQ36" s="166">
        <v>-229.85069999999999</v>
      </c>
      <c r="BR36" s="166">
        <v>745.97519999999997</v>
      </c>
      <c r="BS36" s="167"/>
      <c r="BT36" s="166">
        <v>-47.241999999999997</v>
      </c>
      <c r="BU36" s="166">
        <v>48.024299999999997</v>
      </c>
      <c r="BV36" s="166">
        <v>114.5852</v>
      </c>
      <c r="BW36" s="166">
        <v>33.020000000000003</v>
      </c>
      <c r="BX36" s="166">
        <v>37.28</v>
      </c>
      <c r="BY36" s="166">
        <v>88.17</v>
      </c>
      <c r="BZ36" s="166">
        <v>94.36</v>
      </c>
      <c r="CA36" s="166">
        <v>-131.80959999999999</v>
      </c>
      <c r="CB36" s="166">
        <v>-130.87190000000001</v>
      </c>
      <c r="CC36" s="166">
        <v>200.29140000000001</v>
      </c>
      <c r="CD36" s="166">
        <v>200.93950000000001</v>
      </c>
      <c r="CE36" s="167"/>
      <c r="CF36" s="166">
        <v>-165.6934</v>
      </c>
      <c r="CG36" s="166">
        <v>-165.0164</v>
      </c>
      <c r="CH36" s="166">
        <v>-3.3999999999999998E-3</v>
      </c>
      <c r="CI36" s="166">
        <v>0</v>
      </c>
      <c r="CJ36" s="167"/>
      <c r="CK36" s="167"/>
      <c r="CL36" s="167"/>
      <c r="CM36" s="166">
        <v>260.10000000000002</v>
      </c>
      <c r="CN36" s="166">
        <v>-23.91</v>
      </c>
      <c r="CO36" s="166">
        <v>51.517099999999999</v>
      </c>
      <c r="CP36" s="166">
        <v>52.148200000000003</v>
      </c>
      <c r="CQ36" s="166">
        <v>50.091299999999997</v>
      </c>
      <c r="CR36" s="166">
        <v>34.060600000000001</v>
      </c>
      <c r="CS36" s="166">
        <v>33.4861</v>
      </c>
      <c r="CT36" s="166">
        <v>-20.811499999999999</v>
      </c>
      <c r="CU36" s="166">
        <v>-72.814499999999995</v>
      </c>
      <c r="CV36" s="166">
        <v>-17.697199999999999</v>
      </c>
      <c r="CW36" s="166">
        <v>14.146699999999999</v>
      </c>
      <c r="CX36" s="166">
        <v>100.11</v>
      </c>
      <c r="CY36" s="166">
        <v>50.68</v>
      </c>
      <c r="CZ36" s="166">
        <v>63.991700000000002</v>
      </c>
      <c r="DA36" s="166">
        <v>61.0886</v>
      </c>
      <c r="DB36" s="166">
        <v>39.738700000000001</v>
      </c>
      <c r="DC36" s="167"/>
      <c r="DD36" s="167"/>
      <c r="DE36" s="167"/>
      <c r="DF36" s="166">
        <v>-115.9156</v>
      </c>
      <c r="DG36" s="167"/>
      <c r="DH36" s="166">
        <v>-21.657299999999999</v>
      </c>
      <c r="DI36" s="166">
        <v>-145.19999999999999</v>
      </c>
      <c r="DJ36" s="166">
        <v>-146.6</v>
      </c>
      <c r="DK36" s="166">
        <v>34.428400000000003</v>
      </c>
      <c r="DL36" s="166">
        <v>66.513099999999994</v>
      </c>
      <c r="DM36" s="166">
        <v>80.324200000000005</v>
      </c>
      <c r="DN36" s="166">
        <v>93.768299999999996</v>
      </c>
      <c r="DO36" s="167"/>
      <c r="DP36" s="166">
        <v>-11.49</v>
      </c>
      <c r="DQ36" s="166">
        <v>68.695999999999998</v>
      </c>
      <c r="DR36" s="166">
        <v>113.994</v>
      </c>
      <c r="DS36" s="166">
        <v>-25.66</v>
      </c>
      <c r="DT36" s="166">
        <v>-26.02</v>
      </c>
      <c r="DU36" s="166">
        <v>117.48</v>
      </c>
      <c r="DV36" s="166">
        <v>85.96</v>
      </c>
      <c r="DW36" s="166">
        <v>116.5818</v>
      </c>
      <c r="DX36" s="166">
        <v>113.2182</v>
      </c>
      <c r="DY36" s="166">
        <v>-105.37609999999999</v>
      </c>
      <c r="DZ36" s="166">
        <v>-102.7636</v>
      </c>
      <c r="EA36" s="166">
        <v>209.56649999999999</v>
      </c>
      <c r="EB36" s="166">
        <v>154.55840000000001</v>
      </c>
      <c r="EC36" s="166">
        <v>150.49289999999999</v>
      </c>
      <c r="ED36" s="166">
        <v>153.39830000000001</v>
      </c>
      <c r="EE36" s="166">
        <v>60.980600000000003</v>
      </c>
      <c r="EF36" s="166">
        <v>33.383800000000001</v>
      </c>
      <c r="EG36" s="166">
        <v>-34.689</v>
      </c>
      <c r="EH36" s="166">
        <v>236.35400000000001</v>
      </c>
      <c r="EI36" s="166">
        <v>-362.74669999999998</v>
      </c>
      <c r="EJ36" s="167"/>
      <c r="EK36" s="166">
        <v>-37.258200000000002</v>
      </c>
      <c r="EL36" s="166">
        <v>-34.337600000000002</v>
      </c>
      <c r="EM36" s="166">
        <v>33.469200000000001</v>
      </c>
      <c r="EN36" s="166">
        <v>-21.43</v>
      </c>
      <c r="EO36" s="166">
        <v>-20.2668</v>
      </c>
      <c r="EP36" s="166">
        <v>147.51599999999999</v>
      </c>
      <c r="EQ36" s="166">
        <v>-102.8819</v>
      </c>
      <c r="ER36" s="166">
        <v>-103.1225</v>
      </c>
      <c r="ES36" s="166">
        <v>6.2930999999999999</v>
      </c>
      <c r="ET36" s="166">
        <v>0</v>
      </c>
      <c r="EU36" s="166">
        <v>-17.95</v>
      </c>
      <c r="EV36" s="166">
        <v>97.6</v>
      </c>
      <c r="EW36" s="166">
        <v>19.225200000000001</v>
      </c>
      <c r="EX36" s="166">
        <v>-118.7123</v>
      </c>
      <c r="EY36" s="166">
        <v>-34.568199999999997</v>
      </c>
      <c r="EZ36" s="166">
        <v>-33.325899999999997</v>
      </c>
      <c r="FA36" s="166">
        <v>6.3928000000000003</v>
      </c>
      <c r="FB36" s="166">
        <v>-33.135599999999997</v>
      </c>
      <c r="FC36" s="166">
        <v>0</v>
      </c>
      <c r="FD36" s="166">
        <v>20.412500000000001</v>
      </c>
      <c r="FE36" s="166">
        <v>20.0946</v>
      </c>
      <c r="FF36" s="167"/>
      <c r="FG36" s="166">
        <v>18.398700000000002</v>
      </c>
      <c r="FH36" s="166">
        <v>17.675599999999999</v>
      </c>
      <c r="FI36" s="166">
        <v>17.854600000000001</v>
      </c>
      <c r="FJ36" s="166">
        <v>131.6207</v>
      </c>
      <c r="FK36" s="166">
        <v>132.7929</v>
      </c>
      <c r="FL36" s="166">
        <v>-120.5686</v>
      </c>
      <c r="FM36" s="166">
        <v>108.1027</v>
      </c>
      <c r="FN36" s="166">
        <v>107.65900000000001</v>
      </c>
      <c r="FO36" s="166">
        <v>-84.533299999999997</v>
      </c>
      <c r="FP36" s="166">
        <v>-74.785700000000006</v>
      </c>
      <c r="FQ36" s="166">
        <v>-40.955800000000004</v>
      </c>
      <c r="FR36" s="166">
        <v>-34.85</v>
      </c>
      <c r="FS36" s="166">
        <v>17.879300000000001</v>
      </c>
      <c r="FT36" s="166">
        <v>0.96220000000000006</v>
      </c>
      <c r="FU36" s="166">
        <v>-11.55</v>
      </c>
      <c r="FV36" s="166">
        <v>17.579999999999998</v>
      </c>
      <c r="FW36" s="166">
        <v>-41.258699999999997</v>
      </c>
      <c r="FX36" s="167"/>
      <c r="FY36" s="167"/>
      <c r="FZ36" s="166">
        <v>2.109</v>
      </c>
      <c r="GA36" s="166">
        <v>10.901300000000001</v>
      </c>
      <c r="GB36" s="166">
        <v>28.57</v>
      </c>
      <c r="GC36" s="166">
        <v>76.802499999999995</v>
      </c>
      <c r="GD36" s="166">
        <v>85.927499999999995</v>
      </c>
      <c r="GE36" s="166">
        <v>14.61</v>
      </c>
      <c r="GF36" s="166">
        <v>85.368099999999998</v>
      </c>
      <c r="GG36" s="166">
        <v>22.6</v>
      </c>
      <c r="GH36" s="166">
        <v>-26.212599999999998</v>
      </c>
      <c r="GI36" s="166">
        <v>6.782</v>
      </c>
      <c r="GJ36" s="166">
        <v>7.1816000000000004</v>
      </c>
      <c r="GK36" s="166">
        <v>1.9782</v>
      </c>
      <c r="GL36" s="167"/>
      <c r="GM36" s="167"/>
      <c r="GN36" s="166">
        <v>-15.2956</v>
      </c>
      <c r="GO36" s="166">
        <v>-42.871099999999998</v>
      </c>
      <c r="GP36" s="166">
        <v>23.3384</v>
      </c>
      <c r="GQ36" s="166">
        <v>44.757399999999997</v>
      </c>
      <c r="GR36" s="166">
        <v>55.726900000000001</v>
      </c>
      <c r="GS36" s="166">
        <v>58.549100000000003</v>
      </c>
      <c r="GT36" s="166">
        <v>-182.2758</v>
      </c>
      <c r="GU36" s="166">
        <v>-33.285499999999999</v>
      </c>
      <c r="GV36" s="166">
        <v>32.009500000000003</v>
      </c>
      <c r="GW36" s="166">
        <v>-58.805100000000003</v>
      </c>
      <c r="GX36" s="166">
        <v>10.811</v>
      </c>
      <c r="GY36" s="166">
        <v>11.8973</v>
      </c>
      <c r="GZ36" s="166">
        <v>11.5518</v>
      </c>
      <c r="HA36" s="166">
        <v>12.1814</v>
      </c>
      <c r="HB36" s="166">
        <v>78.206599999999995</v>
      </c>
      <c r="HC36" s="166">
        <v>77.772599999999997</v>
      </c>
      <c r="HD36" s="166">
        <v>284.10000000000002</v>
      </c>
      <c r="HE36" s="166">
        <v>-283.33109999999999</v>
      </c>
      <c r="HF36" s="166">
        <v>-512.57529999999997</v>
      </c>
      <c r="HG36" s="166">
        <v>517.37699999999995</v>
      </c>
      <c r="HH36" s="166">
        <v>6.5580999999999996</v>
      </c>
      <c r="HI36" s="166">
        <v>-76.509799999999998</v>
      </c>
      <c r="HJ36" s="166">
        <v>-74.364699999999999</v>
      </c>
      <c r="HK36" s="166">
        <v>-61.341299999999997</v>
      </c>
      <c r="HL36" s="166">
        <v>-52.478000000000002</v>
      </c>
      <c r="HM36" s="166">
        <v>81.278599999999997</v>
      </c>
      <c r="HN36" s="166">
        <v>82.743899999999996</v>
      </c>
      <c r="HO36" s="167"/>
      <c r="HP36" s="167"/>
      <c r="HQ36" s="166">
        <v>27.743600000000001</v>
      </c>
      <c r="HR36" s="166">
        <v>27.622800000000002</v>
      </c>
      <c r="HS36" s="166">
        <v>-1.6375999999999999</v>
      </c>
      <c r="HT36" s="166">
        <v>-1.2675000000000001</v>
      </c>
      <c r="HU36" s="166">
        <v>-25.19</v>
      </c>
      <c r="HV36" s="166">
        <v>-25.67</v>
      </c>
      <c r="HW36" s="166">
        <v>18.5</v>
      </c>
      <c r="HX36" s="166">
        <v>19</v>
      </c>
      <c r="HY36" s="166">
        <v>21.207799999999999</v>
      </c>
      <c r="HZ36" s="166">
        <v>-60.8</v>
      </c>
      <c r="IA36" s="166">
        <v>-270.32600000000002</v>
      </c>
      <c r="IB36" s="166">
        <v>75.394400000000005</v>
      </c>
      <c r="IC36" s="166">
        <v>75.172200000000004</v>
      </c>
      <c r="ID36" s="166">
        <v>14.5</v>
      </c>
      <c r="IE36" s="166">
        <v>-33.1</v>
      </c>
      <c r="IF36" s="166">
        <v>-27.6</v>
      </c>
      <c r="IG36" s="166">
        <v>-27.7</v>
      </c>
      <c r="IH36" s="167"/>
      <c r="II36" s="166">
        <v>1.1656</v>
      </c>
      <c r="IJ36" s="166">
        <v>0</v>
      </c>
      <c r="IK36" s="166">
        <v>383.86669999999998</v>
      </c>
      <c r="IL36" s="166">
        <v>33.168599999999998</v>
      </c>
      <c r="IM36" s="166">
        <v>-92.367099999999994</v>
      </c>
      <c r="IN36" s="166">
        <v>124.0782</v>
      </c>
      <c r="IO36" s="166">
        <v>92.650199999999998</v>
      </c>
      <c r="IP36" s="166">
        <v>-98.500799999999998</v>
      </c>
      <c r="IQ36" s="167"/>
      <c r="IR36" s="166">
        <v>-50.704599999999999</v>
      </c>
      <c r="IS36" s="166">
        <v>99.650700000000001</v>
      </c>
      <c r="IT36" s="166">
        <v>179.7251</v>
      </c>
      <c r="IU36" s="166">
        <v>178.97569999999999</v>
      </c>
      <c r="IV36" s="167"/>
      <c r="IW36" s="166">
        <v>-25.7197</v>
      </c>
      <c r="IX36" s="166">
        <v>51.128900000000002</v>
      </c>
      <c r="IY36" s="166">
        <v>19.652200000000001</v>
      </c>
      <c r="IZ36" s="166">
        <v>-29.461200000000002</v>
      </c>
      <c r="JA36" s="166">
        <v>-8.7273999999999994</v>
      </c>
      <c r="JB36" s="167"/>
      <c r="JC36" s="166">
        <v>20.079999999999998</v>
      </c>
      <c r="JD36" s="166">
        <v>0.80200000000000005</v>
      </c>
      <c r="JE36" s="166">
        <v>0.79400000000000004</v>
      </c>
      <c r="JF36" s="166">
        <v>-20.48</v>
      </c>
      <c r="JG36" s="166">
        <v>-1.84</v>
      </c>
      <c r="JH36" s="167"/>
      <c r="JI36" s="166">
        <v>2.1682999999999999</v>
      </c>
      <c r="JJ36" s="166">
        <v>-15.059100000000001</v>
      </c>
      <c r="JK36" s="166">
        <v>-36.766599999999997</v>
      </c>
      <c r="JL36" s="166">
        <v>22</v>
      </c>
      <c r="JM36" s="166">
        <v>52.497</v>
      </c>
      <c r="JN36" s="166">
        <v>54.424999999999997</v>
      </c>
      <c r="JO36" s="166">
        <v>10.9282</v>
      </c>
      <c r="JP36" s="166">
        <v>13.035299999999999</v>
      </c>
      <c r="JQ36" s="166">
        <v>54.509399999999999</v>
      </c>
      <c r="JR36" s="166">
        <v>54.263300000000001</v>
      </c>
      <c r="JS36" s="166">
        <v>53.3857</v>
      </c>
      <c r="JT36" s="167"/>
      <c r="JU36" s="166">
        <v>33.4</v>
      </c>
      <c r="JV36" s="166">
        <v>17.060700000000001</v>
      </c>
      <c r="JW36" s="166">
        <v>8.3699999999999992</v>
      </c>
      <c r="JX36" s="167"/>
      <c r="JY36" s="166">
        <v>-53.501399999999997</v>
      </c>
      <c r="JZ36" s="166">
        <v>82.041300000000007</v>
      </c>
      <c r="KA36" s="166">
        <v>63.1646</v>
      </c>
      <c r="KB36" s="166">
        <v>-51.942500000000003</v>
      </c>
      <c r="KC36" s="166">
        <v>-79.842100000000002</v>
      </c>
      <c r="KD36" s="166">
        <v>52.175899999999999</v>
      </c>
      <c r="KE36" s="166">
        <v>26.835699999999999</v>
      </c>
      <c r="KF36" s="166">
        <v>-49.2</v>
      </c>
      <c r="KG36" s="166">
        <v>49.4</v>
      </c>
      <c r="KH36" s="166">
        <v>-502.28730000000002</v>
      </c>
      <c r="KI36" s="166">
        <v>688.89760000000001</v>
      </c>
    </row>
    <row r="37" spans="1:295" ht="18" customHeight="1" x14ac:dyDescent="0.3">
      <c r="A37" s="162" t="s">
        <v>707</v>
      </c>
      <c r="B37" s="162" t="s">
        <v>736</v>
      </c>
      <c r="C37" s="166">
        <v>0</v>
      </c>
      <c r="D37" s="166">
        <v>19.8642</v>
      </c>
      <c r="E37" s="166">
        <v>-27.6355</v>
      </c>
      <c r="F37" s="166">
        <v>-30.6112</v>
      </c>
      <c r="G37" s="166">
        <v>37.6586</v>
      </c>
      <c r="H37" s="167"/>
      <c r="I37" s="166">
        <v>63.292299999999997</v>
      </c>
      <c r="J37" s="166">
        <v>-112.7345</v>
      </c>
      <c r="K37" s="166">
        <v>75.598399999999998</v>
      </c>
      <c r="L37" s="166">
        <v>38.074800000000003</v>
      </c>
      <c r="M37" s="166">
        <v>36.878500000000003</v>
      </c>
      <c r="N37" s="166">
        <v>-19.98</v>
      </c>
      <c r="O37" s="166">
        <v>-71.277000000000001</v>
      </c>
      <c r="P37" s="166">
        <v>66</v>
      </c>
      <c r="Q37" s="166">
        <v>18.216000000000001</v>
      </c>
      <c r="R37" s="166">
        <v>-63.8</v>
      </c>
      <c r="S37" s="166">
        <v>12.0032</v>
      </c>
      <c r="T37" s="166">
        <v>69.761600000000001</v>
      </c>
      <c r="U37" s="166">
        <v>14.0884</v>
      </c>
      <c r="V37" s="166">
        <v>14.3169</v>
      </c>
      <c r="W37" s="166">
        <v>23.518699999999999</v>
      </c>
      <c r="X37" s="166">
        <v>15.0588</v>
      </c>
      <c r="Y37" s="166">
        <v>6.0260999999999996</v>
      </c>
      <c r="Z37" s="166">
        <v>6.8315000000000001</v>
      </c>
      <c r="AA37" s="167"/>
      <c r="AB37" s="167"/>
      <c r="AC37" s="166">
        <v>-89.81</v>
      </c>
      <c r="AD37" s="166">
        <v>-89.61</v>
      </c>
      <c r="AE37" s="167"/>
      <c r="AF37" s="166">
        <v>22.2</v>
      </c>
      <c r="AG37" s="166">
        <v>68.2</v>
      </c>
      <c r="AH37" s="166">
        <v>7.9660000000000002</v>
      </c>
      <c r="AI37" s="166">
        <v>0.16800000000000001</v>
      </c>
      <c r="AJ37" s="168">
        <v>-76.430000000000007</v>
      </c>
      <c r="AK37" s="166">
        <v>-75.459999999999994</v>
      </c>
      <c r="AL37" s="166">
        <v>-71.19</v>
      </c>
      <c r="AM37" s="166">
        <v>76.430000000000007</v>
      </c>
      <c r="AN37" s="166">
        <v>77.13</v>
      </c>
      <c r="AO37" s="166">
        <v>14.960699999999999</v>
      </c>
      <c r="AP37" s="166">
        <v>11.3895</v>
      </c>
      <c r="AQ37" s="166">
        <v>79.573599999999999</v>
      </c>
      <c r="AR37" s="166">
        <v>82.285300000000007</v>
      </c>
      <c r="AS37" s="166">
        <v>45.109200000000001</v>
      </c>
      <c r="AT37" s="166">
        <v>-85.826800000000006</v>
      </c>
      <c r="AU37" s="166">
        <v>0</v>
      </c>
      <c r="AV37" s="166">
        <v>10.664400000000001</v>
      </c>
      <c r="AW37" s="166">
        <v>10.5838</v>
      </c>
      <c r="AX37" s="166">
        <v>85.2346</v>
      </c>
      <c r="AY37" s="166">
        <v>86.864199999999997</v>
      </c>
      <c r="AZ37" s="166">
        <v>-31.496300000000002</v>
      </c>
      <c r="BA37" s="166">
        <v>-34.449300000000001</v>
      </c>
      <c r="BB37" s="166">
        <v>-443.39370000000002</v>
      </c>
      <c r="BC37" s="166">
        <v>-12.775399999999999</v>
      </c>
      <c r="BD37" s="166">
        <v>-13.7</v>
      </c>
      <c r="BE37" s="166">
        <v>-13.4</v>
      </c>
      <c r="BF37" s="166">
        <v>92.081000000000003</v>
      </c>
      <c r="BG37" s="166">
        <v>0</v>
      </c>
      <c r="BH37" s="166">
        <v>-7.1616999999999997</v>
      </c>
      <c r="BI37" s="167"/>
      <c r="BJ37" s="166">
        <v>-31.5701</v>
      </c>
      <c r="BK37" s="166">
        <v>10.3409</v>
      </c>
      <c r="BL37" s="166">
        <v>0</v>
      </c>
      <c r="BM37" s="166">
        <v>10.1645</v>
      </c>
      <c r="BN37" s="166">
        <v>470.13749999999999</v>
      </c>
      <c r="BO37" s="166">
        <v>136.5703</v>
      </c>
      <c r="BP37" s="166">
        <v>136.26509999999999</v>
      </c>
      <c r="BQ37" s="166">
        <v>-190.58099999999999</v>
      </c>
      <c r="BR37" s="166">
        <v>729.19949999999994</v>
      </c>
      <c r="BS37" s="167"/>
      <c r="BT37" s="166">
        <v>-58.997199999999999</v>
      </c>
      <c r="BU37" s="166">
        <v>60.537500000000001</v>
      </c>
      <c r="BV37" s="166">
        <v>116.5612</v>
      </c>
      <c r="BW37" s="166">
        <v>35.5</v>
      </c>
      <c r="BX37" s="166">
        <v>40.090000000000003</v>
      </c>
      <c r="BY37" s="166">
        <v>91.83</v>
      </c>
      <c r="BZ37" s="166">
        <v>98.47</v>
      </c>
      <c r="CA37" s="166">
        <v>-126.04949999999999</v>
      </c>
      <c r="CB37" s="166">
        <v>-126.04949999999999</v>
      </c>
      <c r="CC37" s="166">
        <v>194.90790000000001</v>
      </c>
      <c r="CD37" s="166">
        <v>194.5326</v>
      </c>
      <c r="CE37" s="167"/>
      <c r="CF37" s="166">
        <v>-154.3699</v>
      </c>
      <c r="CG37" s="166">
        <v>-154.3818</v>
      </c>
      <c r="CH37" s="166">
        <v>0.89</v>
      </c>
      <c r="CI37" s="167"/>
      <c r="CJ37" s="167"/>
      <c r="CK37" s="167"/>
      <c r="CL37" s="167"/>
      <c r="CM37" s="166">
        <v>272.7</v>
      </c>
      <c r="CN37" s="166">
        <v>-23.78</v>
      </c>
      <c r="CO37" s="166">
        <v>62.133899999999997</v>
      </c>
      <c r="CP37" s="166">
        <v>61.731000000000002</v>
      </c>
      <c r="CQ37" s="166">
        <v>60.342100000000002</v>
      </c>
      <c r="CR37" s="166">
        <v>11.005000000000001</v>
      </c>
      <c r="CS37" s="166">
        <v>11.1754</v>
      </c>
      <c r="CT37" s="166">
        <v>-20.306999999999999</v>
      </c>
      <c r="CU37" s="166">
        <v>-53.0229</v>
      </c>
      <c r="CV37" s="166">
        <v>-16.944099999999999</v>
      </c>
      <c r="CW37" s="166">
        <v>14.6472</v>
      </c>
      <c r="CX37" s="166">
        <v>103.57</v>
      </c>
      <c r="CY37" s="166">
        <v>52.14</v>
      </c>
      <c r="CZ37" s="166">
        <v>64.694800000000001</v>
      </c>
      <c r="DA37" s="167"/>
      <c r="DB37" s="166">
        <v>41.117199999999997</v>
      </c>
      <c r="DC37" s="167"/>
      <c r="DD37" s="167"/>
      <c r="DE37" s="167"/>
      <c r="DF37" s="166">
        <v>-122.227</v>
      </c>
      <c r="DG37" s="167"/>
      <c r="DH37" s="166">
        <v>-22.566099999999999</v>
      </c>
      <c r="DI37" s="166">
        <v>-143.69999999999999</v>
      </c>
      <c r="DJ37" s="166">
        <v>-143.4</v>
      </c>
      <c r="DK37" s="166">
        <v>34.812899999999999</v>
      </c>
      <c r="DL37" s="167"/>
      <c r="DM37" s="166">
        <v>83.611699999999999</v>
      </c>
      <c r="DN37" s="166">
        <v>92.596400000000003</v>
      </c>
      <c r="DO37" s="167"/>
      <c r="DP37" s="166">
        <v>-13.09</v>
      </c>
      <c r="DQ37" s="166">
        <v>73.346000000000004</v>
      </c>
      <c r="DR37" s="166">
        <v>121.28189999999999</v>
      </c>
      <c r="DS37" s="166">
        <v>-26.23</v>
      </c>
      <c r="DT37" s="166">
        <v>-26.45</v>
      </c>
      <c r="DU37" s="166">
        <v>120.65</v>
      </c>
      <c r="DV37" s="166">
        <v>88.11</v>
      </c>
      <c r="DW37" s="166">
        <v>122.43640000000001</v>
      </c>
      <c r="DX37" s="166">
        <v>118.98180000000001</v>
      </c>
      <c r="DY37" s="166">
        <v>-99.410300000000007</v>
      </c>
      <c r="DZ37" s="166">
        <v>-93.836399999999998</v>
      </c>
      <c r="EA37" s="166">
        <v>220.012</v>
      </c>
      <c r="EB37" s="166">
        <v>164.6514</v>
      </c>
      <c r="EC37" s="166">
        <v>158.88399999999999</v>
      </c>
      <c r="ED37" s="166">
        <v>162.05879999999999</v>
      </c>
      <c r="EE37" s="166">
        <v>66.930199999999999</v>
      </c>
      <c r="EF37" s="166">
        <v>40.034199999999998</v>
      </c>
      <c r="EG37" s="166">
        <v>-34.578000000000003</v>
      </c>
      <c r="EH37" s="166">
        <v>199.6035</v>
      </c>
      <c r="EI37" s="166">
        <v>-349.5505</v>
      </c>
      <c r="EJ37" s="167"/>
      <c r="EK37" s="166">
        <v>-38.191400000000002</v>
      </c>
      <c r="EL37" s="166">
        <v>-36.049100000000003</v>
      </c>
      <c r="EM37" s="166">
        <v>31.465399999999999</v>
      </c>
      <c r="EN37" s="166">
        <v>-21.508700000000001</v>
      </c>
      <c r="EO37" s="166">
        <v>-19.8765</v>
      </c>
      <c r="EP37" s="166">
        <v>147.51599999999999</v>
      </c>
      <c r="EQ37" s="166">
        <v>-97.994299999999996</v>
      </c>
      <c r="ER37" s="166">
        <v>-99.261700000000005</v>
      </c>
      <c r="ES37" s="166">
        <v>1.2078</v>
      </c>
      <c r="ET37" s="166">
        <v>0</v>
      </c>
      <c r="EU37" s="166">
        <v>-15.06</v>
      </c>
      <c r="EV37" s="166">
        <v>102.8</v>
      </c>
      <c r="EW37" s="166">
        <v>19.316600000000001</v>
      </c>
      <c r="EX37" s="166">
        <v>-118.86969999999999</v>
      </c>
      <c r="EY37" s="166">
        <v>-36.0411</v>
      </c>
      <c r="EZ37" s="166">
        <v>-34.991900000000001</v>
      </c>
      <c r="FA37" s="166">
        <v>9.5784000000000002</v>
      </c>
      <c r="FB37" s="166">
        <v>-38.445</v>
      </c>
      <c r="FC37" s="166">
        <v>6.4085000000000001</v>
      </c>
      <c r="FD37" s="166">
        <v>20.002800000000001</v>
      </c>
      <c r="FE37" s="166">
        <v>19.572700000000001</v>
      </c>
      <c r="FF37" s="167"/>
      <c r="FG37" s="166">
        <v>19.5001</v>
      </c>
      <c r="FH37" s="166">
        <v>18.8689</v>
      </c>
      <c r="FI37" s="166">
        <v>18.910399999999999</v>
      </c>
      <c r="FJ37" s="166">
        <v>126.9319</v>
      </c>
      <c r="FK37" s="166">
        <v>126.76439999999999</v>
      </c>
      <c r="FL37" s="166">
        <v>-120.06619999999999</v>
      </c>
      <c r="FM37" s="166">
        <v>101.7531</v>
      </c>
      <c r="FN37" s="166">
        <v>101.2739</v>
      </c>
      <c r="FO37" s="166">
        <v>-85.145300000000006</v>
      </c>
      <c r="FP37" s="166">
        <v>-76.643799999999999</v>
      </c>
      <c r="FQ37" s="166">
        <v>-39.9377</v>
      </c>
      <c r="FR37" s="166">
        <v>-35.6</v>
      </c>
      <c r="FS37" s="166">
        <v>17.9696</v>
      </c>
      <c r="FT37" s="166">
        <v>0.96220000000000006</v>
      </c>
      <c r="FU37" s="166">
        <v>-11.64</v>
      </c>
      <c r="FV37" s="166">
        <v>18.32</v>
      </c>
      <c r="FW37" s="166">
        <v>-41.763500000000001</v>
      </c>
      <c r="FX37" s="167"/>
      <c r="FY37" s="167"/>
      <c r="FZ37" s="166">
        <v>1.25</v>
      </c>
      <c r="GA37" s="167"/>
      <c r="GB37" s="166">
        <v>28.97</v>
      </c>
      <c r="GC37" s="166">
        <v>78.430000000000007</v>
      </c>
      <c r="GD37" s="166">
        <v>85.935599999999994</v>
      </c>
      <c r="GE37" s="166">
        <v>14.91</v>
      </c>
      <c r="GF37" s="166">
        <v>85.417100000000005</v>
      </c>
      <c r="GG37" s="166">
        <v>22.3</v>
      </c>
      <c r="GH37" s="166">
        <v>-26.271699999999999</v>
      </c>
      <c r="GI37" s="166">
        <v>6.4598000000000004</v>
      </c>
      <c r="GJ37" s="166">
        <v>7.0932000000000004</v>
      </c>
      <c r="GK37" s="166">
        <v>1.98</v>
      </c>
      <c r="GL37" s="167"/>
      <c r="GM37" s="167"/>
      <c r="GN37" s="166">
        <v>-12.948</v>
      </c>
      <c r="GO37" s="166">
        <v>-42.779899999999998</v>
      </c>
      <c r="GP37" s="166">
        <v>24.026900000000001</v>
      </c>
      <c r="GQ37" s="166">
        <v>45.074300000000001</v>
      </c>
      <c r="GR37" s="166">
        <v>55.085599999999999</v>
      </c>
      <c r="GS37" s="166">
        <v>58.385199999999998</v>
      </c>
      <c r="GT37" s="166">
        <v>-182.76079999999999</v>
      </c>
      <c r="GU37" s="166">
        <v>-33.886299999999999</v>
      </c>
      <c r="GV37" s="166">
        <v>32.569299999999998</v>
      </c>
      <c r="GW37" s="166">
        <v>-60.149099999999997</v>
      </c>
      <c r="GX37" s="166">
        <v>11.1839</v>
      </c>
      <c r="GY37" s="166">
        <v>11.936400000000001</v>
      </c>
      <c r="GZ37" s="166">
        <v>11.5518</v>
      </c>
      <c r="HA37" s="166">
        <v>13.2128</v>
      </c>
      <c r="HB37" s="166">
        <v>83.880399999999995</v>
      </c>
      <c r="HC37" s="166">
        <v>85.116100000000003</v>
      </c>
      <c r="HD37" s="166">
        <v>284.5</v>
      </c>
      <c r="HE37" s="166">
        <v>-281.9015</v>
      </c>
      <c r="HF37" s="166">
        <v>-509.79329999999999</v>
      </c>
      <c r="HG37" s="166">
        <v>512.39419999999996</v>
      </c>
      <c r="HH37" s="166">
        <v>14.0283</v>
      </c>
      <c r="HI37" s="166">
        <v>-82.485900000000001</v>
      </c>
      <c r="HJ37" s="166">
        <v>-82.024199999999993</v>
      </c>
      <c r="HK37" s="166">
        <v>-57.4908</v>
      </c>
      <c r="HL37" s="166">
        <v>-49.2393</v>
      </c>
      <c r="HM37" s="166">
        <v>82.896000000000001</v>
      </c>
      <c r="HN37" s="166">
        <v>81.221000000000004</v>
      </c>
      <c r="HO37" s="166">
        <v>-38.1327</v>
      </c>
      <c r="HP37" s="167"/>
      <c r="HQ37" s="166">
        <v>33.0501</v>
      </c>
      <c r="HR37" s="166">
        <v>31.918500000000002</v>
      </c>
      <c r="HS37" s="166">
        <v>-8.2592999999999996</v>
      </c>
      <c r="HT37" s="166">
        <v>-8.9239999999999995</v>
      </c>
      <c r="HU37" s="166">
        <v>-29.41</v>
      </c>
      <c r="HV37" s="166">
        <v>-28.75</v>
      </c>
      <c r="HW37" s="166">
        <v>18.7</v>
      </c>
      <c r="HX37" s="166">
        <v>19.8</v>
      </c>
      <c r="HY37" s="166">
        <v>21.310300000000002</v>
      </c>
      <c r="HZ37" s="166">
        <v>-56.56</v>
      </c>
      <c r="IA37" s="166">
        <v>-300.7038</v>
      </c>
      <c r="IB37" s="166">
        <v>86.5899</v>
      </c>
      <c r="IC37" s="166">
        <v>86.896199999999993</v>
      </c>
      <c r="ID37" s="166">
        <v>15.6</v>
      </c>
      <c r="IE37" s="166">
        <v>-34.200000000000003</v>
      </c>
      <c r="IF37" s="166">
        <v>-32.700000000000003</v>
      </c>
      <c r="IG37" s="166">
        <v>-32.299999999999997</v>
      </c>
      <c r="IH37" s="166">
        <v>1.4292</v>
      </c>
      <c r="II37" s="167"/>
      <c r="IJ37" s="166">
        <v>0</v>
      </c>
      <c r="IK37" s="166">
        <v>375.71910000000003</v>
      </c>
      <c r="IL37" s="166">
        <v>55.929000000000002</v>
      </c>
      <c r="IM37" s="166">
        <v>-80.173500000000004</v>
      </c>
      <c r="IN37" s="166">
        <v>130.6978</v>
      </c>
      <c r="IO37" s="166">
        <v>79.787899999999993</v>
      </c>
      <c r="IP37" s="166">
        <v>-87.901200000000003</v>
      </c>
      <c r="IQ37" s="167"/>
      <c r="IR37" s="166">
        <v>-67.139399999999995</v>
      </c>
      <c r="IS37" s="166">
        <v>85.760800000000003</v>
      </c>
      <c r="IT37" s="166">
        <v>187.27189999999999</v>
      </c>
      <c r="IU37" s="166">
        <v>187.21279999999999</v>
      </c>
      <c r="IV37" s="167"/>
      <c r="IW37" s="166">
        <v>-50.770099999999999</v>
      </c>
      <c r="IX37" s="166">
        <v>66.7684</v>
      </c>
      <c r="IY37" s="166">
        <v>8.3399000000000001</v>
      </c>
      <c r="IZ37" s="166">
        <v>-20.631699999999999</v>
      </c>
      <c r="JA37" s="166">
        <v>-8.3566000000000003</v>
      </c>
      <c r="JB37" s="167"/>
      <c r="JC37" s="166">
        <v>19.84</v>
      </c>
      <c r="JD37" s="166">
        <v>0.83599999999999997</v>
      </c>
      <c r="JE37" s="166">
        <v>0.82899999999999996</v>
      </c>
      <c r="JF37" s="166">
        <v>-19.2</v>
      </c>
      <c r="JG37" s="166">
        <v>-3.04</v>
      </c>
      <c r="JH37" s="167"/>
      <c r="JI37" s="166">
        <v>3.2547000000000001</v>
      </c>
      <c r="JJ37" s="166">
        <v>-14.091699999999999</v>
      </c>
      <c r="JK37" s="166">
        <v>-36.885599999999997</v>
      </c>
      <c r="JL37" s="166">
        <v>19.5</v>
      </c>
      <c r="JM37" s="166">
        <v>52.194000000000003</v>
      </c>
      <c r="JN37" s="166">
        <v>54.430999999999997</v>
      </c>
      <c r="JO37" s="167"/>
      <c r="JP37" s="167"/>
      <c r="JQ37" s="166">
        <v>52.256100000000004</v>
      </c>
      <c r="JR37" s="166">
        <v>54.796799999999998</v>
      </c>
      <c r="JS37" s="166">
        <v>54.179600000000001</v>
      </c>
      <c r="JT37" s="167"/>
      <c r="JU37" s="166">
        <v>33.4</v>
      </c>
      <c r="JV37" s="166">
        <v>15.435</v>
      </c>
      <c r="JW37" s="166">
        <v>8.75</v>
      </c>
      <c r="JX37" s="167"/>
      <c r="JY37" s="166">
        <v>-49.9407</v>
      </c>
      <c r="JZ37" s="166">
        <v>79.6006</v>
      </c>
      <c r="KA37" s="166">
        <v>59.469000000000001</v>
      </c>
      <c r="KB37" s="166">
        <v>-49.449199999999998</v>
      </c>
      <c r="KC37" s="166">
        <v>-78.058899999999994</v>
      </c>
      <c r="KD37" s="166">
        <v>47.839300000000001</v>
      </c>
      <c r="KE37" s="166">
        <v>29.886600000000001</v>
      </c>
      <c r="KF37" s="166">
        <v>-48</v>
      </c>
      <c r="KG37" s="166">
        <v>48.4</v>
      </c>
      <c r="KH37" s="166">
        <v>-486.21620000000001</v>
      </c>
      <c r="KI37" s="166">
        <v>671.68510000000003</v>
      </c>
    </row>
    <row r="38" spans="1:295" ht="18" customHeight="1" x14ac:dyDescent="0.3">
      <c r="A38" s="162" t="s">
        <v>707</v>
      </c>
      <c r="B38" s="162" t="s">
        <v>737</v>
      </c>
      <c r="C38" s="166">
        <v>0</v>
      </c>
      <c r="D38" s="167"/>
      <c r="E38" s="167"/>
      <c r="F38" s="166">
        <v>-30.7928</v>
      </c>
      <c r="G38" s="166">
        <v>38.0655</v>
      </c>
      <c r="H38" s="167"/>
      <c r="I38" s="166">
        <v>64.5518</v>
      </c>
      <c r="J38" s="166">
        <v>-116.53189999999999</v>
      </c>
      <c r="K38" s="166">
        <v>76.427800000000005</v>
      </c>
      <c r="L38" s="167"/>
      <c r="M38" s="166">
        <v>37.6374</v>
      </c>
      <c r="N38" s="166">
        <v>-17.760000000000002</v>
      </c>
      <c r="O38" s="166">
        <v>-71.992000000000004</v>
      </c>
      <c r="P38" s="166">
        <v>66</v>
      </c>
      <c r="Q38" s="166">
        <v>19.044</v>
      </c>
      <c r="R38" s="166">
        <v>-66</v>
      </c>
      <c r="S38" s="166">
        <v>12.0923</v>
      </c>
      <c r="T38" s="166">
        <v>71.141599999999997</v>
      </c>
      <c r="U38" s="166">
        <v>13.9724</v>
      </c>
      <c r="V38" s="166">
        <v>14.1706</v>
      </c>
      <c r="W38" s="166">
        <v>22.981000000000002</v>
      </c>
      <c r="X38" s="166">
        <v>14.711600000000001</v>
      </c>
      <c r="Y38" s="166">
        <v>5.8990999999999998</v>
      </c>
      <c r="Z38" s="166">
        <v>6.7680999999999996</v>
      </c>
      <c r="AA38" s="167"/>
      <c r="AB38" s="167"/>
      <c r="AC38" s="166">
        <v>-90.13</v>
      </c>
      <c r="AD38" s="166">
        <v>-89.43</v>
      </c>
      <c r="AE38" s="167"/>
      <c r="AF38" s="166">
        <v>19.98</v>
      </c>
      <c r="AG38" s="166">
        <v>70.400000000000006</v>
      </c>
      <c r="AH38" s="166">
        <v>9.4149999999999991</v>
      </c>
      <c r="AI38" s="166">
        <v>0.17499999999999999</v>
      </c>
      <c r="AJ38" s="168">
        <v>-79.260000000000005</v>
      </c>
      <c r="AK38" s="166">
        <v>-78.36</v>
      </c>
      <c r="AL38" s="166">
        <v>-66.599999999999994</v>
      </c>
      <c r="AM38" s="166">
        <v>79.260000000000005</v>
      </c>
      <c r="AN38" s="166">
        <v>79.44</v>
      </c>
      <c r="AO38" s="166">
        <v>15.005800000000001</v>
      </c>
      <c r="AP38" s="166">
        <v>11.559100000000001</v>
      </c>
      <c r="AQ38" s="166">
        <v>76.995699999999999</v>
      </c>
      <c r="AR38" s="166">
        <v>79.673100000000005</v>
      </c>
      <c r="AS38" s="166">
        <v>45.204999999999998</v>
      </c>
      <c r="AT38" s="166">
        <v>-88.967799999999997</v>
      </c>
      <c r="AU38" s="166">
        <v>0</v>
      </c>
      <c r="AV38" s="166">
        <v>26.347899999999999</v>
      </c>
      <c r="AW38" s="166">
        <v>25.4862</v>
      </c>
      <c r="AX38" s="166">
        <v>81.418199999999999</v>
      </c>
      <c r="AY38" s="166">
        <v>82.340800000000002</v>
      </c>
      <c r="AZ38" s="166">
        <v>-11.025399999999999</v>
      </c>
      <c r="BA38" s="166">
        <v>-16.9011</v>
      </c>
      <c r="BB38" s="166">
        <v>-471.62860000000001</v>
      </c>
      <c r="BC38" s="166">
        <v>-15.260300000000001</v>
      </c>
      <c r="BD38" s="166">
        <v>-13.2</v>
      </c>
      <c r="BE38" s="166">
        <v>-13.2</v>
      </c>
      <c r="BF38" s="166">
        <v>95.378500000000003</v>
      </c>
      <c r="BG38" s="166">
        <v>0</v>
      </c>
      <c r="BH38" s="166">
        <v>-10.4581</v>
      </c>
      <c r="BI38" s="167"/>
      <c r="BJ38" s="166">
        <v>-38.624000000000002</v>
      </c>
      <c r="BK38" s="166">
        <v>9.8485999999999994</v>
      </c>
      <c r="BL38" s="166">
        <v>0</v>
      </c>
      <c r="BM38" s="166">
        <v>0</v>
      </c>
      <c r="BN38" s="166">
        <v>494.79640000000001</v>
      </c>
      <c r="BO38" s="166">
        <v>124.2103</v>
      </c>
      <c r="BP38" s="166">
        <v>124.5155</v>
      </c>
      <c r="BQ38" s="166">
        <v>-180.91980000000001</v>
      </c>
      <c r="BR38" s="166">
        <v>732.01750000000004</v>
      </c>
      <c r="BS38" s="167"/>
      <c r="BT38" s="166">
        <v>-99.732600000000005</v>
      </c>
      <c r="BU38" s="166">
        <v>101.86109999999999</v>
      </c>
      <c r="BV38" s="166">
        <v>116.7009</v>
      </c>
      <c r="BW38" s="166">
        <v>36.22</v>
      </c>
      <c r="BX38" s="166">
        <v>42.01</v>
      </c>
      <c r="BY38" s="167"/>
      <c r="BZ38" s="166">
        <v>98.46</v>
      </c>
      <c r="CA38" s="166">
        <v>-117.47620000000001</v>
      </c>
      <c r="CB38" s="166">
        <v>-116.9404</v>
      </c>
      <c r="CC38" s="166">
        <v>185.82910000000001</v>
      </c>
      <c r="CD38" s="166">
        <v>186.0806</v>
      </c>
      <c r="CE38" s="167"/>
      <c r="CF38" s="166">
        <v>-168.54079999999999</v>
      </c>
      <c r="CG38" s="166">
        <v>-166.52449999999999</v>
      </c>
      <c r="CH38" s="166">
        <v>2.2938999999999998</v>
      </c>
      <c r="CI38" s="167"/>
      <c r="CJ38" s="167"/>
      <c r="CK38" s="167"/>
      <c r="CL38" s="167"/>
      <c r="CM38" s="166">
        <v>278.39999999999998</v>
      </c>
      <c r="CN38" s="166">
        <v>-23.87</v>
      </c>
      <c r="CO38" s="166">
        <v>55.151499999999999</v>
      </c>
      <c r="CP38" s="166">
        <v>55.850700000000003</v>
      </c>
      <c r="CQ38" s="166">
        <v>54.714700000000001</v>
      </c>
      <c r="CR38" s="166">
        <v>-3.6608999999999998</v>
      </c>
      <c r="CS38" s="166">
        <v>-2.8037000000000001</v>
      </c>
      <c r="CT38" s="166">
        <v>-12.6798</v>
      </c>
      <c r="CU38" s="166">
        <v>-45.807499999999997</v>
      </c>
      <c r="CV38" s="166">
        <v>-8.4185999999999996</v>
      </c>
      <c r="CW38" s="166">
        <v>14.7133</v>
      </c>
      <c r="CX38" s="166">
        <v>107.28</v>
      </c>
      <c r="CY38" s="166">
        <v>54.14</v>
      </c>
      <c r="CZ38" s="167"/>
      <c r="DA38" s="166">
        <v>61.820999999999998</v>
      </c>
      <c r="DB38" s="166">
        <v>41.122799999999998</v>
      </c>
      <c r="DC38" s="167"/>
      <c r="DD38" s="167"/>
      <c r="DE38" s="167"/>
      <c r="DF38" s="166">
        <v>-129.3904</v>
      </c>
      <c r="DG38" s="167"/>
      <c r="DH38" s="166">
        <v>-22.537199999999999</v>
      </c>
      <c r="DI38" s="166">
        <v>-136.1</v>
      </c>
      <c r="DJ38" s="166">
        <v>-136.1</v>
      </c>
      <c r="DK38" s="166">
        <v>34.807400000000001</v>
      </c>
      <c r="DL38" s="166">
        <v>64.755200000000002</v>
      </c>
      <c r="DM38" s="166">
        <v>84.551000000000002</v>
      </c>
      <c r="DN38" s="166">
        <v>91.424599999999998</v>
      </c>
      <c r="DO38" s="166">
        <v>64.47</v>
      </c>
      <c r="DP38" s="166">
        <v>-13.44</v>
      </c>
      <c r="DQ38" s="166">
        <v>76.290999999999997</v>
      </c>
      <c r="DR38" s="166">
        <v>127.6598</v>
      </c>
      <c r="DS38" s="166">
        <v>-26.18</v>
      </c>
      <c r="DT38" s="166">
        <v>-26.51</v>
      </c>
      <c r="DU38" s="166">
        <v>120.07</v>
      </c>
      <c r="DV38" s="166">
        <v>88.78</v>
      </c>
      <c r="DW38" s="166">
        <v>126.4545</v>
      </c>
      <c r="DX38" s="166">
        <v>128.72730000000001</v>
      </c>
      <c r="DY38" s="166">
        <v>-90.157399999999996</v>
      </c>
      <c r="DZ38" s="166">
        <v>-87.554500000000004</v>
      </c>
      <c r="EA38" s="166">
        <v>228.98509999999999</v>
      </c>
      <c r="EB38" s="166">
        <v>171.447</v>
      </c>
      <c r="EC38" s="166">
        <v>166.74930000000001</v>
      </c>
      <c r="ED38" s="166">
        <v>170.04310000000001</v>
      </c>
      <c r="EE38" s="166">
        <v>73.195300000000003</v>
      </c>
      <c r="EF38" s="166">
        <v>46.048900000000003</v>
      </c>
      <c r="EG38" s="166">
        <v>-35.774999999999999</v>
      </c>
      <c r="EH38" s="166">
        <v>187.89940000000001</v>
      </c>
      <c r="EI38" s="166">
        <v>-306.33339999999998</v>
      </c>
      <c r="EJ38" s="167"/>
      <c r="EK38" s="166">
        <v>-39.671599999999998</v>
      </c>
      <c r="EL38" s="166">
        <v>-35.667099999999998</v>
      </c>
      <c r="EM38" s="166">
        <v>24.975100000000001</v>
      </c>
      <c r="EN38" s="166">
        <v>-21.4285</v>
      </c>
      <c r="EO38" s="166">
        <v>-20.133600000000001</v>
      </c>
      <c r="EP38" s="166">
        <v>161.34</v>
      </c>
      <c r="EQ38" s="166">
        <v>-92.380499999999998</v>
      </c>
      <c r="ER38" s="166">
        <v>-93.158100000000005</v>
      </c>
      <c r="ES38" s="166">
        <v>-4.7534999999999998</v>
      </c>
      <c r="ET38" s="166">
        <v>16.86</v>
      </c>
      <c r="EU38" s="166">
        <v>-14.46</v>
      </c>
      <c r="EV38" s="166">
        <v>93.5</v>
      </c>
      <c r="EW38" s="166">
        <v>19.158799999999999</v>
      </c>
      <c r="EX38" s="166">
        <v>-119.46939999999999</v>
      </c>
      <c r="EY38" s="166">
        <v>-36.7836</v>
      </c>
      <c r="EZ38" s="166">
        <v>-35.490299999999998</v>
      </c>
      <c r="FA38" s="166">
        <v>10.0848</v>
      </c>
      <c r="FB38" s="166">
        <v>-46.0989</v>
      </c>
      <c r="FC38" s="166">
        <v>18.690100000000001</v>
      </c>
      <c r="FD38" s="166">
        <v>20.4009</v>
      </c>
      <c r="FE38" s="166">
        <v>20.459700000000002</v>
      </c>
      <c r="FF38" s="167"/>
      <c r="FG38" s="166">
        <v>18.3489</v>
      </c>
      <c r="FH38" s="166">
        <v>18.802199999999999</v>
      </c>
      <c r="FI38" s="166">
        <v>17.945900000000002</v>
      </c>
      <c r="FJ38" s="166">
        <v>120.5685</v>
      </c>
      <c r="FK38" s="166">
        <v>118.7265</v>
      </c>
      <c r="FL38" s="166">
        <v>-108.5117</v>
      </c>
      <c r="FM38" s="166">
        <v>91.211299999999994</v>
      </c>
      <c r="FN38" s="166">
        <v>91.644900000000007</v>
      </c>
      <c r="FO38" s="166">
        <v>-78.051100000000005</v>
      </c>
      <c r="FP38" s="166">
        <v>-70.653499999999994</v>
      </c>
      <c r="FQ38" s="166">
        <v>-38.883000000000003</v>
      </c>
      <c r="FR38" s="166">
        <v>-33.880000000000003</v>
      </c>
      <c r="FS38" s="166">
        <v>17.876899999999999</v>
      </c>
      <c r="FT38" s="166">
        <v>1.0684</v>
      </c>
      <c r="FU38" s="166">
        <v>-11.47</v>
      </c>
      <c r="FV38" s="166">
        <v>17.82</v>
      </c>
      <c r="FW38" s="166">
        <v>-39.010199999999998</v>
      </c>
      <c r="FX38" s="167"/>
      <c r="FY38" s="167"/>
      <c r="FZ38" s="166">
        <v>2.137</v>
      </c>
      <c r="GA38" s="167"/>
      <c r="GB38" s="166">
        <v>30.63</v>
      </c>
      <c r="GC38" s="166">
        <v>70.994900000000001</v>
      </c>
      <c r="GD38" s="166">
        <v>80.147999999999996</v>
      </c>
      <c r="GE38" s="166">
        <v>16.48</v>
      </c>
      <c r="GF38" s="166">
        <v>87.535300000000007</v>
      </c>
      <c r="GG38" s="166">
        <v>23.2</v>
      </c>
      <c r="GH38" s="166">
        <v>-26.580100000000002</v>
      </c>
      <c r="GI38" s="166">
        <v>6.7176</v>
      </c>
      <c r="GJ38" s="166">
        <v>7.2328000000000001</v>
      </c>
      <c r="GK38" s="166">
        <v>1.9796</v>
      </c>
      <c r="GL38" s="167"/>
      <c r="GM38" s="167"/>
      <c r="GN38" s="166">
        <v>-15.1684</v>
      </c>
      <c r="GO38" s="166">
        <v>-43.526800000000001</v>
      </c>
      <c r="GP38" s="166">
        <v>24.003299999999999</v>
      </c>
      <c r="GQ38" s="166">
        <v>45.854100000000003</v>
      </c>
      <c r="GR38" s="166">
        <v>58.145600000000002</v>
      </c>
      <c r="GS38" s="166">
        <v>58.508899999999997</v>
      </c>
      <c r="GT38" s="166">
        <v>-190.06030000000001</v>
      </c>
      <c r="GU38" s="166">
        <v>-34.106400000000001</v>
      </c>
      <c r="GV38" s="166">
        <v>32.4572</v>
      </c>
      <c r="GW38" s="166">
        <v>-60.057299999999998</v>
      </c>
      <c r="GX38" s="166">
        <v>11.007199999999999</v>
      </c>
      <c r="GY38" s="166">
        <v>12.0829</v>
      </c>
      <c r="GZ38" s="166">
        <v>11.6889</v>
      </c>
      <c r="HA38" s="166">
        <v>12</v>
      </c>
      <c r="HB38" s="166">
        <v>108.4739</v>
      </c>
      <c r="HC38" s="166">
        <v>106.5611</v>
      </c>
      <c r="HD38" s="166">
        <v>288.3</v>
      </c>
      <c r="HE38" s="166">
        <v>-289.51229999999998</v>
      </c>
      <c r="HF38" s="166">
        <v>-520.74490000000003</v>
      </c>
      <c r="HG38" s="166">
        <v>521.34090000000003</v>
      </c>
      <c r="HH38" s="166">
        <v>63.463999999999999</v>
      </c>
      <c r="HI38" s="166">
        <v>-105.2911</v>
      </c>
      <c r="HJ38" s="166">
        <v>-102.91589999999999</v>
      </c>
      <c r="HK38" s="166">
        <v>-55.905099999999997</v>
      </c>
      <c r="HL38" s="166">
        <v>-46.877099999999999</v>
      </c>
      <c r="HM38" s="166">
        <v>82.131399999999999</v>
      </c>
      <c r="HN38" s="166">
        <v>83.327699999999993</v>
      </c>
      <c r="HO38" s="166">
        <v>-59.856999999999999</v>
      </c>
      <c r="HP38" s="167"/>
      <c r="HQ38" s="166">
        <v>51.463500000000003</v>
      </c>
      <c r="HR38" s="166">
        <v>50.7164</v>
      </c>
      <c r="HS38" s="166">
        <v>-11.7498</v>
      </c>
      <c r="HT38" s="166">
        <v>-12.596</v>
      </c>
      <c r="HU38" s="166">
        <v>-34.71</v>
      </c>
      <c r="HV38" s="166">
        <v>-33.43</v>
      </c>
      <c r="HW38" s="166">
        <v>21.7</v>
      </c>
      <c r="HX38" s="166">
        <v>21.8</v>
      </c>
      <c r="HY38" s="166">
        <v>21.432099999999998</v>
      </c>
      <c r="HZ38" s="166">
        <v>-52.64</v>
      </c>
      <c r="IA38" s="166">
        <v>-256.17880000000002</v>
      </c>
      <c r="IB38" s="166">
        <v>84.909400000000005</v>
      </c>
      <c r="IC38" s="166">
        <v>84.752399999999994</v>
      </c>
      <c r="ID38" s="166">
        <v>15.6</v>
      </c>
      <c r="IE38" s="166">
        <v>-38.200000000000003</v>
      </c>
      <c r="IF38" s="166">
        <v>-49.7</v>
      </c>
      <c r="IG38" s="166">
        <v>-50.3</v>
      </c>
      <c r="IH38" s="166">
        <v>1.335</v>
      </c>
      <c r="II38" s="166">
        <v>1.2681</v>
      </c>
      <c r="IJ38" s="166">
        <v>-55.661000000000001</v>
      </c>
      <c r="IK38" s="166">
        <v>327.51299999999998</v>
      </c>
      <c r="IL38" s="166">
        <v>157.1541</v>
      </c>
      <c r="IM38" s="166">
        <v>-36.488</v>
      </c>
      <c r="IN38" s="166">
        <v>145.03710000000001</v>
      </c>
      <c r="IO38" s="166">
        <v>44.044400000000003</v>
      </c>
      <c r="IP38" s="166">
        <v>-47.846400000000003</v>
      </c>
      <c r="IQ38" s="167"/>
      <c r="IR38" s="166">
        <v>-161.46530000000001</v>
      </c>
      <c r="IS38" s="166">
        <v>47.345599999999997</v>
      </c>
      <c r="IT38" s="166">
        <v>205.2766</v>
      </c>
      <c r="IU38" s="166">
        <v>205.17439999999999</v>
      </c>
      <c r="IV38" s="167"/>
      <c r="IW38" s="166">
        <v>-69.589799999999997</v>
      </c>
      <c r="IX38" s="166">
        <v>84.279799999999994</v>
      </c>
      <c r="IY38" s="166">
        <v>8.6392000000000007</v>
      </c>
      <c r="IZ38" s="166">
        <v>-26.324100000000001</v>
      </c>
      <c r="JA38" s="166">
        <v>-8.6752000000000002</v>
      </c>
      <c r="JB38" s="167"/>
      <c r="JC38" s="166">
        <v>19.36</v>
      </c>
      <c r="JD38" s="166">
        <v>0.72699999999999998</v>
      </c>
      <c r="JE38" s="166">
        <v>0.71899999999999997</v>
      </c>
      <c r="JF38" s="166">
        <v>-18.88</v>
      </c>
      <c r="JG38" s="166">
        <v>-2.64</v>
      </c>
      <c r="JH38" s="167"/>
      <c r="JI38" s="166">
        <v>2.3757999999999999</v>
      </c>
      <c r="JJ38" s="166">
        <v>-17.167899999999999</v>
      </c>
      <c r="JK38" s="166">
        <v>-34.892800000000001</v>
      </c>
      <c r="JL38" s="166">
        <v>22.2</v>
      </c>
      <c r="JM38" s="166">
        <v>56.284999999999997</v>
      </c>
      <c r="JN38" s="166">
        <v>53.929000000000002</v>
      </c>
      <c r="JO38" s="167"/>
      <c r="JP38" s="167"/>
      <c r="JQ38" s="166">
        <v>54.1496</v>
      </c>
      <c r="JR38" s="166">
        <v>54.179900000000004</v>
      </c>
      <c r="JS38" s="166">
        <v>53.750300000000003</v>
      </c>
      <c r="JT38" s="167"/>
      <c r="JU38" s="166">
        <v>37.799999999999997</v>
      </c>
      <c r="JV38" s="166">
        <v>12.889099999999999</v>
      </c>
      <c r="JW38" s="166">
        <v>8.59</v>
      </c>
      <c r="JX38" s="167"/>
      <c r="JY38" s="166">
        <v>-46.875</v>
      </c>
      <c r="JZ38" s="166">
        <v>79.750100000000003</v>
      </c>
      <c r="KA38" s="166">
        <v>58.363500000000002</v>
      </c>
      <c r="KB38" s="166">
        <v>-46.626600000000003</v>
      </c>
      <c r="KC38" s="166">
        <v>-78.177800000000005</v>
      </c>
      <c r="KD38" s="166">
        <v>45.930799999999998</v>
      </c>
      <c r="KE38" s="166">
        <v>30.808399999999999</v>
      </c>
      <c r="KF38" s="166">
        <v>-52.6</v>
      </c>
      <c r="KG38" s="166">
        <v>53.2</v>
      </c>
      <c r="KH38" s="166">
        <v>-450.85390000000001</v>
      </c>
      <c r="KI38" s="166">
        <v>641.67690000000005</v>
      </c>
    </row>
    <row r="39" spans="1:295" ht="18" customHeight="1" x14ac:dyDescent="0.3">
      <c r="A39" s="162" t="s">
        <v>707</v>
      </c>
      <c r="B39" s="162" t="s">
        <v>738</v>
      </c>
      <c r="C39" s="166">
        <v>0</v>
      </c>
      <c r="D39" s="166">
        <v>20.104800000000001</v>
      </c>
      <c r="E39" s="166">
        <v>-27.794699999999999</v>
      </c>
      <c r="F39" s="166">
        <v>-31.046099999999999</v>
      </c>
      <c r="G39" s="166">
        <v>38.047400000000003</v>
      </c>
      <c r="H39" s="167"/>
      <c r="I39" s="166">
        <v>64.1828</v>
      </c>
      <c r="J39" s="166">
        <v>-117.6694</v>
      </c>
      <c r="K39" s="166">
        <v>76.309600000000003</v>
      </c>
      <c r="L39" s="166">
        <v>38.4208</v>
      </c>
      <c r="M39" s="166">
        <v>37.853299999999997</v>
      </c>
      <c r="N39" s="166">
        <v>-24.42</v>
      </c>
      <c r="O39" s="166">
        <v>-74.209999999999994</v>
      </c>
      <c r="P39" s="166">
        <v>68.2</v>
      </c>
      <c r="Q39" s="166">
        <v>19.872</v>
      </c>
      <c r="R39" s="166">
        <v>-68.2</v>
      </c>
      <c r="S39" s="166">
        <v>13.565099999999999</v>
      </c>
      <c r="T39" s="166">
        <v>70.847399999999993</v>
      </c>
      <c r="U39" s="166">
        <v>14.263</v>
      </c>
      <c r="V39" s="166">
        <v>14.6067</v>
      </c>
      <c r="W39" s="166">
        <v>23.942499999999999</v>
      </c>
      <c r="X39" s="166">
        <v>14.7523</v>
      </c>
      <c r="Y39" s="166">
        <v>6.0609999999999999</v>
      </c>
      <c r="Z39" s="166">
        <v>6.7023999999999999</v>
      </c>
      <c r="AA39" s="167"/>
      <c r="AB39" s="167"/>
      <c r="AC39" s="166">
        <v>-92.07</v>
      </c>
      <c r="AD39" s="166">
        <v>-91.5</v>
      </c>
      <c r="AE39" s="167"/>
      <c r="AF39" s="166">
        <v>24.42</v>
      </c>
      <c r="AG39" s="166">
        <v>72.599999999999994</v>
      </c>
      <c r="AH39" s="166">
        <v>9.4610000000000003</v>
      </c>
      <c r="AI39" s="166">
        <v>0.17699999999999999</v>
      </c>
      <c r="AJ39" s="168">
        <v>-82.19</v>
      </c>
      <c r="AK39" s="166">
        <v>-79.75</v>
      </c>
      <c r="AL39" s="166">
        <v>-67.290000000000006</v>
      </c>
      <c r="AM39" s="166">
        <v>82.19</v>
      </c>
      <c r="AN39" s="166">
        <v>81.650000000000006</v>
      </c>
      <c r="AO39" s="166">
        <v>15.4079</v>
      </c>
      <c r="AP39" s="166">
        <v>11.6271</v>
      </c>
      <c r="AQ39" s="166">
        <v>76.929100000000005</v>
      </c>
      <c r="AR39" s="166">
        <v>80.234800000000007</v>
      </c>
      <c r="AS39" s="166">
        <v>48.8797</v>
      </c>
      <c r="AT39" s="166">
        <v>-88.319000000000003</v>
      </c>
      <c r="AU39" s="166">
        <v>0</v>
      </c>
      <c r="AV39" s="166">
        <v>19.555800000000001</v>
      </c>
      <c r="AW39" s="166">
        <v>20.027100000000001</v>
      </c>
      <c r="AX39" s="166">
        <v>84.223699999999994</v>
      </c>
      <c r="AY39" s="166">
        <v>86.778199999999998</v>
      </c>
      <c r="AZ39" s="166">
        <v>-26.071200000000001</v>
      </c>
      <c r="BA39" s="166">
        <v>-18.6935</v>
      </c>
      <c r="BB39" s="166">
        <v>-473.1995</v>
      </c>
      <c r="BC39" s="166">
        <v>-13.544600000000001</v>
      </c>
      <c r="BD39" s="166">
        <v>-13</v>
      </c>
      <c r="BE39" s="166">
        <v>-13.2</v>
      </c>
      <c r="BF39" s="166">
        <v>94.873900000000006</v>
      </c>
      <c r="BG39" s="166">
        <v>0</v>
      </c>
      <c r="BH39" s="166">
        <v>-8.1157000000000004</v>
      </c>
      <c r="BI39" s="167"/>
      <c r="BJ39" s="166">
        <v>-38.084600000000002</v>
      </c>
      <c r="BK39" s="166">
        <v>9.4123999999999999</v>
      </c>
      <c r="BL39" s="167"/>
      <c r="BM39" s="166">
        <v>19.9589</v>
      </c>
      <c r="BN39" s="166">
        <v>505.26429999999999</v>
      </c>
      <c r="BO39" s="166">
        <v>116.70269999999999</v>
      </c>
      <c r="BP39" s="166">
        <v>116.5502</v>
      </c>
      <c r="BQ39" s="166">
        <v>-191.8151</v>
      </c>
      <c r="BR39" s="166">
        <v>726.14710000000002</v>
      </c>
      <c r="BS39" s="167"/>
      <c r="BT39" s="166">
        <v>-93.977599999999995</v>
      </c>
      <c r="BU39" s="166">
        <v>97.948899999999995</v>
      </c>
      <c r="BV39" s="166">
        <v>122.97799999999999</v>
      </c>
      <c r="BW39" s="166">
        <v>32.159999999999997</v>
      </c>
      <c r="BX39" s="166">
        <v>37.619999999999997</v>
      </c>
      <c r="BY39" s="166">
        <v>89.62</v>
      </c>
      <c r="BZ39" s="166">
        <v>95.9</v>
      </c>
      <c r="CA39" s="166">
        <v>-115.065</v>
      </c>
      <c r="CB39" s="166">
        <v>-113.59139999999999</v>
      </c>
      <c r="CC39" s="166">
        <v>183.07919999999999</v>
      </c>
      <c r="CD39" s="166">
        <v>183.02459999999999</v>
      </c>
      <c r="CE39" s="167"/>
      <c r="CF39" s="166">
        <v>-166.41810000000001</v>
      </c>
      <c r="CG39" s="166">
        <v>-168.39840000000001</v>
      </c>
      <c r="CH39" s="166">
        <v>0.74680000000000002</v>
      </c>
      <c r="CI39" s="167"/>
      <c r="CJ39" s="167"/>
      <c r="CK39" s="167"/>
      <c r="CL39" s="167"/>
      <c r="CM39" s="166">
        <v>277.3</v>
      </c>
      <c r="CN39" s="166">
        <v>-23.51</v>
      </c>
      <c r="CO39" s="166">
        <v>55.069400000000002</v>
      </c>
      <c r="CP39" s="166">
        <v>55.839599999999997</v>
      </c>
      <c r="CQ39" s="166">
        <v>53.618899999999996</v>
      </c>
      <c r="CR39" s="166">
        <v>-4.4851999999999999</v>
      </c>
      <c r="CS39" s="166">
        <v>-4.5187999999999997</v>
      </c>
      <c r="CT39" s="166">
        <v>1</v>
      </c>
      <c r="CU39" s="166">
        <v>-52.312399999999997</v>
      </c>
      <c r="CV39" s="166">
        <v>-3.4367999999999999</v>
      </c>
      <c r="CW39" s="166">
        <v>14.666</v>
      </c>
      <c r="CX39" s="166">
        <v>102.21</v>
      </c>
      <c r="CY39" s="166">
        <v>52.09</v>
      </c>
      <c r="CZ39" s="166">
        <v>65.397900000000007</v>
      </c>
      <c r="DA39" s="166">
        <v>61.820999999999998</v>
      </c>
      <c r="DB39" s="166">
        <v>40.72</v>
      </c>
      <c r="DC39" s="167"/>
      <c r="DD39" s="167"/>
      <c r="DE39" s="167"/>
      <c r="DF39" s="166">
        <v>-133.82849999999999</v>
      </c>
      <c r="DG39" s="167"/>
      <c r="DH39" s="166">
        <v>-22.396699999999999</v>
      </c>
      <c r="DI39" s="166">
        <v>-136.4</v>
      </c>
      <c r="DJ39" s="166">
        <v>-136.4</v>
      </c>
      <c r="DK39" s="167"/>
      <c r="DL39" s="167"/>
      <c r="DM39" s="166">
        <v>83.141999999999996</v>
      </c>
      <c r="DN39" s="167"/>
      <c r="DO39" s="166">
        <v>63.77</v>
      </c>
      <c r="DP39" s="166">
        <v>-13.32</v>
      </c>
      <c r="DQ39" s="166">
        <v>75.144000000000005</v>
      </c>
      <c r="DR39" s="166">
        <v>133.15260000000001</v>
      </c>
      <c r="DS39" s="166">
        <v>-24.74</v>
      </c>
      <c r="DT39" s="166">
        <v>-25.21</v>
      </c>
      <c r="DU39" s="166">
        <v>118.46</v>
      </c>
      <c r="DV39" s="166">
        <v>87.6</v>
      </c>
      <c r="DW39" s="166">
        <v>135.81819999999999</v>
      </c>
      <c r="DX39" s="166">
        <v>132.3091</v>
      </c>
      <c r="DY39" s="166">
        <v>-84.2119</v>
      </c>
      <c r="DZ39" s="166">
        <v>-81.927300000000002</v>
      </c>
      <c r="EA39" s="166">
        <v>234.0598</v>
      </c>
      <c r="EB39" s="166">
        <v>177.89750000000001</v>
      </c>
      <c r="EC39" s="166">
        <v>170.48759999999999</v>
      </c>
      <c r="ED39" s="166">
        <v>173.95529999999999</v>
      </c>
      <c r="EE39" s="166">
        <v>51.971600000000002</v>
      </c>
      <c r="EF39" s="166">
        <v>23.8308</v>
      </c>
      <c r="EG39" s="166">
        <v>-37.061999999999998</v>
      </c>
      <c r="EH39" s="166">
        <v>199.3486</v>
      </c>
      <c r="EI39" s="166">
        <v>-256.96080000000001</v>
      </c>
      <c r="EJ39" s="167"/>
      <c r="EK39" s="166">
        <v>-36.533000000000001</v>
      </c>
      <c r="EL39" s="166">
        <v>-33.526400000000002</v>
      </c>
      <c r="EM39" s="166">
        <v>46.027799999999999</v>
      </c>
      <c r="EN39" s="166">
        <v>-22.382400000000001</v>
      </c>
      <c r="EO39" s="166">
        <v>-21.2181</v>
      </c>
      <c r="EP39" s="166">
        <v>56.88</v>
      </c>
      <c r="EQ39" s="166">
        <v>-73.075199999999995</v>
      </c>
      <c r="ER39" s="166">
        <v>-74.650899999999993</v>
      </c>
      <c r="ES39" s="166">
        <v>17.4255</v>
      </c>
      <c r="ET39" s="166">
        <v>17.61</v>
      </c>
      <c r="EU39" s="166">
        <v>-13.88</v>
      </c>
      <c r="EV39" s="166">
        <v>1</v>
      </c>
      <c r="EW39" s="166">
        <v>18.871400000000001</v>
      </c>
      <c r="EX39" s="166">
        <v>-119.57850000000001</v>
      </c>
      <c r="EY39" s="166">
        <v>-38.226999999999997</v>
      </c>
      <c r="EZ39" s="166">
        <v>-37.347799999999999</v>
      </c>
      <c r="FA39" s="166">
        <v>13.2562</v>
      </c>
      <c r="FB39" s="166">
        <v>-22.3505</v>
      </c>
      <c r="FC39" s="166">
        <v>-7.2618</v>
      </c>
      <c r="FD39" s="166">
        <v>20.7148</v>
      </c>
      <c r="FE39" s="166">
        <v>20.6434</v>
      </c>
      <c r="FF39" s="167"/>
      <c r="FG39" s="166">
        <v>18.829599999999999</v>
      </c>
      <c r="FH39" s="166">
        <v>18.521000000000001</v>
      </c>
      <c r="FI39" s="166">
        <v>19.457799999999999</v>
      </c>
      <c r="FJ39" s="166">
        <v>115.37739999999999</v>
      </c>
      <c r="FK39" s="166">
        <v>114.875</v>
      </c>
      <c r="FL39" s="166">
        <v>-110.8561</v>
      </c>
      <c r="FM39" s="166">
        <v>86.665199999999999</v>
      </c>
      <c r="FN39" s="166">
        <v>86.270600000000002</v>
      </c>
      <c r="FO39" s="166">
        <v>-78.121300000000005</v>
      </c>
      <c r="FP39" s="166">
        <v>-68.480999999999995</v>
      </c>
      <c r="FQ39" s="166">
        <v>-37.6965</v>
      </c>
      <c r="FR39" s="166">
        <v>-33.25</v>
      </c>
      <c r="FS39" s="166">
        <v>17.874400000000001</v>
      </c>
      <c r="FT39" s="166">
        <v>0.98540000000000005</v>
      </c>
      <c r="FU39" s="166">
        <v>-11.47</v>
      </c>
      <c r="FV39" s="166">
        <v>18.399999999999999</v>
      </c>
      <c r="FW39" s="166">
        <v>-38.997399999999999</v>
      </c>
      <c r="FX39" s="167"/>
      <c r="FY39" s="167"/>
      <c r="FZ39" s="166">
        <v>2.2170000000000001</v>
      </c>
      <c r="GA39" s="167"/>
      <c r="GB39" s="166">
        <v>30.77</v>
      </c>
      <c r="GC39" s="166">
        <v>69.355900000000005</v>
      </c>
      <c r="GD39" s="166">
        <v>79.707899999999995</v>
      </c>
      <c r="GE39" s="167"/>
      <c r="GF39" s="166">
        <v>87.018100000000004</v>
      </c>
      <c r="GG39" s="166">
        <v>22.4</v>
      </c>
      <c r="GH39" s="166">
        <v>-26.758900000000001</v>
      </c>
      <c r="GI39" s="166">
        <v>7.3651</v>
      </c>
      <c r="GJ39" s="166">
        <v>7.9631999999999996</v>
      </c>
      <c r="GK39" s="166">
        <v>2.012</v>
      </c>
      <c r="GL39" s="167"/>
      <c r="GM39" s="167"/>
      <c r="GN39" s="167"/>
      <c r="GO39" s="166">
        <v>-42.664900000000003</v>
      </c>
      <c r="GP39" s="166">
        <v>25.114599999999999</v>
      </c>
      <c r="GQ39" s="166">
        <v>44.7746</v>
      </c>
      <c r="GR39" s="166">
        <v>58.802500000000002</v>
      </c>
      <c r="GS39" s="166">
        <v>57.943899999999999</v>
      </c>
      <c r="GT39" s="166">
        <v>-189.83500000000001</v>
      </c>
      <c r="GU39" s="166">
        <v>-34.273899999999998</v>
      </c>
      <c r="GV39" s="166">
        <v>32.798699999999997</v>
      </c>
      <c r="GW39" s="166">
        <v>-59.527200000000001</v>
      </c>
      <c r="GX39" s="166">
        <v>11.016999999999999</v>
      </c>
      <c r="GY39" s="166">
        <v>12.258699999999999</v>
      </c>
      <c r="GZ39" s="166">
        <v>11.7417</v>
      </c>
      <c r="HA39" s="167"/>
      <c r="HB39" s="166">
        <v>125.30029999999999</v>
      </c>
      <c r="HC39" s="166">
        <v>127.0018</v>
      </c>
      <c r="HD39" s="166">
        <v>281.60000000000002</v>
      </c>
      <c r="HE39" s="166">
        <v>-281.33999999999997</v>
      </c>
      <c r="HF39" s="166">
        <v>-519.61019999999996</v>
      </c>
      <c r="HG39" s="166">
        <v>520.95050000000003</v>
      </c>
      <c r="HH39" s="166">
        <v>101.5544</v>
      </c>
      <c r="HI39" s="166">
        <v>-122.5656</v>
      </c>
      <c r="HJ39" s="166">
        <v>-119.5485</v>
      </c>
      <c r="HK39" s="166">
        <v>-56.792900000000003</v>
      </c>
      <c r="HL39" s="166">
        <v>-46.698900000000002</v>
      </c>
      <c r="HM39" s="166">
        <v>82.3416</v>
      </c>
      <c r="HN39" s="166">
        <v>83.178100000000001</v>
      </c>
      <c r="HO39" s="167"/>
      <c r="HP39" s="166">
        <v>-64.259500000000003</v>
      </c>
      <c r="HQ39" s="166">
        <v>55.726300000000002</v>
      </c>
      <c r="HR39" s="166">
        <v>54.9133</v>
      </c>
      <c r="HS39" s="166">
        <v>-14.295299999999999</v>
      </c>
      <c r="HT39" s="166">
        <v>-13.6587</v>
      </c>
      <c r="HU39" s="166">
        <v>-17.18</v>
      </c>
      <c r="HV39" s="166">
        <v>-16.7</v>
      </c>
      <c r="HW39" s="166">
        <v>22.9</v>
      </c>
      <c r="HX39" s="166">
        <v>22.8</v>
      </c>
      <c r="HY39" s="166">
        <v>21.2483</v>
      </c>
      <c r="HZ39" s="166">
        <v>-46.16</v>
      </c>
      <c r="IA39" s="166">
        <v>-249.6062</v>
      </c>
      <c r="IB39" s="166">
        <v>87.9649</v>
      </c>
      <c r="IC39" s="166">
        <v>87.826899999999995</v>
      </c>
      <c r="ID39" s="166">
        <v>17.899999999999999</v>
      </c>
      <c r="IE39" s="166">
        <v>-36.4</v>
      </c>
      <c r="IF39" s="166">
        <v>-54</v>
      </c>
      <c r="IG39" s="166">
        <v>-54.6</v>
      </c>
      <c r="IH39" s="167"/>
      <c r="II39" s="167"/>
      <c r="IJ39" s="166">
        <v>-95.916799999999995</v>
      </c>
      <c r="IK39" s="166">
        <v>276.34399999999999</v>
      </c>
      <c r="IL39" s="166">
        <v>206.81039999999999</v>
      </c>
      <c r="IM39" s="166">
        <v>5.5327999999999999</v>
      </c>
      <c r="IN39" s="166">
        <v>151.40020000000001</v>
      </c>
      <c r="IO39" s="166">
        <v>-0.81989999999999996</v>
      </c>
      <c r="IP39" s="166">
        <v>-5.6657999999999999</v>
      </c>
      <c r="IQ39" s="167"/>
      <c r="IR39" s="166">
        <v>-197.41149999999999</v>
      </c>
      <c r="IS39" s="166">
        <v>5.899</v>
      </c>
      <c r="IT39" s="166">
        <v>216.94980000000001</v>
      </c>
      <c r="IU39" s="166">
        <v>216.58760000000001</v>
      </c>
      <c r="IV39" s="167"/>
      <c r="IW39" s="168">
        <v>-196.81039999999999</v>
      </c>
      <c r="IX39" s="167"/>
      <c r="IY39" s="167"/>
      <c r="IZ39" s="167"/>
      <c r="JA39" s="166">
        <v>-8.6998999999999995</v>
      </c>
      <c r="JB39" s="167"/>
      <c r="JC39" s="166">
        <v>16.88</v>
      </c>
      <c r="JD39" s="166">
        <v>0.56399999999999995</v>
      </c>
      <c r="JE39" s="166">
        <v>0.55600000000000005</v>
      </c>
      <c r="JF39" s="166">
        <v>-17.440000000000001</v>
      </c>
      <c r="JG39" s="166">
        <v>-0.64</v>
      </c>
      <c r="JH39" s="167"/>
      <c r="JI39" s="166">
        <v>0.52949999999999997</v>
      </c>
      <c r="JJ39" s="166">
        <v>-20.2441</v>
      </c>
      <c r="JK39" s="166">
        <v>-32.140099999999997</v>
      </c>
      <c r="JL39" s="166">
        <v>24.1</v>
      </c>
      <c r="JM39" s="166">
        <v>54.226999999999997</v>
      </c>
      <c r="JN39" s="166">
        <v>53.101999999999997</v>
      </c>
      <c r="JO39" s="167"/>
      <c r="JP39" s="167"/>
      <c r="JQ39" s="166">
        <v>54.154299999999999</v>
      </c>
      <c r="JR39" s="166">
        <v>55.332500000000003</v>
      </c>
      <c r="JS39" s="166">
        <v>54.268099999999997</v>
      </c>
      <c r="JT39" s="167"/>
      <c r="JU39" s="166">
        <v>36.799999999999997</v>
      </c>
      <c r="JV39" s="166">
        <v>11.633599999999999</v>
      </c>
      <c r="JW39" s="166">
        <v>8.5500000000000007</v>
      </c>
      <c r="JX39" s="167"/>
      <c r="JY39" s="166">
        <v>-45.533900000000003</v>
      </c>
      <c r="JZ39" s="166">
        <v>79.624799999999993</v>
      </c>
      <c r="KA39" s="166">
        <v>58.412999999999997</v>
      </c>
      <c r="KB39" s="166">
        <v>-45.010800000000003</v>
      </c>
      <c r="KC39" s="166">
        <v>-77.538600000000002</v>
      </c>
      <c r="KD39" s="166">
        <v>45.415900000000001</v>
      </c>
      <c r="KE39" s="166">
        <v>31.343800000000002</v>
      </c>
      <c r="KF39" s="166">
        <v>-51.4</v>
      </c>
      <c r="KG39" s="166">
        <v>51.6</v>
      </c>
      <c r="KH39" s="166">
        <v>-413.28519999999997</v>
      </c>
      <c r="KI39" s="166">
        <v>609.83450000000005</v>
      </c>
    </row>
    <row r="40" spans="1:295" ht="18" customHeight="1" x14ac:dyDescent="0.3">
      <c r="A40" s="162" t="s">
        <v>707</v>
      </c>
      <c r="B40" s="162" t="s">
        <v>739</v>
      </c>
      <c r="C40" s="169">
        <v>0</v>
      </c>
      <c r="D40" s="170"/>
      <c r="E40" s="170"/>
      <c r="F40" s="169">
        <v>-31.964200000000002</v>
      </c>
      <c r="G40" s="169">
        <v>37.913899999999998</v>
      </c>
      <c r="H40" s="170"/>
      <c r="I40" s="169">
        <v>63.962600000000002</v>
      </c>
      <c r="J40" s="169">
        <v>-117.4242</v>
      </c>
      <c r="K40" s="169">
        <v>75.159899999999993</v>
      </c>
      <c r="L40" s="170"/>
      <c r="M40" s="169">
        <v>37.401800000000001</v>
      </c>
      <c r="N40" s="169">
        <v>-17.760000000000002</v>
      </c>
      <c r="O40" s="169">
        <v>-73.052999999999997</v>
      </c>
      <c r="P40" s="169">
        <v>68.2</v>
      </c>
      <c r="Q40" s="169">
        <v>19.872</v>
      </c>
      <c r="R40" s="169">
        <v>-66</v>
      </c>
      <c r="S40" s="169">
        <v>13.512</v>
      </c>
      <c r="T40" s="169">
        <v>73.769400000000005</v>
      </c>
      <c r="U40" s="169">
        <v>14.275700000000001</v>
      </c>
      <c r="V40" s="169">
        <v>14.463100000000001</v>
      </c>
      <c r="W40" s="169">
        <v>24.136399999999998</v>
      </c>
      <c r="X40" s="169">
        <v>15.0427</v>
      </c>
      <c r="Y40" s="169">
        <v>5.5507999999999997</v>
      </c>
      <c r="Z40" s="169">
        <v>7.2497999999999996</v>
      </c>
      <c r="AA40" s="170"/>
      <c r="AB40" s="170"/>
      <c r="AC40" s="169">
        <v>-89.01</v>
      </c>
      <c r="AD40" s="169">
        <v>-89.36</v>
      </c>
      <c r="AE40" s="170"/>
      <c r="AF40" s="169">
        <v>19.98</v>
      </c>
      <c r="AG40" s="169">
        <v>70.400000000000006</v>
      </c>
      <c r="AH40" s="169">
        <v>9.5129999999999999</v>
      </c>
      <c r="AI40" s="169">
        <v>0.17399999999999999</v>
      </c>
      <c r="AJ40" s="171">
        <v>-79.099999999999994</v>
      </c>
      <c r="AK40" s="169">
        <v>-78.14</v>
      </c>
      <c r="AL40" s="169">
        <v>-65.27</v>
      </c>
      <c r="AM40" s="169">
        <v>79.099999999999994</v>
      </c>
      <c r="AN40" s="169">
        <v>79.459999999999994</v>
      </c>
      <c r="AO40" s="169">
        <v>15.810700000000001</v>
      </c>
      <c r="AP40" s="169">
        <v>11.180099999999999</v>
      </c>
      <c r="AQ40" s="169">
        <v>74.929900000000004</v>
      </c>
      <c r="AR40" s="169">
        <v>78.691599999999994</v>
      </c>
      <c r="AS40" s="169">
        <v>41.742100000000001</v>
      </c>
      <c r="AT40" s="169">
        <v>-89.627799999999993</v>
      </c>
      <c r="AU40" s="169">
        <v>0</v>
      </c>
      <c r="AV40" s="169">
        <v>25.580500000000001</v>
      </c>
      <c r="AW40" s="169">
        <v>25.217600000000001</v>
      </c>
      <c r="AX40" s="169">
        <v>80.486800000000002</v>
      </c>
      <c r="AY40" s="169">
        <v>82.239199999999997</v>
      </c>
      <c r="AZ40" s="169">
        <v>-17.836200000000002</v>
      </c>
      <c r="BA40" s="169">
        <v>-19.4377</v>
      </c>
      <c r="BB40" s="169">
        <v>-461.87709999999998</v>
      </c>
      <c r="BC40" s="169">
        <v>-12.7324</v>
      </c>
      <c r="BD40" s="169">
        <v>-13.4</v>
      </c>
      <c r="BE40" s="169">
        <v>-13.5</v>
      </c>
      <c r="BF40" s="169">
        <v>94.627799999999993</v>
      </c>
      <c r="BG40" s="169">
        <v>0</v>
      </c>
      <c r="BH40" s="169">
        <v>-7.0168999999999997</v>
      </c>
      <c r="BI40" s="170"/>
      <c r="BJ40" s="169">
        <v>-35.829700000000003</v>
      </c>
      <c r="BK40" s="169">
        <v>9.6757000000000009</v>
      </c>
      <c r="BL40" s="170"/>
      <c r="BM40" s="169">
        <v>15.700200000000001</v>
      </c>
      <c r="BN40" s="169">
        <v>490.67649999999998</v>
      </c>
      <c r="BO40" s="169">
        <v>117.191</v>
      </c>
      <c r="BP40" s="169">
        <v>117.9845</v>
      </c>
      <c r="BQ40" s="169">
        <v>-202.58099999999999</v>
      </c>
      <c r="BR40" s="169">
        <v>697.89790000000005</v>
      </c>
      <c r="BS40" s="170"/>
      <c r="BT40" s="169">
        <v>-69.442300000000003</v>
      </c>
      <c r="BU40" s="169">
        <v>71.057100000000005</v>
      </c>
      <c r="BV40" s="170"/>
      <c r="BW40" s="169">
        <v>31.75</v>
      </c>
      <c r="BX40" s="169">
        <v>37.28</v>
      </c>
      <c r="BY40" s="170"/>
      <c r="BZ40" s="169">
        <v>97.01</v>
      </c>
      <c r="CA40" s="169">
        <v>-113.4575</v>
      </c>
      <c r="CB40" s="169">
        <v>-113.1896</v>
      </c>
      <c r="CC40" s="169">
        <v>182.35329999999999</v>
      </c>
      <c r="CD40" s="169">
        <v>184.7105</v>
      </c>
      <c r="CE40" s="170"/>
      <c r="CF40" s="169">
        <v>-163.02449999999999</v>
      </c>
      <c r="CG40" s="169">
        <v>-161.619</v>
      </c>
      <c r="CH40" s="169">
        <v>-0.71960000000000002</v>
      </c>
      <c r="CI40" s="170"/>
      <c r="CJ40" s="170"/>
      <c r="CK40" s="170"/>
      <c r="CL40" s="170"/>
      <c r="CM40" s="169">
        <v>271.8</v>
      </c>
      <c r="CN40" s="169">
        <v>-23.46</v>
      </c>
      <c r="CO40" s="169">
        <v>57.735799999999998</v>
      </c>
      <c r="CP40" s="169">
        <v>57.906399999999998</v>
      </c>
      <c r="CQ40" s="169">
        <v>56.1599</v>
      </c>
      <c r="CR40" s="169">
        <v>-1.8523000000000001</v>
      </c>
      <c r="CS40" s="169">
        <v>-0.99270000000000003</v>
      </c>
      <c r="CT40" s="169">
        <v>-12.8195</v>
      </c>
      <c r="CU40" s="169">
        <v>-49.991100000000003</v>
      </c>
      <c r="CV40" s="169">
        <v>-9.4403000000000006</v>
      </c>
      <c r="CW40" s="169">
        <v>14.9329</v>
      </c>
      <c r="CX40" s="169">
        <v>101.25</v>
      </c>
      <c r="CY40" s="169">
        <v>51.77</v>
      </c>
      <c r="CZ40" s="169">
        <v>64.694800000000001</v>
      </c>
      <c r="DA40" s="170"/>
      <c r="DB40" s="169">
        <v>40.671799999999998</v>
      </c>
      <c r="DC40" s="170"/>
      <c r="DD40" s="170"/>
      <c r="DE40" s="170"/>
      <c r="DF40" s="169">
        <v>-146.02940000000001</v>
      </c>
      <c r="DG40" s="170"/>
      <c r="DH40" s="169">
        <v>-22.3826</v>
      </c>
      <c r="DI40" s="169">
        <v>-136.1</v>
      </c>
      <c r="DJ40" s="169">
        <v>-137.80000000000001</v>
      </c>
      <c r="DK40" s="169">
        <v>35.966500000000003</v>
      </c>
      <c r="DL40" s="169">
        <v>63.876300000000001</v>
      </c>
      <c r="DM40" s="169">
        <v>83.141999999999996</v>
      </c>
      <c r="DN40" s="169">
        <v>90.252700000000004</v>
      </c>
      <c r="DO40" s="169">
        <v>63.1</v>
      </c>
      <c r="DP40" s="169">
        <v>-13.42</v>
      </c>
      <c r="DQ40" s="169">
        <v>72.075000000000003</v>
      </c>
      <c r="DR40" s="169">
        <v>146.1183</v>
      </c>
      <c r="DS40" s="169">
        <v>-24.38</v>
      </c>
      <c r="DT40" s="169">
        <v>-24.72</v>
      </c>
      <c r="DU40" s="169">
        <v>116.29</v>
      </c>
      <c r="DV40" s="169">
        <v>85.63</v>
      </c>
      <c r="DW40" s="169">
        <v>145.03639999999999</v>
      </c>
      <c r="DX40" s="169">
        <v>144.12729999999999</v>
      </c>
      <c r="DY40" s="169">
        <v>-80.260499999999993</v>
      </c>
      <c r="DZ40" s="169">
        <v>-78.245500000000007</v>
      </c>
      <c r="EA40" s="169">
        <v>239.82419999999999</v>
      </c>
      <c r="EB40" s="169">
        <v>185.24420000000001</v>
      </c>
      <c r="EC40" s="169">
        <v>177.54769999999999</v>
      </c>
      <c r="ED40" s="169">
        <v>181.44759999999999</v>
      </c>
      <c r="EE40" s="169">
        <v>49.371299999999998</v>
      </c>
      <c r="EF40" s="169">
        <v>22.9239</v>
      </c>
      <c r="EG40" s="169">
        <v>-36.084000000000003</v>
      </c>
      <c r="EH40" s="169">
        <v>212.49529999999999</v>
      </c>
      <c r="EI40" s="169">
        <v>-220.65610000000001</v>
      </c>
      <c r="EJ40" s="170"/>
      <c r="EK40" s="169">
        <v>-37.966700000000003</v>
      </c>
      <c r="EL40" s="169">
        <v>-35.0289</v>
      </c>
      <c r="EM40" s="169">
        <v>46.622799999999998</v>
      </c>
      <c r="EN40" s="169">
        <v>-19.9712</v>
      </c>
      <c r="EO40" s="169">
        <v>-18.683800000000002</v>
      </c>
      <c r="EP40" s="169">
        <v>38.448</v>
      </c>
      <c r="EQ40" s="169">
        <v>-67.582599999999999</v>
      </c>
      <c r="ER40" s="169">
        <v>-69.154399999999995</v>
      </c>
      <c r="ES40" s="169">
        <v>17.908300000000001</v>
      </c>
      <c r="ET40" s="169">
        <v>0</v>
      </c>
      <c r="EU40" s="169">
        <v>-13.61</v>
      </c>
      <c r="EV40" s="169">
        <v>1</v>
      </c>
      <c r="EW40" s="169">
        <v>18.764700000000001</v>
      </c>
      <c r="EX40" s="169">
        <v>-113.4907</v>
      </c>
      <c r="EY40" s="169">
        <v>-36.031199999999998</v>
      </c>
      <c r="EZ40" s="169">
        <v>-34.901299999999999</v>
      </c>
      <c r="FA40" s="169">
        <v>10.465999999999999</v>
      </c>
      <c r="FB40" s="169">
        <v>-22.116800000000001</v>
      </c>
      <c r="FC40" s="169">
        <v>-8.7225000000000001</v>
      </c>
      <c r="FD40" s="169">
        <v>20.6007</v>
      </c>
      <c r="FE40" s="169">
        <v>20.1631</v>
      </c>
      <c r="FF40" s="170"/>
      <c r="FG40" s="169">
        <v>20.167000000000002</v>
      </c>
      <c r="FH40" s="169">
        <v>19.901800000000001</v>
      </c>
      <c r="FI40" s="169">
        <v>19.581600000000002</v>
      </c>
      <c r="FJ40" s="169">
        <v>114.7076</v>
      </c>
      <c r="FK40" s="169">
        <v>114.5401</v>
      </c>
      <c r="FL40" s="169">
        <v>-114.0378</v>
      </c>
      <c r="FM40" s="169">
        <v>81.785899999999998</v>
      </c>
      <c r="FN40" s="169">
        <v>82.105199999999996</v>
      </c>
      <c r="FO40" s="169">
        <v>-82.647199999999998</v>
      </c>
      <c r="FP40" s="169">
        <v>-75.034199999999998</v>
      </c>
      <c r="FQ40" s="169">
        <v>-38.729199999999999</v>
      </c>
      <c r="FR40" s="169">
        <v>-35.42</v>
      </c>
      <c r="FS40" s="169">
        <v>17.876899999999999</v>
      </c>
      <c r="FT40" s="169">
        <v>1.0329999999999999</v>
      </c>
      <c r="FU40" s="169">
        <v>-11.5</v>
      </c>
      <c r="FV40" s="169">
        <v>18.440000000000001</v>
      </c>
      <c r="FW40" s="169">
        <v>-39.2834</v>
      </c>
      <c r="FX40" s="170"/>
      <c r="FY40" s="169">
        <v>-14.188000000000001</v>
      </c>
      <c r="FZ40" s="169">
        <v>2.145</v>
      </c>
      <c r="GA40" s="170"/>
      <c r="GB40" s="169">
        <v>29.69</v>
      </c>
      <c r="GC40" s="169">
        <v>77.246099999999998</v>
      </c>
      <c r="GD40" s="169">
        <v>83.270600000000002</v>
      </c>
      <c r="GE40" s="170"/>
      <c r="GF40" s="169">
        <v>84.492999999999995</v>
      </c>
      <c r="GG40" s="169">
        <v>22.1</v>
      </c>
      <c r="GH40" s="169">
        <v>-23.716799999999999</v>
      </c>
      <c r="GI40" s="169">
        <v>9.9240999999999993</v>
      </c>
      <c r="GJ40" s="169">
        <v>10.676</v>
      </c>
      <c r="GK40" s="169">
        <v>1.9870000000000001</v>
      </c>
      <c r="GL40" s="170"/>
      <c r="GM40" s="170"/>
      <c r="GN40" s="169">
        <v>-15.271599999999999</v>
      </c>
      <c r="GO40" s="169">
        <v>-38.701700000000002</v>
      </c>
      <c r="GP40" s="169">
        <v>23.900400000000001</v>
      </c>
      <c r="GQ40" s="169">
        <v>40.552100000000003</v>
      </c>
      <c r="GR40" s="169">
        <v>54.567700000000002</v>
      </c>
      <c r="GS40" s="169">
        <v>58.180399999999999</v>
      </c>
      <c r="GT40" s="169">
        <v>-182.6371</v>
      </c>
      <c r="GU40" s="169">
        <v>-34.225499999999997</v>
      </c>
      <c r="GV40" s="169">
        <v>23.575800000000001</v>
      </c>
      <c r="GW40" s="169">
        <v>-53.269300000000001</v>
      </c>
      <c r="GX40" s="169">
        <v>12.023099999999999</v>
      </c>
      <c r="GY40" s="169">
        <v>12.454000000000001</v>
      </c>
      <c r="GZ40" s="169">
        <v>11.8893</v>
      </c>
      <c r="HA40" s="170"/>
      <c r="HB40" s="169">
        <v>132.97640000000001</v>
      </c>
      <c r="HC40" s="169">
        <v>131.99619999999999</v>
      </c>
      <c r="HD40" s="169">
        <v>279.10000000000002</v>
      </c>
      <c r="HE40" s="169">
        <v>-276.79399999999998</v>
      </c>
      <c r="HF40" s="169">
        <v>-515.1866</v>
      </c>
      <c r="HG40" s="169">
        <v>523.19389999999999</v>
      </c>
      <c r="HH40" s="169">
        <v>128.2183</v>
      </c>
      <c r="HI40" s="169">
        <v>-126.36369999999999</v>
      </c>
      <c r="HJ40" s="169">
        <v>-126.88760000000001</v>
      </c>
      <c r="HK40" s="169">
        <v>-55.047600000000003</v>
      </c>
      <c r="HL40" s="169">
        <v>-44.546100000000003</v>
      </c>
      <c r="HM40" s="169">
        <v>85.241</v>
      </c>
      <c r="HN40" s="169">
        <v>84.237899999999996</v>
      </c>
      <c r="HO40" s="169">
        <v>-80.866299999999995</v>
      </c>
      <c r="HP40" s="169">
        <v>-87.341999999999999</v>
      </c>
      <c r="HQ40" s="169">
        <v>28.6995</v>
      </c>
      <c r="HR40" s="169">
        <v>28.5017</v>
      </c>
      <c r="HS40" s="169">
        <v>-13.415699999999999</v>
      </c>
      <c r="HT40" s="169">
        <v>-14.1625</v>
      </c>
      <c r="HU40" s="169">
        <v>55.55</v>
      </c>
      <c r="HV40" s="169">
        <v>55.61</v>
      </c>
      <c r="HW40" s="169">
        <v>20.3</v>
      </c>
      <c r="HX40" s="169">
        <v>20.6</v>
      </c>
      <c r="HY40" s="169">
        <v>21.596599999999999</v>
      </c>
      <c r="HZ40" s="169">
        <v>-45.12</v>
      </c>
      <c r="IA40" s="169">
        <v>-313.12360000000001</v>
      </c>
      <c r="IB40" s="169">
        <v>85.849299999999999</v>
      </c>
      <c r="IC40" s="169">
        <v>85.634</v>
      </c>
      <c r="ID40" s="169">
        <v>15.6</v>
      </c>
      <c r="IE40" s="169">
        <v>-27.9</v>
      </c>
      <c r="IF40" s="169">
        <v>-27.6</v>
      </c>
      <c r="IG40" s="169">
        <v>-27</v>
      </c>
      <c r="IH40" s="169">
        <v>1.4353</v>
      </c>
      <c r="II40" s="170"/>
      <c r="IJ40" s="169">
        <v>-119.18219999999999</v>
      </c>
      <c r="IK40" s="169">
        <v>243.7175</v>
      </c>
      <c r="IL40" s="169">
        <v>156.7131</v>
      </c>
      <c r="IM40" s="169">
        <v>126.32380000000001</v>
      </c>
      <c r="IN40" s="169">
        <v>152.50139999999999</v>
      </c>
      <c r="IO40" s="169">
        <v>-119.2784</v>
      </c>
      <c r="IP40" s="169">
        <v>118.74890000000001</v>
      </c>
      <c r="IQ40" s="169">
        <v>-167.9212</v>
      </c>
      <c r="IR40" s="169">
        <v>-71.565700000000007</v>
      </c>
      <c r="IS40" s="169">
        <v>-116.38460000000001</v>
      </c>
      <c r="IT40" s="169">
        <v>128.80609999999999</v>
      </c>
      <c r="IU40" s="169">
        <v>130.4085</v>
      </c>
      <c r="IV40" s="169">
        <v>170.96629999999999</v>
      </c>
      <c r="IW40" s="171">
        <v>-146.7131</v>
      </c>
      <c r="IX40" s="170"/>
      <c r="IY40" s="170"/>
      <c r="IZ40" s="170"/>
      <c r="JA40" s="169">
        <v>-9.8864999999999998</v>
      </c>
      <c r="JB40" s="170"/>
      <c r="JC40" s="169">
        <v>15.44</v>
      </c>
      <c r="JD40" s="169">
        <v>0.54</v>
      </c>
      <c r="JE40" s="169">
        <v>0.53300000000000003</v>
      </c>
      <c r="JF40" s="169">
        <v>-16.16</v>
      </c>
      <c r="JG40" s="169">
        <v>-0.48</v>
      </c>
      <c r="JH40" s="170"/>
      <c r="JI40" s="169">
        <v>1.2314000000000001</v>
      </c>
      <c r="JJ40" s="169">
        <v>-19.099699999999999</v>
      </c>
      <c r="JK40" s="169">
        <v>-34.776800000000001</v>
      </c>
      <c r="JL40" s="169">
        <v>24.1</v>
      </c>
      <c r="JM40" s="169">
        <v>53.613</v>
      </c>
      <c r="JN40" s="169">
        <v>53.347999999999999</v>
      </c>
      <c r="JO40" s="169">
        <v>10.876099999999999</v>
      </c>
      <c r="JP40" s="169">
        <v>13.1655</v>
      </c>
      <c r="JQ40" s="169">
        <v>54.8108</v>
      </c>
      <c r="JR40" s="169">
        <v>53.048200000000001</v>
      </c>
      <c r="JS40" s="169">
        <v>54.863100000000003</v>
      </c>
      <c r="JT40" s="170"/>
      <c r="JU40" s="169">
        <v>31.7</v>
      </c>
      <c r="JV40" s="169">
        <v>12.7095</v>
      </c>
      <c r="JW40" s="169">
        <v>8.44</v>
      </c>
      <c r="JX40" s="170"/>
      <c r="JY40" s="169">
        <v>-45.451300000000003</v>
      </c>
      <c r="JZ40" s="169">
        <v>78.601100000000002</v>
      </c>
      <c r="KA40" s="169">
        <v>56.378</v>
      </c>
      <c r="KB40" s="169">
        <v>-45.4527</v>
      </c>
      <c r="KC40" s="169">
        <v>-76.327699999999993</v>
      </c>
      <c r="KD40" s="169">
        <v>44.947600000000001</v>
      </c>
      <c r="KE40" s="169">
        <v>32.052599999999998</v>
      </c>
      <c r="KF40" s="169">
        <v>-46.8</v>
      </c>
      <c r="KG40" s="169">
        <v>46.5</v>
      </c>
      <c r="KH40" s="169">
        <v>-387.8424</v>
      </c>
      <c r="KI40" s="169">
        <v>583.77279999999996</v>
      </c>
    </row>
    <row r="41" spans="1:295" ht="18" customHeight="1" x14ac:dyDescent="0.3">
      <c r="A41" s="162" t="s">
        <v>707</v>
      </c>
      <c r="B41" s="162" t="s">
        <v>740</v>
      </c>
      <c r="C41" s="163">
        <v>0</v>
      </c>
      <c r="D41" s="163">
        <v>20.381900000000002</v>
      </c>
      <c r="E41" s="164"/>
      <c r="F41" s="163">
        <v>-31.381</v>
      </c>
      <c r="G41" s="163">
        <v>36.861899999999999</v>
      </c>
      <c r="H41" s="164"/>
      <c r="I41" s="163">
        <v>63.5625</v>
      </c>
      <c r="J41" s="163">
        <v>-116.1001</v>
      </c>
      <c r="K41" s="163">
        <v>73.722700000000003</v>
      </c>
      <c r="L41" s="163">
        <v>37.594900000000003</v>
      </c>
      <c r="M41" s="163">
        <v>36.6175</v>
      </c>
      <c r="N41" s="163">
        <v>-15.54</v>
      </c>
      <c r="O41" s="163">
        <v>-72.12</v>
      </c>
      <c r="P41" s="163">
        <v>66</v>
      </c>
      <c r="Q41" s="163">
        <v>19.872</v>
      </c>
      <c r="R41" s="164"/>
      <c r="S41" s="163">
        <v>13.8057</v>
      </c>
      <c r="T41" s="163">
        <v>74.319800000000001</v>
      </c>
      <c r="U41" s="163">
        <v>14.195600000000001</v>
      </c>
      <c r="V41" s="163">
        <v>14.4193</v>
      </c>
      <c r="W41" s="163">
        <v>23.119299999999999</v>
      </c>
      <c r="X41" s="163">
        <v>14.365600000000001</v>
      </c>
      <c r="Y41" s="163">
        <v>5.8391000000000002</v>
      </c>
      <c r="Z41" s="163">
        <v>7.1959999999999997</v>
      </c>
      <c r="AA41" s="164"/>
      <c r="AB41" s="164"/>
      <c r="AC41" s="163">
        <v>-86.63</v>
      </c>
      <c r="AD41" s="163">
        <v>-86.61</v>
      </c>
      <c r="AE41" s="164"/>
      <c r="AF41" s="163">
        <v>15.54</v>
      </c>
      <c r="AG41" s="163">
        <v>70.400000000000006</v>
      </c>
      <c r="AH41" s="163">
        <v>9.49</v>
      </c>
      <c r="AI41" s="163">
        <v>0.17299999999999999</v>
      </c>
      <c r="AJ41" s="165">
        <v>-72.95</v>
      </c>
      <c r="AK41" s="163">
        <v>-72.28</v>
      </c>
      <c r="AL41" s="163">
        <v>-74.680000000000007</v>
      </c>
      <c r="AM41" s="163">
        <v>72.95</v>
      </c>
      <c r="AN41" s="163">
        <v>73.47</v>
      </c>
      <c r="AO41" s="163">
        <v>15.763199999999999</v>
      </c>
      <c r="AP41" s="163">
        <v>11.1548</v>
      </c>
      <c r="AQ41" s="163">
        <v>75.901799999999994</v>
      </c>
      <c r="AR41" s="163">
        <v>78.845399999999998</v>
      </c>
      <c r="AS41" s="163">
        <v>39.994399999999999</v>
      </c>
      <c r="AT41" s="163">
        <v>-81.119799999999998</v>
      </c>
      <c r="AU41" s="163">
        <v>0</v>
      </c>
      <c r="AV41" s="163">
        <v>8.0629000000000008</v>
      </c>
      <c r="AW41" s="163">
        <v>8.3122000000000007</v>
      </c>
      <c r="AX41" s="163">
        <v>81.492599999999996</v>
      </c>
      <c r="AY41" s="163">
        <v>83.467799999999997</v>
      </c>
      <c r="AZ41" s="163">
        <v>-30.716899999999999</v>
      </c>
      <c r="BA41" s="163">
        <v>-33.286999999999999</v>
      </c>
      <c r="BB41" s="163">
        <v>-427.6755</v>
      </c>
      <c r="BC41" s="163">
        <v>-12.7311</v>
      </c>
      <c r="BD41" s="163">
        <v>-13.2</v>
      </c>
      <c r="BE41" s="163">
        <v>-13.4</v>
      </c>
      <c r="BF41" s="163">
        <v>87.210899999999995</v>
      </c>
      <c r="BG41" s="163">
        <v>0</v>
      </c>
      <c r="BH41" s="163">
        <v>-6.9389000000000003</v>
      </c>
      <c r="BI41" s="164"/>
      <c r="BJ41" s="163">
        <v>-30.791599999999999</v>
      </c>
      <c r="BK41" s="163">
        <v>9.5597999999999992</v>
      </c>
      <c r="BL41" s="163">
        <v>12.2003</v>
      </c>
      <c r="BM41" s="163">
        <v>8.3711000000000002</v>
      </c>
      <c r="BN41" s="163">
        <v>457.74700000000001</v>
      </c>
      <c r="BO41" s="163">
        <v>129.73410000000001</v>
      </c>
      <c r="BP41" s="163">
        <v>129.36789999999999</v>
      </c>
      <c r="BQ41" s="163">
        <v>-197.8544</v>
      </c>
      <c r="BR41" s="163">
        <v>692.86289999999997</v>
      </c>
      <c r="BS41" s="164"/>
      <c r="BT41" s="163">
        <v>-60.387900000000002</v>
      </c>
      <c r="BU41" s="163">
        <v>61.231000000000002</v>
      </c>
      <c r="BV41" s="163">
        <v>120.8524</v>
      </c>
      <c r="BW41" s="163">
        <v>31.1</v>
      </c>
      <c r="BX41" s="163">
        <v>36.53</v>
      </c>
      <c r="BY41" s="164"/>
      <c r="BZ41" s="163">
        <v>95.97</v>
      </c>
      <c r="CA41" s="163">
        <v>-118.94970000000001</v>
      </c>
      <c r="CB41" s="163">
        <v>-118.012</v>
      </c>
      <c r="CC41" s="163">
        <v>184.6644</v>
      </c>
      <c r="CD41" s="163">
        <v>185.73759999999999</v>
      </c>
      <c r="CE41" s="164"/>
      <c r="CF41" s="163">
        <v>-156.04570000000001</v>
      </c>
      <c r="CG41" s="163">
        <v>-155.75380000000001</v>
      </c>
      <c r="CH41" s="163">
        <v>-1.5878000000000001</v>
      </c>
      <c r="CI41" s="164"/>
      <c r="CJ41" s="164"/>
      <c r="CK41" s="164"/>
      <c r="CL41" s="164"/>
      <c r="CM41" s="163">
        <v>266.3</v>
      </c>
      <c r="CN41" s="163">
        <v>-23.33</v>
      </c>
      <c r="CO41" s="163">
        <v>58.2423</v>
      </c>
      <c r="CP41" s="163">
        <v>58.800899999999999</v>
      </c>
      <c r="CQ41" s="163">
        <v>57.377400000000002</v>
      </c>
      <c r="CR41" s="163">
        <v>0.5272</v>
      </c>
      <c r="CS41" s="163">
        <v>1.4142999999999999</v>
      </c>
      <c r="CT41" s="163">
        <v>-16.439499999999999</v>
      </c>
      <c r="CU41" s="163">
        <v>-48.0077</v>
      </c>
      <c r="CV41" s="163">
        <v>-13.616099999999999</v>
      </c>
      <c r="CW41" s="163">
        <v>14.8691</v>
      </c>
      <c r="CX41" s="163">
        <v>103.63</v>
      </c>
      <c r="CY41" s="163">
        <v>51.98</v>
      </c>
      <c r="CZ41" s="163">
        <v>63.991700000000002</v>
      </c>
      <c r="DA41" s="164"/>
      <c r="DB41" s="163">
        <v>41.0627</v>
      </c>
      <c r="DC41" s="164"/>
      <c r="DD41" s="164"/>
      <c r="DE41" s="164"/>
      <c r="DF41" s="163">
        <v>-138.767</v>
      </c>
      <c r="DG41" s="164"/>
      <c r="DH41" s="163">
        <v>-22.369499999999999</v>
      </c>
      <c r="DI41" s="163">
        <v>-135.6</v>
      </c>
      <c r="DJ41" s="163">
        <v>-136.19999999999999</v>
      </c>
      <c r="DK41" s="164"/>
      <c r="DL41" s="163">
        <v>62.997399999999999</v>
      </c>
      <c r="DM41" s="163">
        <v>81.263499999999993</v>
      </c>
      <c r="DN41" s="164"/>
      <c r="DO41" s="163">
        <v>62.46</v>
      </c>
      <c r="DP41" s="163">
        <v>-13.03</v>
      </c>
      <c r="DQ41" s="163">
        <v>71.966499999999996</v>
      </c>
      <c r="DR41" s="163">
        <v>137.95779999999999</v>
      </c>
      <c r="DS41" s="163">
        <v>-24.63</v>
      </c>
      <c r="DT41" s="163">
        <v>-25.03</v>
      </c>
      <c r="DU41" s="163">
        <v>119.46</v>
      </c>
      <c r="DV41" s="163">
        <v>84.58</v>
      </c>
      <c r="DW41" s="163">
        <v>139.7636</v>
      </c>
      <c r="DX41" s="163">
        <v>136.96360000000001</v>
      </c>
      <c r="DY41" s="163">
        <v>-86.115399999999994</v>
      </c>
      <c r="DZ41" s="163">
        <v>-84.0364</v>
      </c>
      <c r="EA41" s="163">
        <v>231.70089999999999</v>
      </c>
      <c r="EB41" s="163">
        <v>176.4605</v>
      </c>
      <c r="EC41" s="163">
        <v>169.29069999999999</v>
      </c>
      <c r="ED41" s="163">
        <v>173.3999</v>
      </c>
      <c r="EE41" s="163">
        <v>42.883200000000002</v>
      </c>
      <c r="EF41" s="163">
        <v>16.646000000000001</v>
      </c>
      <c r="EG41" s="163">
        <v>-36.356999999999999</v>
      </c>
      <c r="EH41" s="163">
        <v>207.88820000000001</v>
      </c>
      <c r="EI41" s="163">
        <v>-255.15809999999999</v>
      </c>
      <c r="EJ41" s="164"/>
      <c r="EK41" s="163">
        <v>-38.5246</v>
      </c>
      <c r="EL41" s="163">
        <v>-35.637099999999997</v>
      </c>
      <c r="EM41" s="163">
        <v>54.9358</v>
      </c>
      <c r="EN41" s="163">
        <v>-24.219100000000001</v>
      </c>
      <c r="EO41" s="163">
        <v>-22.638500000000001</v>
      </c>
      <c r="EP41" s="163">
        <v>26.16</v>
      </c>
      <c r="EQ41" s="163">
        <v>-70.444400000000002</v>
      </c>
      <c r="ER41" s="163">
        <v>-70.991900000000001</v>
      </c>
      <c r="ES41" s="163">
        <v>25.495799999999999</v>
      </c>
      <c r="ET41" s="163">
        <v>0</v>
      </c>
      <c r="EU41" s="163">
        <v>-3.17</v>
      </c>
      <c r="EV41" s="164"/>
      <c r="EW41" s="163">
        <v>17.7651</v>
      </c>
      <c r="EX41" s="163">
        <v>-118.2681</v>
      </c>
      <c r="EY41" s="163">
        <v>-37.2361</v>
      </c>
      <c r="EZ41" s="163">
        <v>-36.134599999999999</v>
      </c>
      <c r="FA41" s="163">
        <v>10.3033</v>
      </c>
      <c r="FB41" s="163">
        <v>-15.0556</v>
      </c>
      <c r="FC41" s="163">
        <v>-18.099399999999999</v>
      </c>
      <c r="FD41" s="163">
        <v>20.666399999999999</v>
      </c>
      <c r="FE41" s="163">
        <v>20.186599999999999</v>
      </c>
      <c r="FF41" s="164"/>
      <c r="FG41" s="163">
        <v>19.4315</v>
      </c>
      <c r="FH41" s="163">
        <v>19.912500000000001</v>
      </c>
      <c r="FI41" s="163">
        <v>19.1007</v>
      </c>
      <c r="FJ41" s="163">
        <v>118.7265</v>
      </c>
      <c r="FK41" s="163">
        <v>118.2242</v>
      </c>
      <c r="FL41" s="163">
        <v>-115.5449</v>
      </c>
      <c r="FM41" s="163">
        <v>88.572999999999993</v>
      </c>
      <c r="FN41" s="163">
        <v>88.162700000000001</v>
      </c>
      <c r="FO41" s="163">
        <v>-84.236500000000007</v>
      </c>
      <c r="FP41" s="163">
        <v>-77.1464</v>
      </c>
      <c r="FQ41" s="163">
        <v>-36.7883</v>
      </c>
      <c r="FR41" s="163">
        <v>-35.049999999999997</v>
      </c>
      <c r="FS41" s="163">
        <v>17.9696</v>
      </c>
      <c r="FT41" s="163">
        <v>1.0451999999999999</v>
      </c>
      <c r="FU41" s="163">
        <v>-11.49</v>
      </c>
      <c r="FV41" s="163">
        <v>19.079999999999998</v>
      </c>
      <c r="FW41" s="163">
        <v>-38.351599999999998</v>
      </c>
      <c r="FX41" s="164"/>
      <c r="FY41" s="164"/>
      <c r="FZ41" s="163">
        <v>2.19</v>
      </c>
      <c r="GA41" s="164"/>
      <c r="GB41" s="163">
        <v>30.43</v>
      </c>
      <c r="GC41" s="163">
        <v>79.701899999999995</v>
      </c>
      <c r="GD41" s="163">
        <v>84.930300000000003</v>
      </c>
      <c r="GE41" s="164"/>
      <c r="GF41" s="163">
        <v>85.502499999999998</v>
      </c>
      <c r="GG41" s="163">
        <v>22.3</v>
      </c>
      <c r="GH41" s="163">
        <v>-26.290099999999999</v>
      </c>
      <c r="GI41" s="163">
        <v>7.3978000000000002</v>
      </c>
      <c r="GJ41" s="163">
        <v>7.7579000000000002</v>
      </c>
      <c r="GK41" s="163">
        <v>1.9669000000000001</v>
      </c>
      <c r="GL41" s="164"/>
      <c r="GM41" s="164"/>
      <c r="GN41" s="163">
        <v>-15.6454</v>
      </c>
      <c r="GO41" s="163">
        <v>-41.461399999999998</v>
      </c>
      <c r="GP41" s="163">
        <v>20.000399999999999</v>
      </c>
      <c r="GQ41" s="163">
        <v>43.438899999999997</v>
      </c>
      <c r="GR41" s="163">
        <v>58.91</v>
      </c>
      <c r="GS41" s="163">
        <v>60.2363</v>
      </c>
      <c r="GT41" s="163">
        <v>-182.54320000000001</v>
      </c>
      <c r="GU41" s="163">
        <v>-34.097999999999999</v>
      </c>
      <c r="GV41" s="163">
        <v>31.821999999999999</v>
      </c>
      <c r="GW41" s="163">
        <v>-59.2682</v>
      </c>
      <c r="GX41" s="163">
        <v>10.8917</v>
      </c>
      <c r="GY41" s="163">
        <v>12.405200000000001</v>
      </c>
      <c r="GZ41" s="163">
        <v>12.026400000000001</v>
      </c>
      <c r="HA41" s="163">
        <v>12.5502</v>
      </c>
      <c r="HB41" s="163">
        <v>123.8768</v>
      </c>
      <c r="HC41" s="163">
        <v>124.2709</v>
      </c>
      <c r="HD41" s="163">
        <v>281.60000000000002</v>
      </c>
      <c r="HE41" s="163">
        <v>-280.82920000000001</v>
      </c>
      <c r="HF41" s="163">
        <v>-522.51670000000001</v>
      </c>
      <c r="HG41" s="163">
        <v>524.44439999999997</v>
      </c>
      <c r="HH41" s="163">
        <v>107.4469</v>
      </c>
      <c r="HI41" s="163">
        <v>-117.1233</v>
      </c>
      <c r="HJ41" s="163">
        <v>-118.9466</v>
      </c>
      <c r="HK41" s="163">
        <v>-54.532800000000002</v>
      </c>
      <c r="HL41" s="163">
        <v>-45.3977</v>
      </c>
      <c r="HM41" s="163">
        <v>80.6404</v>
      </c>
      <c r="HN41" s="163">
        <v>79.723699999999994</v>
      </c>
      <c r="HO41" s="163">
        <v>-68.482200000000006</v>
      </c>
      <c r="HP41" s="164"/>
      <c r="HQ41" s="163">
        <v>30.2376</v>
      </c>
      <c r="HR41" s="163">
        <v>29.490500000000001</v>
      </c>
      <c r="HS41" s="163">
        <v>-27.393899999999999</v>
      </c>
      <c r="HT41" s="163">
        <v>-27.463000000000001</v>
      </c>
      <c r="HU41" s="163">
        <v>30.64</v>
      </c>
      <c r="HV41" s="163">
        <v>29.37</v>
      </c>
      <c r="HW41" s="163">
        <v>21.1</v>
      </c>
      <c r="HX41" s="163">
        <v>21.9</v>
      </c>
      <c r="HY41" s="163">
        <v>21.5154</v>
      </c>
      <c r="HZ41" s="163">
        <v>-20.72</v>
      </c>
      <c r="IA41" s="163">
        <v>-324.95389999999998</v>
      </c>
      <c r="IB41" s="163">
        <v>92.750799999999998</v>
      </c>
      <c r="IC41" s="163">
        <v>90.980900000000005</v>
      </c>
      <c r="ID41" s="163">
        <v>16.8</v>
      </c>
      <c r="IE41" s="163">
        <v>-32.9</v>
      </c>
      <c r="IF41" s="163">
        <v>-28.4</v>
      </c>
      <c r="IG41" s="163">
        <v>-28.7</v>
      </c>
      <c r="IH41" s="164"/>
      <c r="II41" s="164"/>
      <c r="IJ41" s="163">
        <v>-95.493399999999994</v>
      </c>
      <c r="IK41" s="163">
        <v>273.685</v>
      </c>
      <c r="IL41" s="163">
        <v>136.47540000000001</v>
      </c>
      <c r="IM41" s="163">
        <v>99.822100000000006</v>
      </c>
      <c r="IN41" s="163">
        <v>153.7321</v>
      </c>
      <c r="IO41" s="163">
        <v>-100.4768</v>
      </c>
      <c r="IP41" s="163">
        <v>92.631100000000004</v>
      </c>
      <c r="IQ41" s="163">
        <v>-195.57560000000001</v>
      </c>
      <c r="IR41" s="163">
        <v>-58.572800000000001</v>
      </c>
      <c r="IS41" s="163">
        <v>-88.211299999999994</v>
      </c>
      <c r="IT41" s="163">
        <v>134.57159999999999</v>
      </c>
      <c r="IU41" s="163">
        <v>131.8168</v>
      </c>
      <c r="IV41" s="163">
        <v>198.72980000000001</v>
      </c>
      <c r="IW41" s="165">
        <v>-126.47539999999999</v>
      </c>
      <c r="IX41" s="164"/>
      <c r="IY41" s="164"/>
      <c r="IZ41" s="164"/>
      <c r="JA41" s="163">
        <v>-10.465999999999999</v>
      </c>
      <c r="JB41" s="164"/>
      <c r="JC41" s="163">
        <v>17.440000000000001</v>
      </c>
      <c r="JD41" s="163">
        <v>0.52100000000000002</v>
      </c>
      <c r="JE41" s="163">
        <v>0.51200000000000001</v>
      </c>
      <c r="JF41" s="163">
        <v>-16.88</v>
      </c>
      <c r="JG41" s="163">
        <v>-3.6</v>
      </c>
      <c r="JH41" s="164"/>
      <c r="JI41" s="163">
        <v>4.2801999999999998</v>
      </c>
      <c r="JJ41" s="163">
        <v>-18.690799999999999</v>
      </c>
      <c r="JK41" s="163">
        <v>-35.3902</v>
      </c>
      <c r="JL41" s="163">
        <v>22.5</v>
      </c>
      <c r="JM41" s="163">
        <v>54.265000000000001</v>
      </c>
      <c r="JN41" s="163">
        <v>52.808999999999997</v>
      </c>
      <c r="JO41" s="164"/>
      <c r="JP41" s="164"/>
      <c r="JQ41" s="163">
        <v>52.935200000000002</v>
      </c>
      <c r="JR41" s="163">
        <v>50.138399999999997</v>
      </c>
      <c r="JS41" s="163">
        <v>52.492800000000003</v>
      </c>
      <c r="JT41" s="164"/>
      <c r="JU41" s="163">
        <v>33.9</v>
      </c>
      <c r="JV41" s="163">
        <v>13.001899999999999</v>
      </c>
      <c r="JW41" s="163">
        <v>8.33</v>
      </c>
      <c r="JX41" s="164"/>
      <c r="JY41" s="163">
        <v>-45.427199999999999</v>
      </c>
      <c r="JZ41" s="163">
        <v>78.162099999999995</v>
      </c>
      <c r="KA41" s="163">
        <v>57.087299999999999</v>
      </c>
      <c r="KB41" s="163">
        <v>-44.486199999999997</v>
      </c>
      <c r="KC41" s="163">
        <v>-77.404399999999995</v>
      </c>
      <c r="KD41" s="163">
        <v>44.932899999999997</v>
      </c>
      <c r="KE41" s="163">
        <v>31.4621</v>
      </c>
      <c r="KF41" s="163">
        <v>-44.8</v>
      </c>
      <c r="KG41" s="163">
        <v>45</v>
      </c>
      <c r="KH41" s="163">
        <v>-413.42340000000002</v>
      </c>
      <c r="KI41" s="163">
        <v>608.30200000000002</v>
      </c>
    </row>
    <row r="42" spans="1:295" ht="18" customHeight="1" x14ac:dyDescent="0.3">
      <c r="A42" s="162" t="s">
        <v>707</v>
      </c>
      <c r="B42" s="162" t="s">
        <v>741</v>
      </c>
      <c r="C42" s="166">
        <v>0</v>
      </c>
      <c r="D42" s="167"/>
      <c r="E42" s="166">
        <v>-28.968699999999998</v>
      </c>
      <c r="F42" s="166">
        <v>-31.878499999999999</v>
      </c>
      <c r="G42" s="166">
        <v>36.281300000000002</v>
      </c>
      <c r="H42" s="167"/>
      <c r="I42" s="166">
        <v>62.7196</v>
      </c>
      <c r="J42" s="166">
        <v>-113.5642</v>
      </c>
      <c r="K42" s="166">
        <v>72.368099999999998</v>
      </c>
      <c r="L42" s="166">
        <v>36.754899999999999</v>
      </c>
      <c r="M42" s="166">
        <v>35.889299999999999</v>
      </c>
      <c r="N42" s="166">
        <v>-13.32</v>
      </c>
      <c r="O42" s="166">
        <v>-70.581999999999994</v>
      </c>
      <c r="P42" s="166">
        <v>63.8</v>
      </c>
      <c r="Q42" s="166">
        <v>18.216000000000001</v>
      </c>
      <c r="R42" s="166">
        <v>-63.8</v>
      </c>
      <c r="S42" s="166">
        <v>14.0382</v>
      </c>
      <c r="T42" s="166">
        <v>74.556799999999996</v>
      </c>
      <c r="U42" s="166">
        <v>13.649699999999999</v>
      </c>
      <c r="V42" s="166">
        <v>13.6227</v>
      </c>
      <c r="W42" s="166">
        <v>23.2806</v>
      </c>
      <c r="X42" s="166">
        <v>15.1012</v>
      </c>
      <c r="Y42" s="166">
        <v>5.7123999999999997</v>
      </c>
      <c r="Z42" s="166">
        <v>7.2672999999999996</v>
      </c>
      <c r="AA42" s="167"/>
      <c r="AB42" s="167"/>
      <c r="AC42" s="166">
        <v>-85.76</v>
      </c>
      <c r="AD42" s="166">
        <v>-86.32</v>
      </c>
      <c r="AE42" s="167"/>
      <c r="AF42" s="166">
        <v>13.32</v>
      </c>
      <c r="AG42" s="166">
        <v>68.2</v>
      </c>
      <c r="AH42" s="166">
        <v>9.5210000000000008</v>
      </c>
      <c r="AI42" s="166">
        <v>0.18099999999999999</v>
      </c>
      <c r="AJ42" s="168">
        <v>-73.8</v>
      </c>
      <c r="AK42" s="166">
        <v>-72.459999999999994</v>
      </c>
      <c r="AL42" s="166">
        <v>-70.87</v>
      </c>
      <c r="AM42" s="166">
        <v>73.8</v>
      </c>
      <c r="AN42" s="166">
        <v>73.239999999999995</v>
      </c>
      <c r="AO42" s="166">
        <v>14.9474</v>
      </c>
      <c r="AP42" s="166">
        <v>11.3089</v>
      </c>
      <c r="AQ42" s="166">
        <v>75.143500000000003</v>
      </c>
      <c r="AR42" s="166">
        <v>76.445099999999996</v>
      </c>
      <c r="AS42" s="166">
        <v>39.313499999999998</v>
      </c>
      <c r="AT42" s="166">
        <v>-86.693299999999994</v>
      </c>
      <c r="AU42" s="166">
        <v>0</v>
      </c>
      <c r="AV42" s="166">
        <v>24.008500000000002</v>
      </c>
      <c r="AW42" s="166">
        <v>23.013000000000002</v>
      </c>
      <c r="AX42" s="166">
        <v>75.945099999999996</v>
      </c>
      <c r="AY42" s="166">
        <v>79.905699999999996</v>
      </c>
      <c r="AZ42" s="166">
        <v>-20.216100000000001</v>
      </c>
      <c r="BA42" s="166">
        <v>-19.513200000000001</v>
      </c>
      <c r="BB42" s="166">
        <v>-442.95229999999998</v>
      </c>
      <c r="BC42" s="166">
        <v>-14.126799999999999</v>
      </c>
      <c r="BD42" s="166">
        <v>-13</v>
      </c>
      <c r="BE42" s="166">
        <v>-12.8</v>
      </c>
      <c r="BF42" s="166">
        <v>92.550399999999996</v>
      </c>
      <c r="BG42" s="166">
        <v>0</v>
      </c>
      <c r="BH42" s="166">
        <v>-6.5957999999999997</v>
      </c>
      <c r="BI42" s="167"/>
      <c r="BJ42" s="166">
        <v>-35.650100000000002</v>
      </c>
      <c r="BK42" s="166">
        <v>8.2516999999999996</v>
      </c>
      <c r="BL42" s="166">
        <v>10.525</v>
      </c>
      <c r="BM42" s="166">
        <v>7.1292</v>
      </c>
      <c r="BN42" s="166">
        <v>473.09780000000001</v>
      </c>
      <c r="BO42" s="166">
        <v>106.9063</v>
      </c>
      <c r="BP42" s="166">
        <v>106.81480000000001</v>
      </c>
      <c r="BQ42" s="166">
        <v>-262.65429999999998</v>
      </c>
      <c r="BR42" s="166">
        <v>632.17790000000002</v>
      </c>
      <c r="BS42" s="167"/>
      <c r="BT42" s="166">
        <v>-84.112300000000005</v>
      </c>
      <c r="BU42" s="166">
        <v>86.240799999999993</v>
      </c>
      <c r="BV42" s="167"/>
      <c r="BW42" s="166">
        <v>29.65</v>
      </c>
      <c r="BX42" s="166">
        <v>35.090000000000003</v>
      </c>
      <c r="BY42" s="166">
        <v>87.61</v>
      </c>
      <c r="BZ42" s="166">
        <v>94.13</v>
      </c>
      <c r="CA42" s="166">
        <v>-103.8126</v>
      </c>
      <c r="CB42" s="166">
        <v>-103.27670000000001</v>
      </c>
      <c r="CC42" s="166">
        <v>175.9127</v>
      </c>
      <c r="CD42" s="166">
        <v>176.5438</v>
      </c>
      <c r="CE42" s="167"/>
      <c r="CF42" s="166">
        <v>-147.99860000000001</v>
      </c>
      <c r="CG42" s="166">
        <v>-147.23099999999999</v>
      </c>
      <c r="CH42" s="166">
        <v>-2.4927000000000001</v>
      </c>
      <c r="CI42" s="167"/>
      <c r="CJ42" s="167"/>
      <c r="CK42" s="167"/>
      <c r="CL42" s="166">
        <v>154.69999999999999</v>
      </c>
      <c r="CM42" s="166">
        <v>139.80000000000001</v>
      </c>
      <c r="CN42" s="166">
        <v>-23.25</v>
      </c>
      <c r="CO42" s="166">
        <v>69.3416</v>
      </c>
      <c r="CP42" s="166">
        <v>67.752099999999999</v>
      </c>
      <c r="CQ42" s="166">
        <v>67.054400000000001</v>
      </c>
      <c r="CR42" s="166">
        <v>16.7438</v>
      </c>
      <c r="CS42" s="166">
        <v>17.802099999999999</v>
      </c>
      <c r="CT42" s="166">
        <v>-15.0097</v>
      </c>
      <c r="CU42" s="166">
        <v>-64.192800000000005</v>
      </c>
      <c r="CV42" s="166">
        <v>-13.763400000000001</v>
      </c>
      <c r="CW42" s="166">
        <v>15.6592</v>
      </c>
      <c r="CX42" s="166">
        <v>100.32</v>
      </c>
      <c r="CY42" s="166">
        <v>51.47</v>
      </c>
      <c r="CZ42" s="166">
        <v>63.288600000000002</v>
      </c>
      <c r="DA42" s="166">
        <v>60.356099999999998</v>
      </c>
      <c r="DB42" s="166">
        <v>40.520600000000002</v>
      </c>
      <c r="DC42" s="167"/>
      <c r="DD42" s="167"/>
      <c r="DE42" s="167"/>
      <c r="DF42" s="166">
        <v>-118.91589999999999</v>
      </c>
      <c r="DG42" s="167"/>
      <c r="DH42" s="166">
        <v>-22.3797</v>
      </c>
      <c r="DI42" s="166">
        <v>-120.4</v>
      </c>
      <c r="DJ42" s="166">
        <v>-120.6</v>
      </c>
      <c r="DK42" s="166">
        <v>34.5822</v>
      </c>
      <c r="DL42" s="166">
        <v>62.118499999999997</v>
      </c>
      <c r="DM42" s="166">
        <v>77.506299999999996</v>
      </c>
      <c r="DN42" s="167"/>
      <c r="DO42" s="166">
        <v>61.82</v>
      </c>
      <c r="DP42" s="166">
        <v>-11.56</v>
      </c>
      <c r="DQ42" s="166">
        <v>71.501499999999993</v>
      </c>
      <c r="DR42" s="166">
        <v>117.4192</v>
      </c>
      <c r="DS42" s="166">
        <v>-23</v>
      </c>
      <c r="DT42" s="166">
        <v>-23.3</v>
      </c>
      <c r="DU42" s="166">
        <v>113.48</v>
      </c>
      <c r="DV42" s="166">
        <v>84.73</v>
      </c>
      <c r="DW42" s="166">
        <v>118.4</v>
      </c>
      <c r="DX42" s="166">
        <v>116.3818</v>
      </c>
      <c r="DY42" s="166">
        <v>-78.608400000000003</v>
      </c>
      <c r="DZ42" s="166">
        <v>-76.927300000000002</v>
      </c>
      <c r="EA42" s="166">
        <v>219.399</v>
      </c>
      <c r="EB42" s="166">
        <v>164.80459999999999</v>
      </c>
      <c r="EC42" s="166">
        <v>159.32239999999999</v>
      </c>
      <c r="ED42" s="166">
        <v>161.33170000000001</v>
      </c>
      <c r="EE42" s="166">
        <v>47.628999999999998</v>
      </c>
      <c r="EF42" s="166">
        <v>21.678899999999999</v>
      </c>
      <c r="EG42" s="166">
        <v>-36.26</v>
      </c>
      <c r="EH42" s="166">
        <v>273.2706</v>
      </c>
      <c r="EI42" s="166">
        <v>-67.761700000000005</v>
      </c>
      <c r="EJ42" s="167"/>
      <c r="EK42" s="166">
        <v>-37.597999999999999</v>
      </c>
      <c r="EL42" s="166">
        <v>-34.906199999999998</v>
      </c>
      <c r="EM42" s="166">
        <v>48.573500000000003</v>
      </c>
      <c r="EN42" s="166">
        <v>-23.466200000000001</v>
      </c>
      <c r="EO42" s="166">
        <v>-21.317299999999999</v>
      </c>
      <c r="EP42" s="166">
        <v>26.16</v>
      </c>
      <c r="EQ42" s="166">
        <v>-60.937800000000003</v>
      </c>
      <c r="ER42" s="166">
        <v>-61.989199999999997</v>
      </c>
      <c r="ES42" s="166">
        <v>19.339200000000002</v>
      </c>
      <c r="ET42" s="167"/>
      <c r="EU42" s="166">
        <v>-2.92</v>
      </c>
      <c r="EV42" s="167"/>
      <c r="EW42" s="166">
        <v>17.258900000000001</v>
      </c>
      <c r="EX42" s="166">
        <v>-114.2841</v>
      </c>
      <c r="EY42" s="166">
        <v>-37.302300000000002</v>
      </c>
      <c r="EZ42" s="166">
        <v>-36.032899999999998</v>
      </c>
      <c r="FA42" s="166">
        <v>11.8254</v>
      </c>
      <c r="FB42" s="166">
        <v>-19.993600000000001</v>
      </c>
      <c r="FC42" s="166">
        <v>-13.286099999999999</v>
      </c>
      <c r="FD42" s="166">
        <v>20.6496</v>
      </c>
      <c r="FE42" s="166">
        <v>20.232299999999999</v>
      </c>
      <c r="FF42" s="167"/>
      <c r="FG42" s="166">
        <v>19.447700000000001</v>
      </c>
      <c r="FH42" s="166">
        <v>18.9162</v>
      </c>
      <c r="FI42" s="166">
        <v>18.462900000000001</v>
      </c>
      <c r="FJ42" s="166">
        <v>105.1626</v>
      </c>
      <c r="FK42" s="166">
        <v>105.4975</v>
      </c>
      <c r="FL42" s="166">
        <v>-129.44370000000001</v>
      </c>
      <c r="FM42" s="166">
        <v>81.009399999999999</v>
      </c>
      <c r="FN42" s="166">
        <v>80.898300000000006</v>
      </c>
      <c r="FO42" s="166">
        <v>-90.449299999999994</v>
      </c>
      <c r="FP42" s="166">
        <v>-81.637299999999996</v>
      </c>
      <c r="FQ42" s="166">
        <v>-39.930399999999999</v>
      </c>
      <c r="FR42" s="166">
        <v>-36.19</v>
      </c>
      <c r="FS42" s="166">
        <v>17.9696</v>
      </c>
      <c r="FT42" s="166">
        <v>1.0207999999999999</v>
      </c>
      <c r="FU42" s="166">
        <v>-11.56</v>
      </c>
      <c r="FV42" s="166">
        <v>18.03</v>
      </c>
      <c r="FW42" s="166">
        <v>-42.040500000000002</v>
      </c>
      <c r="FX42" s="167"/>
      <c r="FY42" s="166">
        <v>-14.179</v>
      </c>
      <c r="FZ42" s="166">
        <v>1.4410000000000001</v>
      </c>
      <c r="GA42" s="167"/>
      <c r="GB42" s="166">
        <v>29.43</v>
      </c>
      <c r="GC42" s="166">
        <v>83.694100000000006</v>
      </c>
      <c r="GD42" s="166">
        <v>91.295500000000004</v>
      </c>
      <c r="GE42" s="166">
        <v>16.28</v>
      </c>
      <c r="GF42" s="166">
        <v>84.082999999999998</v>
      </c>
      <c r="GG42" s="166">
        <v>22.3</v>
      </c>
      <c r="GH42" s="166">
        <v>-25.3032</v>
      </c>
      <c r="GI42" s="166">
        <v>6.8463000000000003</v>
      </c>
      <c r="GJ42" s="166">
        <v>7.2377000000000002</v>
      </c>
      <c r="GK42" s="166">
        <v>1.9897</v>
      </c>
      <c r="GL42" s="167"/>
      <c r="GM42" s="167"/>
      <c r="GN42" s="166">
        <v>-16.100999999999999</v>
      </c>
      <c r="GO42" s="166">
        <v>-42.462899999999998</v>
      </c>
      <c r="GP42" s="166">
        <v>18.703600000000002</v>
      </c>
      <c r="GQ42" s="166">
        <v>44.702100000000002</v>
      </c>
      <c r="GR42" s="166">
        <v>57.124400000000001</v>
      </c>
      <c r="GS42" s="166">
        <v>60.2224</v>
      </c>
      <c r="GT42" s="166">
        <v>-179.29050000000001</v>
      </c>
      <c r="GU42" s="166">
        <v>-33.072499999999998</v>
      </c>
      <c r="GV42" s="166">
        <v>30.813400000000001</v>
      </c>
      <c r="GW42" s="166">
        <v>-58.358499999999999</v>
      </c>
      <c r="GX42" s="167"/>
      <c r="GY42" s="166">
        <v>11.6044</v>
      </c>
      <c r="GZ42" s="166">
        <v>11.2776</v>
      </c>
      <c r="HA42" s="167"/>
      <c r="HB42" s="166">
        <v>179.73249999999999</v>
      </c>
      <c r="HC42" s="166">
        <v>177.89699999999999</v>
      </c>
      <c r="HD42" s="166">
        <v>281.2</v>
      </c>
      <c r="HE42" s="166">
        <v>-282.02609999999999</v>
      </c>
      <c r="HF42" s="166">
        <v>-529.6472</v>
      </c>
      <c r="HG42" s="166">
        <v>530.30849999999998</v>
      </c>
      <c r="HH42" s="166">
        <v>250.03819999999999</v>
      </c>
      <c r="HI42" s="166">
        <v>-172.67670000000001</v>
      </c>
      <c r="HJ42" s="166">
        <v>-169.7056</v>
      </c>
      <c r="HK42" s="166">
        <v>-53.707500000000003</v>
      </c>
      <c r="HL42" s="166">
        <v>-43.3309</v>
      </c>
      <c r="HM42" s="166">
        <v>87.485200000000006</v>
      </c>
      <c r="HN42" s="166">
        <v>85.560900000000004</v>
      </c>
      <c r="HO42" s="167"/>
      <c r="HP42" s="166">
        <v>-107.65989999999999</v>
      </c>
      <c r="HQ42" s="166">
        <v>33.632399999999997</v>
      </c>
      <c r="HR42" s="166">
        <v>32.775500000000001</v>
      </c>
      <c r="HS42" s="166">
        <v>-43.300699999999999</v>
      </c>
      <c r="HT42" s="166">
        <v>-43.713999999999999</v>
      </c>
      <c r="HU42" s="166">
        <v>92.72</v>
      </c>
      <c r="HV42" s="166">
        <v>91.29</v>
      </c>
      <c r="HW42" s="166">
        <v>19.899999999999999</v>
      </c>
      <c r="HX42" s="166">
        <v>21.5</v>
      </c>
      <c r="HY42" s="166">
        <v>21.494</v>
      </c>
      <c r="HZ42" s="166">
        <v>13.44</v>
      </c>
      <c r="IA42" s="166">
        <v>-348.49529999999999</v>
      </c>
      <c r="IB42" s="166">
        <v>103.1964</v>
      </c>
      <c r="IC42" s="166">
        <v>103.19880000000001</v>
      </c>
      <c r="ID42" s="166">
        <v>19.600000000000001</v>
      </c>
      <c r="IE42" s="166">
        <v>-34.200000000000003</v>
      </c>
      <c r="IF42" s="166">
        <v>-31.1</v>
      </c>
      <c r="IG42" s="166">
        <v>-31.3</v>
      </c>
      <c r="IH42" s="167"/>
      <c r="II42" s="167"/>
      <c r="IJ42" s="166">
        <v>-243.9573</v>
      </c>
      <c r="IK42" s="166">
        <v>87.320899999999995</v>
      </c>
      <c r="IL42" s="166">
        <v>310.10149999999999</v>
      </c>
      <c r="IM42" s="166">
        <v>250.88480000000001</v>
      </c>
      <c r="IN42" s="166">
        <v>153.9546</v>
      </c>
      <c r="IO42" s="166">
        <v>-248.38589999999999</v>
      </c>
      <c r="IP42" s="166">
        <v>244.48660000000001</v>
      </c>
      <c r="IQ42" s="166">
        <v>-151.38800000000001</v>
      </c>
      <c r="IR42" s="166">
        <v>-155.92920000000001</v>
      </c>
      <c r="IS42" s="166">
        <v>-244.48480000000001</v>
      </c>
      <c r="IT42" s="166">
        <v>108.8995</v>
      </c>
      <c r="IU42" s="166">
        <v>108.58459999999999</v>
      </c>
      <c r="IV42" s="166">
        <v>154.8056</v>
      </c>
      <c r="IW42" s="168">
        <v>-300.10149999999999</v>
      </c>
      <c r="IX42" s="167"/>
      <c r="IY42" s="167"/>
      <c r="IZ42" s="167"/>
      <c r="JA42" s="166">
        <v>-10.202299999999999</v>
      </c>
      <c r="JB42" s="167"/>
      <c r="JC42" s="166">
        <v>15.84</v>
      </c>
      <c r="JD42" s="166">
        <v>0.33900000000000002</v>
      </c>
      <c r="JE42" s="166">
        <v>0.32400000000000001</v>
      </c>
      <c r="JF42" s="166">
        <v>-15.92</v>
      </c>
      <c r="JG42" s="166">
        <v>-7.68</v>
      </c>
      <c r="JH42" s="167"/>
      <c r="JI42" s="166">
        <v>8.0888000000000009</v>
      </c>
      <c r="JJ42" s="166">
        <v>-24.7852</v>
      </c>
      <c r="JK42" s="166">
        <v>-35.655799999999999</v>
      </c>
      <c r="JL42" s="166">
        <v>23.7</v>
      </c>
      <c r="JM42" s="166">
        <v>56.067999999999998</v>
      </c>
      <c r="JN42" s="166">
        <v>54.908999999999999</v>
      </c>
      <c r="JO42" s="167"/>
      <c r="JP42" s="167"/>
      <c r="JQ42" s="166">
        <v>56.900799999999997</v>
      </c>
      <c r="JR42" s="166">
        <v>54.583500000000001</v>
      </c>
      <c r="JS42" s="166">
        <v>55.910800000000002</v>
      </c>
      <c r="JT42" s="167"/>
      <c r="JU42" s="166">
        <v>35.799999999999997</v>
      </c>
      <c r="JV42" s="166">
        <v>13.5184</v>
      </c>
      <c r="JW42" s="166">
        <v>8.2899999999999991</v>
      </c>
      <c r="JX42" s="167"/>
      <c r="JY42" s="166">
        <v>-41.982999999999997</v>
      </c>
      <c r="JZ42" s="166">
        <v>78.659099999999995</v>
      </c>
      <c r="KA42" s="166">
        <v>55.919699999999999</v>
      </c>
      <c r="KB42" s="166">
        <v>-41.627400000000002</v>
      </c>
      <c r="KC42" s="166">
        <v>-76.470699999999994</v>
      </c>
      <c r="KD42" s="166">
        <v>43.255600000000001</v>
      </c>
      <c r="KE42" s="166">
        <v>32.820099999999996</v>
      </c>
      <c r="KF42" s="166">
        <v>-48.2</v>
      </c>
      <c r="KG42" s="166">
        <v>47.3</v>
      </c>
      <c r="KH42" s="166">
        <v>-272.96050000000002</v>
      </c>
      <c r="KI42" s="166">
        <v>475.1234</v>
      </c>
    </row>
    <row r="43" spans="1:295" ht="18" customHeight="1" x14ac:dyDescent="0.3">
      <c r="A43" s="162" t="s">
        <v>707</v>
      </c>
      <c r="B43" s="162" t="s">
        <v>742</v>
      </c>
      <c r="C43" s="166">
        <v>0</v>
      </c>
      <c r="D43" s="166">
        <v>20.281700000000001</v>
      </c>
      <c r="E43" s="166">
        <v>-28.591699999999999</v>
      </c>
      <c r="F43" s="166">
        <v>-31.707100000000001</v>
      </c>
      <c r="G43" s="166">
        <v>33.1203</v>
      </c>
      <c r="H43" s="167"/>
      <c r="I43" s="166">
        <v>60.094700000000003</v>
      </c>
      <c r="J43" s="166">
        <v>-102.4761</v>
      </c>
      <c r="K43" s="166">
        <v>70.032799999999995</v>
      </c>
      <c r="L43" s="166">
        <v>35.624899999999997</v>
      </c>
      <c r="M43" s="166">
        <v>35.317500000000003</v>
      </c>
      <c r="N43" s="166">
        <v>-13.32</v>
      </c>
      <c r="O43" s="166">
        <v>-64.228999999999999</v>
      </c>
      <c r="P43" s="166">
        <v>57.2</v>
      </c>
      <c r="Q43" s="166">
        <v>14.904</v>
      </c>
      <c r="R43" s="166">
        <v>-57.2</v>
      </c>
      <c r="S43" s="166">
        <v>13.797599999999999</v>
      </c>
      <c r="T43" s="166">
        <v>65.259399999999999</v>
      </c>
      <c r="U43" s="166">
        <v>13.1266</v>
      </c>
      <c r="V43" s="166">
        <v>13.362500000000001</v>
      </c>
      <c r="W43" s="166">
        <v>21.883500000000002</v>
      </c>
      <c r="X43" s="166">
        <v>14.9321</v>
      </c>
      <c r="Y43" s="166">
        <v>0.78269999999999995</v>
      </c>
      <c r="Z43" s="166">
        <v>7.7066999999999997</v>
      </c>
      <c r="AA43" s="167"/>
      <c r="AB43" s="167"/>
      <c r="AC43" s="166">
        <v>-83.58</v>
      </c>
      <c r="AD43" s="166">
        <v>-83.52</v>
      </c>
      <c r="AE43" s="167"/>
      <c r="AF43" s="166">
        <v>13.32</v>
      </c>
      <c r="AG43" s="166">
        <v>63.8</v>
      </c>
      <c r="AH43" s="166">
        <v>9.9770000000000003</v>
      </c>
      <c r="AI43" s="166">
        <v>0.182</v>
      </c>
      <c r="AJ43" s="168">
        <v>-68.67</v>
      </c>
      <c r="AK43" s="166">
        <v>-67.989999999999995</v>
      </c>
      <c r="AL43" s="166">
        <v>-74.14</v>
      </c>
      <c r="AM43" s="166">
        <v>68.67</v>
      </c>
      <c r="AN43" s="166">
        <v>69.11</v>
      </c>
      <c r="AO43" s="166">
        <v>15.0588</v>
      </c>
      <c r="AP43" s="166">
        <v>10.956899999999999</v>
      </c>
      <c r="AQ43" s="166">
        <v>73.825400000000002</v>
      </c>
      <c r="AR43" s="166">
        <v>76.885300000000001</v>
      </c>
      <c r="AS43" s="166">
        <v>36.819699999999997</v>
      </c>
      <c r="AT43" s="166">
        <v>-79.002499999999998</v>
      </c>
      <c r="AU43" s="166">
        <v>0</v>
      </c>
      <c r="AV43" s="166">
        <v>9.3966999999999992</v>
      </c>
      <c r="AW43" s="166">
        <v>9.5623000000000005</v>
      </c>
      <c r="AX43" s="166">
        <v>76.166799999999995</v>
      </c>
      <c r="AY43" s="166">
        <v>77.892099999999999</v>
      </c>
      <c r="AZ43" s="166">
        <v>-32.439300000000003</v>
      </c>
      <c r="BA43" s="166">
        <v>-34.764400000000002</v>
      </c>
      <c r="BB43" s="166">
        <v>-381.50630000000001</v>
      </c>
      <c r="BC43" s="166">
        <v>-15.0268</v>
      </c>
      <c r="BD43" s="166">
        <v>-12.7</v>
      </c>
      <c r="BE43" s="166">
        <v>-12.5</v>
      </c>
      <c r="BF43" s="166">
        <v>85.264600000000002</v>
      </c>
      <c r="BG43" s="166">
        <v>0</v>
      </c>
      <c r="BH43" s="166">
        <v>-6.4291</v>
      </c>
      <c r="BI43" s="167"/>
      <c r="BJ43" s="166">
        <v>-27.9312</v>
      </c>
      <c r="BK43" s="166">
        <v>11.3718</v>
      </c>
      <c r="BL43" s="166">
        <v>5.2895000000000003</v>
      </c>
      <c r="BM43" s="166">
        <v>3.6499000000000001</v>
      </c>
      <c r="BN43" s="166">
        <v>417.34050000000002</v>
      </c>
      <c r="BO43" s="166">
        <v>96.743600000000001</v>
      </c>
      <c r="BP43" s="166">
        <v>96.865700000000004</v>
      </c>
      <c r="BQ43" s="166">
        <v>-238.47030000000001</v>
      </c>
      <c r="BR43" s="166">
        <v>581.76220000000001</v>
      </c>
      <c r="BS43" s="167"/>
      <c r="BT43" s="166">
        <v>-76.829400000000007</v>
      </c>
      <c r="BU43" s="166">
        <v>79.874200000000002</v>
      </c>
      <c r="BV43" s="166">
        <v>114.5553</v>
      </c>
      <c r="BW43" s="166">
        <v>27.22</v>
      </c>
      <c r="BX43" s="166">
        <v>32.79</v>
      </c>
      <c r="BY43" s="166">
        <v>84.76</v>
      </c>
      <c r="BZ43" s="166">
        <v>91.11</v>
      </c>
      <c r="CA43" s="166">
        <v>-107.8313</v>
      </c>
      <c r="CB43" s="166">
        <v>-108.0992</v>
      </c>
      <c r="CC43" s="166">
        <v>180.51660000000001</v>
      </c>
      <c r="CD43" s="166">
        <v>181.36750000000001</v>
      </c>
      <c r="CE43" s="167"/>
      <c r="CF43" s="166">
        <v>-146.25120000000001</v>
      </c>
      <c r="CG43" s="166">
        <v>-145.7192</v>
      </c>
      <c r="CH43" s="166">
        <v>-0.41070000000000001</v>
      </c>
      <c r="CI43" s="167"/>
      <c r="CJ43" s="167"/>
      <c r="CK43" s="167"/>
      <c r="CL43" s="166">
        <v>154.80000000000001</v>
      </c>
      <c r="CM43" s="166">
        <v>139.6</v>
      </c>
      <c r="CN43" s="166">
        <v>-23.04</v>
      </c>
      <c r="CO43" s="166">
        <v>68.601699999999994</v>
      </c>
      <c r="CP43" s="166">
        <v>67.342699999999994</v>
      </c>
      <c r="CQ43" s="166">
        <v>66.483599999999996</v>
      </c>
      <c r="CR43" s="166">
        <v>15.264900000000001</v>
      </c>
      <c r="CS43" s="166">
        <v>15.2178</v>
      </c>
      <c r="CT43" s="166">
        <v>-24.532299999999999</v>
      </c>
      <c r="CU43" s="166">
        <v>-50.287799999999997</v>
      </c>
      <c r="CV43" s="166">
        <v>-22.519200000000001</v>
      </c>
      <c r="CW43" s="166">
        <v>14.992100000000001</v>
      </c>
      <c r="CX43" s="166">
        <v>103.8</v>
      </c>
      <c r="CY43" s="166">
        <v>52.97</v>
      </c>
      <c r="CZ43" s="166">
        <v>61.882300000000001</v>
      </c>
      <c r="DA43" s="166">
        <v>58.891300000000001</v>
      </c>
      <c r="DB43" s="166">
        <v>39.640900000000002</v>
      </c>
      <c r="DC43" s="167"/>
      <c r="DD43" s="167"/>
      <c r="DE43" s="167"/>
      <c r="DF43" s="166">
        <v>-124.7063</v>
      </c>
      <c r="DG43" s="167"/>
      <c r="DH43" s="166">
        <v>-21.735499999999998</v>
      </c>
      <c r="DI43" s="166">
        <v>-119.7</v>
      </c>
      <c r="DJ43" s="166">
        <v>-118.9</v>
      </c>
      <c r="DK43" s="167"/>
      <c r="DL43" s="166">
        <v>61.239600000000003</v>
      </c>
      <c r="DM43" s="166">
        <v>75.627700000000004</v>
      </c>
      <c r="DN43" s="166">
        <v>86.737099999999998</v>
      </c>
      <c r="DO43" s="166">
        <v>61.15</v>
      </c>
      <c r="DP43" s="166">
        <v>-11.05</v>
      </c>
      <c r="DQ43" s="166">
        <v>68.370500000000007</v>
      </c>
      <c r="DR43" s="166">
        <v>124.69710000000001</v>
      </c>
      <c r="DS43" s="166">
        <v>-22.06</v>
      </c>
      <c r="DT43" s="166">
        <v>-22.39</v>
      </c>
      <c r="DU43" s="166">
        <v>111.9</v>
      </c>
      <c r="DV43" s="166">
        <v>83.08</v>
      </c>
      <c r="DW43" s="166">
        <v>123.87269999999999</v>
      </c>
      <c r="DX43" s="166">
        <v>122.4727</v>
      </c>
      <c r="DY43" s="166">
        <v>-82.963300000000004</v>
      </c>
      <c r="DZ43" s="166">
        <v>-81.345500000000001</v>
      </c>
      <c r="EA43" s="166">
        <v>218.26560000000001</v>
      </c>
      <c r="EB43" s="166">
        <v>163.84450000000001</v>
      </c>
      <c r="EC43" s="166">
        <v>157.70959999999999</v>
      </c>
      <c r="ED43" s="166">
        <v>160.52619999999999</v>
      </c>
      <c r="EE43" s="166">
        <v>42.967599999999997</v>
      </c>
      <c r="EF43" s="166">
        <v>16.884699999999999</v>
      </c>
      <c r="EG43" s="166">
        <v>-35.454000000000001</v>
      </c>
      <c r="EH43" s="166">
        <v>247.45779999999999</v>
      </c>
      <c r="EI43" s="166">
        <v>36.280799999999999</v>
      </c>
      <c r="EJ43" s="167"/>
      <c r="EK43" s="166">
        <v>-35.361699999999999</v>
      </c>
      <c r="EL43" s="166">
        <v>-32.554299999999998</v>
      </c>
      <c r="EM43" s="166">
        <v>47.954700000000003</v>
      </c>
      <c r="EN43" s="166">
        <v>-23.4055</v>
      </c>
      <c r="EO43" s="166">
        <v>-21.414200000000001</v>
      </c>
      <c r="EP43" s="166">
        <v>26.16</v>
      </c>
      <c r="EQ43" s="166">
        <v>-63.078600000000002</v>
      </c>
      <c r="ER43" s="166">
        <v>-64.095200000000006</v>
      </c>
      <c r="ES43" s="166">
        <v>23.1037</v>
      </c>
      <c r="ET43" s="166">
        <v>0</v>
      </c>
      <c r="EU43" s="166">
        <v>-2.69</v>
      </c>
      <c r="EV43" s="167"/>
      <c r="EW43" s="166">
        <v>16.508199999999999</v>
      </c>
      <c r="EX43" s="166">
        <v>-111.6431</v>
      </c>
      <c r="EY43" s="166">
        <v>-37.957299999999996</v>
      </c>
      <c r="EZ43" s="166">
        <v>-36.593899999999998</v>
      </c>
      <c r="FA43" s="166">
        <v>13.288399999999999</v>
      </c>
      <c r="FB43" s="166">
        <v>-14.8941</v>
      </c>
      <c r="FC43" s="166">
        <v>-16.4146</v>
      </c>
      <c r="FD43" s="166">
        <v>20.136900000000001</v>
      </c>
      <c r="FE43" s="166">
        <v>20.0412</v>
      </c>
      <c r="FF43" s="167"/>
      <c r="FG43" s="166">
        <v>19.126200000000001</v>
      </c>
      <c r="FH43" s="166">
        <v>19.093699999999998</v>
      </c>
      <c r="FI43" s="166">
        <v>18.519200000000001</v>
      </c>
      <c r="FJ43" s="166">
        <v>108.5117</v>
      </c>
      <c r="FK43" s="166">
        <v>108.67910000000001</v>
      </c>
      <c r="FL43" s="166">
        <v>-137.81649999999999</v>
      </c>
      <c r="FM43" s="166">
        <v>85.349599999999995</v>
      </c>
      <c r="FN43" s="166">
        <v>85.616299999999995</v>
      </c>
      <c r="FO43" s="166">
        <v>-96.611999999999995</v>
      </c>
      <c r="FP43" s="166">
        <v>-87.930899999999994</v>
      </c>
      <c r="FQ43" s="166">
        <v>-45.518900000000002</v>
      </c>
      <c r="FR43" s="166">
        <v>-36.799999999999997</v>
      </c>
      <c r="FS43" s="166">
        <v>17.9696</v>
      </c>
      <c r="FT43" s="166">
        <v>1.0793999999999999</v>
      </c>
      <c r="FU43" s="166">
        <v>-11.6</v>
      </c>
      <c r="FV43" s="166">
        <v>15.99</v>
      </c>
      <c r="FW43" s="166">
        <v>-46.4527</v>
      </c>
      <c r="FX43" s="167"/>
      <c r="FY43" s="166">
        <v>-14.497999999999999</v>
      </c>
      <c r="FZ43" s="166">
        <v>1.335</v>
      </c>
      <c r="GA43" s="167"/>
      <c r="GB43" s="166">
        <v>27.57</v>
      </c>
      <c r="GC43" s="166">
        <v>91.668999999999997</v>
      </c>
      <c r="GD43" s="166">
        <v>97.525400000000005</v>
      </c>
      <c r="GE43" s="166">
        <v>15.61</v>
      </c>
      <c r="GF43" s="166">
        <v>81.750900000000001</v>
      </c>
      <c r="GG43" s="166">
        <v>21</v>
      </c>
      <c r="GH43" s="166">
        <v>-23.3294</v>
      </c>
      <c r="GI43" s="166">
        <v>7.0952000000000002</v>
      </c>
      <c r="GJ43" s="166">
        <v>7.6204000000000001</v>
      </c>
      <c r="GK43" s="166">
        <v>2.0259</v>
      </c>
      <c r="GL43" s="167"/>
      <c r="GM43" s="167"/>
      <c r="GN43" s="167"/>
      <c r="GO43" s="166">
        <v>-41.1175</v>
      </c>
      <c r="GP43" s="166">
        <v>19.724699999999999</v>
      </c>
      <c r="GQ43" s="166">
        <v>42.765799999999999</v>
      </c>
      <c r="GR43" s="166">
        <v>57.2866</v>
      </c>
      <c r="GS43" s="166">
        <v>57.336599999999997</v>
      </c>
      <c r="GT43" s="166">
        <v>-173.0676</v>
      </c>
      <c r="GU43" s="166">
        <v>-32.049799999999998</v>
      </c>
      <c r="GV43" s="166">
        <v>28.921600000000002</v>
      </c>
      <c r="GW43" s="166">
        <v>-54.764600000000002</v>
      </c>
      <c r="GX43" s="167"/>
      <c r="GY43" s="166">
        <v>11.9657</v>
      </c>
      <c r="GZ43" s="166">
        <v>11.6889</v>
      </c>
      <c r="HA43" s="167"/>
      <c r="HB43" s="166">
        <v>138.50909999999999</v>
      </c>
      <c r="HC43" s="166">
        <v>138.8793</v>
      </c>
      <c r="HD43" s="166">
        <v>284.5</v>
      </c>
      <c r="HE43" s="167"/>
      <c r="HF43" s="166">
        <v>-585.26400000000001</v>
      </c>
      <c r="HG43" s="166">
        <v>587.52260000000001</v>
      </c>
      <c r="HH43" s="166">
        <v>372.09019999999998</v>
      </c>
      <c r="HI43" s="166">
        <v>-134.9571</v>
      </c>
      <c r="HJ43" s="166">
        <v>-130.93279999999999</v>
      </c>
      <c r="HK43" s="166">
        <v>-55.657800000000002</v>
      </c>
      <c r="HL43" s="166">
        <v>-45.833300000000001</v>
      </c>
      <c r="HM43" s="166">
        <v>83.239099999999993</v>
      </c>
      <c r="HN43" s="166">
        <v>84.670100000000005</v>
      </c>
      <c r="HO43" s="167"/>
      <c r="HP43" s="167"/>
      <c r="HQ43" s="166">
        <v>31.0945</v>
      </c>
      <c r="HR43" s="166">
        <v>30.8858</v>
      </c>
      <c r="HS43" s="166">
        <v>-48.047199999999997</v>
      </c>
      <c r="HT43" s="166">
        <v>-48.067700000000002</v>
      </c>
      <c r="HU43" s="166">
        <v>94.85</v>
      </c>
      <c r="HV43" s="166">
        <v>95.5</v>
      </c>
      <c r="HW43" s="166">
        <v>20.8</v>
      </c>
      <c r="HX43" s="166">
        <v>19</v>
      </c>
      <c r="HY43" s="166">
        <v>21.310300000000002</v>
      </c>
      <c r="HZ43" s="166">
        <v>26.16</v>
      </c>
      <c r="IA43" s="166">
        <v>-360.69470000000001</v>
      </c>
      <c r="IB43" s="166">
        <v>103.7231</v>
      </c>
      <c r="IC43" s="166">
        <v>104.30070000000001</v>
      </c>
      <c r="ID43" s="166">
        <v>19</v>
      </c>
      <c r="IE43" s="166">
        <v>-34.700000000000003</v>
      </c>
      <c r="IF43" s="166">
        <v>-30.2</v>
      </c>
      <c r="IG43" s="166">
        <v>-30.4</v>
      </c>
      <c r="IH43" s="167"/>
      <c r="II43" s="166">
        <v>1.0488</v>
      </c>
      <c r="IJ43" s="166">
        <v>-369.2081</v>
      </c>
      <c r="IK43" s="166">
        <v>-8.8927999999999994</v>
      </c>
      <c r="IL43" s="166">
        <v>431.33800000000002</v>
      </c>
      <c r="IM43" s="166">
        <v>349.82749999999999</v>
      </c>
      <c r="IN43" s="166">
        <v>153.5857</v>
      </c>
      <c r="IO43" s="166">
        <v>-343.16910000000001</v>
      </c>
      <c r="IP43" s="166">
        <v>343.22210000000001</v>
      </c>
      <c r="IQ43" s="166">
        <v>-163.441</v>
      </c>
      <c r="IR43" s="166">
        <v>-202.92920000000001</v>
      </c>
      <c r="IS43" s="166">
        <v>-342.39089999999999</v>
      </c>
      <c r="IT43" s="166">
        <v>112.2299</v>
      </c>
      <c r="IU43" s="166">
        <v>111.04170000000001</v>
      </c>
      <c r="IV43" s="166">
        <v>164.755</v>
      </c>
      <c r="IW43" s="168">
        <v>-421.33800000000002</v>
      </c>
      <c r="IX43" s="167"/>
      <c r="IY43" s="167"/>
      <c r="IZ43" s="167"/>
      <c r="JA43" s="166">
        <v>-10.334199999999999</v>
      </c>
      <c r="JB43" s="167"/>
      <c r="JC43" s="166">
        <v>15.92</v>
      </c>
      <c r="JD43" s="166">
        <v>0.23599999999999999</v>
      </c>
      <c r="JE43" s="166">
        <v>0.22600000000000001</v>
      </c>
      <c r="JF43" s="166">
        <v>-15.6</v>
      </c>
      <c r="JG43" s="166">
        <v>-6.8</v>
      </c>
      <c r="JH43" s="167"/>
      <c r="JI43" s="166">
        <v>8.0582999999999991</v>
      </c>
      <c r="JJ43" s="166">
        <v>-21.4435</v>
      </c>
      <c r="JK43" s="166">
        <v>-36.9131</v>
      </c>
      <c r="JL43" s="166">
        <v>21.7</v>
      </c>
      <c r="JM43" s="166">
        <v>53.731999999999999</v>
      </c>
      <c r="JN43" s="166">
        <v>53.277000000000001</v>
      </c>
      <c r="JO43" s="166">
        <v>10.965199999999999</v>
      </c>
      <c r="JP43" s="166">
        <v>13.1378</v>
      </c>
      <c r="JQ43" s="166">
        <v>55.304499999999997</v>
      </c>
      <c r="JR43" s="166">
        <v>53.9084</v>
      </c>
      <c r="JS43" s="166">
        <v>54.1464</v>
      </c>
      <c r="JT43" s="167"/>
      <c r="JU43" s="166">
        <v>35.9</v>
      </c>
      <c r="JV43" s="166">
        <v>14.860900000000001</v>
      </c>
      <c r="JW43" s="166">
        <v>8.35</v>
      </c>
      <c r="JX43" s="167"/>
      <c r="JY43" s="166">
        <v>-44.620100000000001</v>
      </c>
      <c r="JZ43" s="166">
        <v>79.055999999999997</v>
      </c>
      <c r="KA43" s="166">
        <v>57.704500000000003</v>
      </c>
      <c r="KB43" s="166">
        <v>-43.970599999999997</v>
      </c>
      <c r="KC43" s="166">
        <v>-77.769499999999994</v>
      </c>
      <c r="KD43" s="166">
        <v>45.905799999999999</v>
      </c>
      <c r="KE43" s="166">
        <v>31.2163</v>
      </c>
      <c r="KF43" s="166">
        <v>-46.1</v>
      </c>
      <c r="KG43" s="166">
        <v>47.4</v>
      </c>
      <c r="KH43" s="166">
        <v>-213.00739999999999</v>
      </c>
      <c r="KI43" s="166">
        <v>427.55799999999999</v>
      </c>
    </row>
    <row r="44" spans="1:295" ht="18" customHeight="1" x14ac:dyDescent="0.3">
      <c r="A44" s="162" t="s">
        <v>707</v>
      </c>
      <c r="B44" s="162" t="s">
        <v>743</v>
      </c>
      <c r="C44" s="166">
        <v>0</v>
      </c>
      <c r="D44" s="167"/>
      <c r="E44" s="167"/>
      <c r="F44" s="166">
        <v>-32.5505</v>
      </c>
      <c r="G44" s="166">
        <v>31.0047</v>
      </c>
      <c r="H44" s="167"/>
      <c r="I44" s="166">
        <v>57.591299999999997</v>
      </c>
      <c r="J44" s="166">
        <v>-99.387600000000006</v>
      </c>
      <c r="K44" s="166">
        <v>65.872900000000001</v>
      </c>
      <c r="L44" s="166">
        <v>33.109000000000002</v>
      </c>
      <c r="M44" s="166">
        <v>32.260599999999997</v>
      </c>
      <c r="N44" s="166">
        <v>-8.8800000000000008</v>
      </c>
      <c r="O44" s="166">
        <v>-63.555</v>
      </c>
      <c r="P44" s="167"/>
      <c r="Q44" s="166">
        <v>14.076000000000001</v>
      </c>
      <c r="R44" s="167"/>
      <c r="S44" s="166">
        <v>13.9018</v>
      </c>
      <c r="T44" s="166">
        <v>63.543199999999999</v>
      </c>
      <c r="U44" s="166">
        <v>12.452400000000001</v>
      </c>
      <c r="V44" s="166">
        <v>12.644399999999999</v>
      </c>
      <c r="W44" s="166">
        <v>20.9129</v>
      </c>
      <c r="X44" s="166">
        <v>15.1401</v>
      </c>
      <c r="Y44" s="166">
        <v>0.57010000000000005</v>
      </c>
      <c r="Z44" s="166">
        <v>7.4032999999999998</v>
      </c>
      <c r="AA44" s="167"/>
      <c r="AB44" s="167"/>
      <c r="AC44" s="166">
        <v>-81.459999999999994</v>
      </c>
      <c r="AD44" s="166">
        <v>-81.489999999999995</v>
      </c>
      <c r="AE44" s="167"/>
      <c r="AF44" s="166">
        <v>8.8800000000000008</v>
      </c>
      <c r="AG44" s="166">
        <v>63.8</v>
      </c>
      <c r="AH44" s="166">
        <v>10.635</v>
      </c>
      <c r="AI44" s="166">
        <v>0.183</v>
      </c>
      <c r="AJ44" s="168">
        <v>-67.150000000000006</v>
      </c>
      <c r="AK44" s="166">
        <v>-66.63</v>
      </c>
      <c r="AL44" s="166">
        <v>-73.45</v>
      </c>
      <c r="AM44" s="166">
        <v>67.150000000000006</v>
      </c>
      <c r="AN44" s="166">
        <v>67.45</v>
      </c>
      <c r="AO44" s="166">
        <v>14.8543</v>
      </c>
      <c r="AP44" s="166">
        <v>10.9208</v>
      </c>
      <c r="AQ44" s="166">
        <v>72.707099999999997</v>
      </c>
      <c r="AR44" s="166">
        <v>75.423000000000002</v>
      </c>
      <c r="AS44" s="166">
        <v>32.366700000000002</v>
      </c>
      <c r="AT44" s="166">
        <v>-78.031899999999993</v>
      </c>
      <c r="AU44" s="166">
        <v>0</v>
      </c>
      <c r="AV44" s="166">
        <v>11.3146</v>
      </c>
      <c r="AW44" s="166">
        <v>10.615399999999999</v>
      </c>
      <c r="AX44" s="166">
        <v>73.648899999999998</v>
      </c>
      <c r="AY44" s="166">
        <v>74.863799999999998</v>
      </c>
      <c r="AZ44" s="166">
        <v>-32.755600000000001</v>
      </c>
      <c r="BA44" s="166">
        <v>-34.204000000000001</v>
      </c>
      <c r="BB44" s="166">
        <v>-364.87880000000001</v>
      </c>
      <c r="BC44" s="166">
        <v>-13.8346</v>
      </c>
      <c r="BD44" s="166">
        <v>-13.4</v>
      </c>
      <c r="BE44" s="166">
        <v>-13.4</v>
      </c>
      <c r="BF44" s="166">
        <v>83.693299999999994</v>
      </c>
      <c r="BG44" s="166">
        <v>0</v>
      </c>
      <c r="BH44" s="166">
        <v>-5.5801999999999996</v>
      </c>
      <c r="BI44" s="167"/>
      <c r="BJ44" s="166">
        <v>-26.1158</v>
      </c>
      <c r="BK44" s="166">
        <v>10.683999999999999</v>
      </c>
      <c r="BL44" s="166">
        <v>0</v>
      </c>
      <c r="BM44" s="166">
        <v>3.1659999999999999</v>
      </c>
      <c r="BN44" s="166">
        <v>396.4658</v>
      </c>
      <c r="BO44" s="166">
        <v>92.776200000000003</v>
      </c>
      <c r="BP44" s="166">
        <v>92.196399999999997</v>
      </c>
      <c r="BQ44" s="166">
        <v>-232.36189999999999</v>
      </c>
      <c r="BR44" s="166">
        <v>556.06479999999999</v>
      </c>
      <c r="BS44" s="167"/>
      <c r="BT44" s="166">
        <v>-62.344200000000001</v>
      </c>
      <c r="BU44" s="166">
        <v>63.820099999999996</v>
      </c>
      <c r="BV44" s="167"/>
      <c r="BW44" s="166">
        <v>25.71</v>
      </c>
      <c r="BX44" s="166">
        <v>30.95</v>
      </c>
      <c r="BY44" s="166">
        <v>85.94</v>
      </c>
      <c r="BZ44" s="166">
        <v>92.68</v>
      </c>
      <c r="CA44" s="166">
        <v>-108.50109999999999</v>
      </c>
      <c r="CB44" s="166">
        <v>-108.0992</v>
      </c>
      <c r="CC44" s="166">
        <v>181.14619999999999</v>
      </c>
      <c r="CD44" s="166">
        <v>182.22890000000001</v>
      </c>
      <c r="CE44" s="167"/>
      <c r="CF44" s="166">
        <v>-141.72839999999999</v>
      </c>
      <c r="CG44" s="166">
        <v>-140.47239999999999</v>
      </c>
      <c r="CH44" s="166">
        <v>-0.89429999999999998</v>
      </c>
      <c r="CI44" s="167"/>
      <c r="CJ44" s="167"/>
      <c r="CK44" s="167"/>
      <c r="CL44" s="166">
        <v>150.4</v>
      </c>
      <c r="CM44" s="166">
        <v>133.9</v>
      </c>
      <c r="CN44" s="166">
        <v>-18.600000000000001</v>
      </c>
      <c r="CO44" s="166">
        <v>69.908500000000004</v>
      </c>
      <c r="CP44" s="166">
        <v>69.4435</v>
      </c>
      <c r="CQ44" s="166">
        <v>68.267799999999994</v>
      </c>
      <c r="CR44" s="166">
        <v>16.786000000000001</v>
      </c>
      <c r="CS44" s="166">
        <v>16.98</v>
      </c>
      <c r="CT44" s="166">
        <v>-28.5426</v>
      </c>
      <c r="CU44" s="166">
        <v>-48.241999999999997</v>
      </c>
      <c r="CV44" s="166">
        <v>-26.065200000000001</v>
      </c>
      <c r="CW44" s="166">
        <v>14.592499999999999</v>
      </c>
      <c r="CX44" s="166">
        <v>100.7</v>
      </c>
      <c r="CY44" s="166">
        <v>50.91</v>
      </c>
      <c r="CZ44" s="166">
        <v>61.179200000000002</v>
      </c>
      <c r="DA44" s="166">
        <v>58.0124</v>
      </c>
      <c r="DB44" s="166">
        <v>39.635399999999997</v>
      </c>
      <c r="DC44" s="167"/>
      <c r="DD44" s="167"/>
      <c r="DE44" s="167"/>
      <c r="DF44" s="166">
        <v>-130.47829999999999</v>
      </c>
      <c r="DG44" s="167"/>
      <c r="DH44" s="166">
        <v>-21.613800000000001</v>
      </c>
      <c r="DI44" s="166">
        <v>-117.5</v>
      </c>
      <c r="DJ44" s="166">
        <v>-117.3</v>
      </c>
      <c r="DK44" s="166">
        <v>33.456099999999999</v>
      </c>
      <c r="DL44" s="167"/>
      <c r="DM44" s="166">
        <v>74.688400000000001</v>
      </c>
      <c r="DN44" s="166">
        <v>85.565200000000004</v>
      </c>
      <c r="DO44" s="166">
        <v>60.51</v>
      </c>
      <c r="DP44" s="166">
        <v>-10.72</v>
      </c>
      <c r="DQ44" s="166">
        <v>65.534000000000006</v>
      </c>
      <c r="DR44" s="166">
        <v>132.11750000000001</v>
      </c>
      <c r="DS44" s="166">
        <v>-2.89</v>
      </c>
      <c r="DT44" s="166">
        <v>-2.83</v>
      </c>
      <c r="DU44" s="166">
        <v>76.709999999999994</v>
      </c>
      <c r="DV44" s="166">
        <v>80.39</v>
      </c>
      <c r="DW44" s="166">
        <v>130.63640000000001</v>
      </c>
      <c r="DX44" s="166">
        <v>130.7818</v>
      </c>
      <c r="DY44" s="166">
        <v>-80.466999999999999</v>
      </c>
      <c r="DZ44" s="166">
        <v>-78.918199999999999</v>
      </c>
      <c r="EA44" s="166">
        <v>205.58539999999999</v>
      </c>
      <c r="EB44" s="166">
        <v>156.72329999999999</v>
      </c>
      <c r="EC44" s="166">
        <v>150.6549</v>
      </c>
      <c r="ED44" s="166">
        <v>152.59899999999999</v>
      </c>
      <c r="EE44" s="166">
        <v>35.939599999999999</v>
      </c>
      <c r="EF44" s="166">
        <v>10.638400000000001</v>
      </c>
      <c r="EG44" s="166">
        <v>-34.04</v>
      </c>
      <c r="EH44" s="166">
        <v>241.83070000000001</v>
      </c>
      <c r="EI44" s="166">
        <v>70.566699999999997</v>
      </c>
      <c r="EJ44" s="167"/>
      <c r="EK44" s="166">
        <v>-23.4373</v>
      </c>
      <c r="EL44" s="166">
        <v>-20.2561</v>
      </c>
      <c r="EM44" s="166">
        <v>52.236400000000003</v>
      </c>
      <c r="EN44" s="166">
        <v>-21.585699999999999</v>
      </c>
      <c r="EO44" s="166">
        <v>-20.166799999999999</v>
      </c>
      <c r="EP44" s="166">
        <v>23.088000000000001</v>
      </c>
      <c r="EQ44" s="166">
        <v>-57.350999999999999</v>
      </c>
      <c r="ER44" s="166">
        <v>-58.267000000000003</v>
      </c>
      <c r="ES44" s="166">
        <v>28.188500000000001</v>
      </c>
      <c r="ET44" s="167"/>
      <c r="EU44" s="166">
        <v>-3.03</v>
      </c>
      <c r="EV44" s="167"/>
      <c r="EW44" s="166">
        <v>14.8727</v>
      </c>
      <c r="EX44" s="166">
        <v>-102.5568</v>
      </c>
      <c r="EY44" s="166">
        <v>-36.418999999999997</v>
      </c>
      <c r="EZ44" s="166">
        <v>-35.685899999999997</v>
      </c>
      <c r="FA44" s="166">
        <v>12.4876</v>
      </c>
      <c r="FB44" s="166">
        <v>-8.0344999999999995</v>
      </c>
      <c r="FC44" s="166">
        <v>-22.008199999999999</v>
      </c>
      <c r="FD44" s="166">
        <v>20.881699999999999</v>
      </c>
      <c r="FE44" s="166">
        <v>20.875599999999999</v>
      </c>
      <c r="FF44" s="167"/>
      <c r="FG44" s="166">
        <v>19.823699999999999</v>
      </c>
      <c r="FH44" s="166">
        <v>20.190300000000001</v>
      </c>
      <c r="FI44" s="166">
        <v>20.104199999999999</v>
      </c>
      <c r="FJ44" s="166">
        <v>109.85129999999999</v>
      </c>
      <c r="FK44" s="166">
        <v>109.1815</v>
      </c>
      <c r="FL44" s="166">
        <v>-148.19880000000001</v>
      </c>
      <c r="FM44" s="166">
        <v>84.6751</v>
      </c>
      <c r="FN44" s="166">
        <v>84.280299999999997</v>
      </c>
      <c r="FO44" s="166">
        <v>-100.9478</v>
      </c>
      <c r="FP44" s="166">
        <v>-93.170900000000003</v>
      </c>
      <c r="FQ44" s="166">
        <v>-48.939300000000003</v>
      </c>
      <c r="FR44" s="166">
        <v>-37.380000000000003</v>
      </c>
      <c r="FS44" s="166">
        <v>17.9696</v>
      </c>
      <c r="FT44" s="166">
        <v>1.0684</v>
      </c>
      <c r="FU44" s="166">
        <v>-11.55</v>
      </c>
      <c r="FV44" s="166">
        <v>14.94</v>
      </c>
      <c r="FW44" s="166">
        <v>-49.540500000000002</v>
      </c>
      <c r="FX44" s="167"/>
      <c r="FY44" s="166">
        <v>-14.339</v>
      </c>
      <c r="FZ44" s="166">
        <v>1.2170000000000001</v>
      </c>
      <c r="GA44" s="167"/>
      <c r="GB44" s="166">
        <v>25.86</v>
      </c>
      <c r="GC44" s="166">
        <v>94.948999999999998</v>
      </c>
      <c r="GD44" s="166">
        <v>102.863</v>
      </c>
      <c r="GE44" s="166">
        <v>15.16</v>
      </c>
      <c r="GF44" s="166">
        <v>79.376000000000005</v>
      </c>
      <c r="GG44" s="166">
        <v>19.899999999999999</v>
      </c>
      <c r="GH44" s="166">
        <v>-22.2453</v>
      </c>
      <c r="GI44" s="166">
        <v>7.3879000000000001</v>
      </c>
      <c r="GJ44" s="166">
        <v>8.2065999999999999</v>
      </c>
      <c r="GK44" s="166">
        <v>2.1135999999999999</v>
      </c>
      <c r="GL44" s="167"/>
      <c r="GM44" s="167"/>
      <c r="GN44" s="166">
        <v>-15.091900000000001</v>
      </c>
      <c r="GO44" s="166">
        <v>-39.516300000000001</v>
      </c>
      <c r="GP44" s="166">
        <v>21.445900000000002</v>
      </c>
      <c r="GQ44" s="166">
        <v>41.153399999999998</v>
      </c>
      <c r="GR44" s="166">
        <v>56.394199999999998</v>
      </c>
      <c r="GS44" s="166">
        <v>57.228999999999999</v>
      </c>
      <c r="GT44" s="166">
        <v>-172.25890000000001</v>
      </c>
      <c r="GU44" s="166">
        <v>-29.824100000000001</v>
      </c>
      <c r="GV44" s="166">
        <v>26.172000000000001</v>
      </c>
      <c r="GW44" s="166">
        <v>-49.435299999999998</v>
      </c>
      <c r="GX44" s="166">
        <v>8.5440000000000005</v>
      </c>
      <c r="GY44" s="166">
        <v>11.926600000000001</v>
      </c>
      <c r="GZ44" s="166">
        <v>11.478</v>
      </c>
      <c r="HA44" s="166">
        <v>10</v>
      </c>
      <c r="HB44" s="166">
        <v>145.3716</v>
      </c>
      <c r="HC44" s="166">
        <v>144.68780000000001</v>
      </c>
      <c r="HD44" s="166">
        <v>281.60000000000002</v>
      </c>
      <c r="HE44" s="167"/>
      <c r="HF44" s="166">
        <v>-600.05319999999995</v>
      </c>
      <c r="HG44" s="166">
        <v>608.47850000000005</v>
      </c>
      <c r="HH44" s="166">
        <v>414.06639999999999</v>
      </c>
      <c r="HI44" s="166">
        <v>-138.1438</v>
      </c>
      <c r="HJ44" s="166">
        <v>-136.4161</v>
      </c>
      <c r="HK44" s="166">
        <v>-54.812199999999997</v>
      </c>
      <c r="HL44" s="166">
        <v>-45.765700000000002</v>
      </c>
      <c r="HM44" s="166">
        <v>80.576800000000006</v>
      </c>
      <c r="HN44" s="166">
        <v>81.488699999999994</v>
      </c>
      <c r="HO44" s="167"/>
      <c r="HP44" s="167"/>
      <c r="HQ44" s="166">
        <v>31.973400000000002</v>
      </c>
      <c r="HR44" s="166">
        <v>31.764700000000001</v>
      </c>
      <c r="HS44" s="166">
        <v>-53.238900000000001</v>
      </c>
      <c r="HT44" s="166">
        <v>-53.487000000000002</v>
      </c>
      <c r="HU44" s="166">
        <v>103.82</v>
      </c>
      <c r="HV44" s="166">
        <v>103.13</v>
      </c>
      <c r="HW44" s="166">
        <v>19.399999999999999</v>
      </c>
      <c r="HX44" s="166">
        <v>20.5</v>
      </c>
      <c r="HY44" s="166">
        <v>21.350899999999999</v>
      </c>
      <c r="HZ44" s="166">
        <v>33.68</v>
      </c>
      <c r="IA44" s="166">
        <v>-357.30059999999997</v>
      </c>
      <c r="IB44" s="166">
        <v>105.50920000000001</v>
      </c>
      <c r="IC44" s="166">
        <v>105.2997</v>
      </c>
      <c r="ID44" s="166">
        <v>16.8</v>
      </c>
      <c r="IE44" s="166">
        <v>-33.1</v>
      </c>
      <c r="IF44" s="166">
        <v>-31</v>
      </c>
      <c r="IG44" s="166">
        <v>-31.3</v>
      </c>
      <c r="IH44" s="167"/>
      <c r="II44" s="167"/>
      <c r="IJ44" s="166">
        <v>-401.93520000000001</v>
      </c>
      <c r="IK44" s="166">
        <v>-49.656999999999996</v>
      </c>
      <c r="IL44" s="166">
        <v>468.3263</v>
      </c>
      <c r="IM44" s="166">
        <v>382.21519999999998</v>
      </c>
      <c r="IN44" s="166">
        <v>151.0771</v>
      </c>
      <c r="IO44" s="166">
        <v>-372.88420000000002</v>
      </c>
      <c r="IP44" s="166">
        <v>372.81880000000001</v>
      </c>
      <c r="IQ44" s="166">
        <v>-164.22110000000001</v>
      </c>
      <c r="IR44" s="166">
        <v>-222.7748</v>
      </c>
      <c r="IS44" s="166">
        <v>-365.43419999999998</v>
      </c>
      <c r="IT44" s="166">
        <v>114.09350000000001</v>
      </c>
      <c r="IU44" s="166">
        <v>112.40219999999999</v>
      </c>
      <c r="IV44" s="166">
        <v>161.2183</v>
      </c>
      <c r="IW44" s="168">
        <v>-458.3263</v>
      </c>
      <c r="IX44" s="167"/>
      <c r="IY44" s="167"/>
      <c r="IZ44" s="167"/>
      <c r="JA44" s="166">
        <v>-11.152699999999999</v>
      </c>
      <c r="JB44" s="167"/>
      <c r="JC44" s="166">
        <v>14.48</v>
      </c>
      <c r="JD44" s="166">
        <v>-6.7000000000000004E-2</v>
      </c>
      <c r="JE44" s="166">
        <v>-7.0999999999999994E-2</v>
      </c>
      <c r="JF44" s="166">
        <v>-14.56</v>
      </c>
      <c r="JG44" s="166">
        <v>-7.76</v>
      </c>
      <c r="JH44" s="167"/>
      <c r="JI44" s="166">
        <v>8.0888000000000009</v>
      </c>
      <c r="JJ44" s="166">
        <v>-23.2898</v>
      </c>
      <c r="JK44" s="166">
        <v>-35.829700000000003</v>
      </c>
      <c r="JL44" s="166">
        <v>22.7</v>
      </c>
      <c r="JM44" s="166">
        <v>54.384999999999998</v>
      </c>
      <c r="JN44" s="166">
        <v>54.734000000000002</v>
      </c>
      <c r="JO44" s="166">
        <v>10.927</v>
      </c>
      <c r="JP44" s="166">
        <v>13.0777</v>
      </c>
      <c r="JQ44" s="166">
        <v>51.865600000000001</v>
      </c>
      <c r="JR44" s="166">
        <v>52.674799999999998</v>
      </c>
      <c r="JS44" s="166">
        <v>52.785699999999999</v>
      </c>
      <c r="JT44" s="167"/>
      <c r="JU44" s="166">
        <v>35.1</v>
      </c>
      <c r="JV44" s="166">
        <v>14.713699999999999</v>
      </c>
      <c r="JW44" s="166">
        <v>8.75</v>
      </c>
      <c r="JX44" s="167"/>
      <c r="JY44" s="166">
        <v>-44.686399999999999</v>
      </c>
      <c r="JZ44" s="166">
        <v>77.988</v>
      </c>
      <c r="KA44" s="166">
        <v>56.781100000000002</v>
      </c>
      <c r="KB44" s="166">
        <v>-44.204700000000003</v>
      </c>
      <c r="KC44" s="166">
        <v>-76.920599999999993</v>
      </c>
      <c r="KD44" s="166">
        <v>44.911999999999999</v>
      </c>
      <c r="KE44" s="166">
        <v>31.1675</v>
      </c>
      <c r="KF44" s="166">
        <v>-46.4</v>
      </c>
      <c r="KG44" s="166">
        <v>47.3</v>
      </c>
      <c r="KH44" s="166">
        <v>-189.2876</v>
      </c>
      <c r="KI44" s="166">
        <v>407.05770000000001</v>
      </c>
    </row>
    <row r="45" spans="1:295" ht="18" customHeight="1" x14ac:dyDescent="0.3">
      <c r="A45" s="162" t="s">
        <v>707</v>
      </c>
      <c r="B45" s="162" t="s">
        <v>744</v>
      </c>
      <c r="C45" s="166">
        <v>0</v>
      </c>
      <c r="D45" s="166">
        <v>21.0428</v>
      </c>
      <c r="E45" s="166">
        <v>-29.944299999999998</v>
      </c>
      <c r="F45" s="166">
        <v>-32.540199999999999</v>
      </c>
      <c r="G45" s="166">
        <v>32.376100000000001</v>
      </c>
      <c r="H45" s="167"/>
      <c r="I45" s="166">
        <v>57.012300000000003</v>
      </c>
      <c r="J45" s="166">
        <v>-99.719800000000006</v>
      </c>
      <c r="K45" s="166">
        <v>63.862200000000001</v>
      </c>
      <c r="L45" s="166">
        <v>32.387</v>
      </c>
      <c r="M45" s="166">
        <v>31.388200000000001</v>
      </c>
      <c r="N45" s="166">
        <v>-11.1</v>
      </c>
      <c r="O45" s="166">
        <v>-70.951999999999998</v>
      </c>
      <c r="P45" s="166">
        <v>63.8</v>
      </c>
      <c r="Q45" s="166">
        <v>16.559999999999999</v>
      </c>
      <c r="R45" s="166">
        <v>-63.8</v>
      </c>
      <c r="S45" s="166">
        <v>14.1417</v>
      </c>
      <c r="T45" s="166">
        <v>64.519199999999998</v>
      </c>
      <c r="U45" s="166">
        <v>10.7125</v>
      </c>
      <c r="V45" s="166">
        <v>11.2455</v>
      </c>
      <c r="W45" s="166">
        <v>18.596900000000002</v>
      </c>
      <c r="X45" s="166">
        <v>12.8033</v>
      </c>
      <c r="Y45" s="166">
        <v>0.30409999999999998</v>
      </c>
      <c r="Z45" s="166">
        <v>2.3618999999999999</v>
      </c>
      <c r="AA45" s="167"/>
      <c r="AB45" s="167"/>
      <c r="AC45" s="166">
        <v>-84.95</v>
      </c>
      <c r="AD45" s="166">
        <v>-84.62</v>
      </c>
      <c r="AE45" s="167"/>
      <c r="AF45" s="166">
        <v>11.1</v>
      </c>
      <c r="AG45" s="166">
        <v>70.400000000000006</v>
      </c>
      <c r="AH45" s="166">
        <v>9.6539999999999999</v>
      </c>
      <c r="AI45" s="166">
        <v>0.187</v>
      </c>
      <c r="AJ45" s="168">
        <v>-72.44</v>
      </c>
      <c r="AK45" s="166">
        <v>-71.55</v>
      </c>
      <c r="AL45" s="166">
        <v>-74.44</v>
      </c>
      <c r="AM45" s="166">
        <v>72.44</v>
      </c>
      <c r="AN45" s="166">
        <v>72.64</v>
      </c>
      <c r="AO45" s="166">
        <v>15.106999999999999</v>
      </c>
      <c r="AP45" s="166">
        <v>10.311299999999999</v>
      </c>
      <c r="AQ45" s="166">
        <v>75.147599999999997</v>
      </c>
      <c r="AR45" s="166">
        <v>76.353200000000001</v>
      </c>
      <c r="AS45" s="166">
        <v>38.161099999999998</v>
      </c>
      <c r="AT45" s="166">
        <v>-79.565899999999999</v>
      </c>
      <c r="AU45" s="166">
        <v>0</v>
      </c>
      <c r="AV45" s="166">
        <v>7.8792999999999997</v>
      </c>
      <c r="AW45" s="166">
        <v>7.8198999999999996</v>
      </c>
      <c r="AX45" s="166">
        <v>76.952399999999997</v>
      </c>
      <c r="AY45" s="166">
        <v>79.034099999999995</v>
      </c>
      <c r="AZ45" s="166">
        <v>-32.145000000000003</v>
      </c>
      <c r="BA45" s="166">
        <v>-33.994100000000003</v>
      </c>
      <c r="BB45" s="166">
        <v>-389.11709999999999</v>
      </c>
      <c r="BC45" s="166">
        <v>-12.999000000000001</v>
      </c>
      <c r="BD45" s="166">
        <v>-12.9</v>
      </c>
      <c r="BE45" s="166">
        <v>-12.9</v>
      </c>
      <c r="BF45" s="166">
        <v>86.188400000000001</v>
      </c>
      <c r="BG45" s="166">
        <v>0</v>
      </c>
      <c r="BH45" s="166">
        <v>-5.758</v>
      </c>
      <c r="BI45" s="167"/>
      <c r="BJ45" s="166">
        <v>-29.4742</v>
      </c>
      <c r="BK45" s="166">
        <v>11.2957</v>
      </c>
      <c r="BL45" s="166">
        <v>0</v>
      </c>
      <c r="BM45" s="166">
        <v>3.1871</v>
      </c>
      <c r="BN45" s="166">
        <v>424.51229999999998</v>
      </c>
      <c r="BO45" s="166">
        <v>100.8026</v>
      </c>
      <c r="BP45" s="166">
        <v>100.0702</v>
      </c>
      <c r="BQ45" s="166">
        <v>-231.4204</v>
      </c>
      <c r="BR45" s="166">
        <v>581.02710000000002</v>
      </c>
      <c r="BS45" s="167"/>
      <c r="BT45" s="166">
        <v>-91.175799999999995</v>
      </c>
      <c r="BU45" s="166">
        <v>94.433999999999997</v>
      </c>
      <c r="BV45" s="167"/>
      <c r="BW45" s="166">
        <v>26.25</v>
      </c>
      <c r="BX45" s="166">
        <v>31.96</v>
      </c>
      <c r="BY45" s="166">
        <v>85.02</v>
      </c>
      <c r="BZ45" s="166">
        <v>92.69</v>
      </c>
      <c r="CA45" s="166">
        <v>-104.0805</v>
      </c>
      <c r="CB45" s="166">
        <v>-104.6163</v>
      </c>
      <c r="CC45" s="166">
        <v>177.47130000000001</v>
      </c>
      <c r="CD45" s="166">
        <v>179.01949999999999</v>
      </c>
      <c r="CE45" s="167"/>
      <c r="CF45" s="166">
        <v>-189.07579999999999</v>
      </c>
      <c r="CG45" s="166">
        <v>-188.9162</v>
      </c>
      <c r="CH45" s="166">
        <v>-2.9161000000000001</v>
      </c>
      <c r="CI45" s="167"/>
      <c r="CJ45" s="167"/>
      <c r="CK45" s="167"/>
      <c r="CL45" s="166">
        <v>155</v>
      </c>
      <c r="CM45" s="166">
        <v>137.69999999999999</v>
      </c>
      <c r="CN45" s="166">
        <v>-17.809999999999999</v>
      </c>
      <c r="CO45" s="166">
        <v>50.724699999999999</v>
      </c>
      <c r="CP45" s="166">
        <v>49.406199999999998</v>
      </c>
      <c r="CQ45" s="166">
        <v>48.889000000000003</v>
      </c>
      <c r="CR45" s="166">
        <v>19.1309</v>
      </c>
      <c r="CS45" s="166">
        <v>19.360800000000001</v>
      </c>
      <c r="CT45" s="166">
        <v>-24.572700000000001</v>
      </c>
      <c r="CU45" s="166">
        <v>-54.220599999999997</v>
      </c>
      <c r="CV45" s="166">
        <v>-21.032699999999998</v>
      </c>
      <c r="CW45" s="166">
        <v>16.223700000000001</v>
      </c>
      <c r="CX45" s="166">
        <v>98.85</v>
      </c>
      <c r="CY45" s="166">
        <v>50.45</v>
      </c>
      <c r="CZ45" s="166">
        <v>59.7729</v>
      </c>
      <c r="DA45" s="166">
        <v>56.840499999999999</v>
      </c>
      <c r="DB45" s="166">
        <v>38.2729</v>
      </c>
      <c r="DC45" s="167"/>
      <c r="DD45" s="167"/>
      <c r="DE45" s="167"/>
      <c r="DF45" s="166">
        <v>-157.04079999999999</v>
      </c>
      <c r="DG45" s="167"/>
      <c r="DH45" s="166">
        <v>-20.9283</v>
      </c>
      <c r="DI45" s="166">
        <v>-115.6</v>
      </c>
      <c r="DJ45" s="166">
        <v>-116.4</v>
      </c>
      <c r="DK45" s="167"/>
      <c r="DL45" s="166">
        <v>59.4818</v>
      </c>
      <c r="DM45" s="166">
        <v>79.384900000000002</v>
      </c>
      <c r="DN45" s="166">
        <v>84.393299999999996</v>
      </c>
      <c r="DO45" s="166">
        <v>59.21</v>
      </c>
      <c r="DP45" s="166">
        <v>-11.71</v>
      </c>
      <c r="DQ45" s="166">
        <v>67.114999999999995</v>
      </c>
      <c r="DR45" s="166">
        <v>154.1088</v>
      </c>
      <c r="DS45" s="166">
        <v>-2.54</v>
      </c>
      <c r="DT45" s="166">
        <v>-2.52</v>
      </c>
      <c r="DU45" s="166">
        <v>75.09</v>
      </c>
      <c r="DV45" s="166">
        <v>79.5</v>
      </c>
      <c r="DW45" s="166">
        <v>156.03639999999999</v>
      </c>
      <c r="DX45" s="166">
        <v>153.19999999999999</v>
      </c>
      <c r="DY45" s="166">
        <v>-68.271600000000007</v>
      </c>
      <c r="DZ45" s="166">
        <v>-66.563599999999994</v>
      </c>
      <c r="EA45" s="166">
        <v>224.9846</v>
      </c>
      <c r="EB45" s="166">
        <v>176.4058</v>
      </c>
      <c r="EC45" s="166">
        <v>169.0419</v>
      </c>
      <c r="ED45" s="166">
        <v>170.81049999999999</v>
      </c>
      <c r="EE45" s="166">
        <v>44.147599999999997</v>
      </c>
      <c r="EF45" s="166">
        <v>17.155899999999999</v>
      </c>
      <c r="EG45" s="166">
        <v>-35.716999999999999</v>
      </c>
      <c r="EH45" s="166">
        <v>240.65129999999999</v>
      </c>
      <c r="EI45" s="166">
        <v>116.8182</v>
      </c>
      <c r="EJ45" s="167"/>
      <c r="EK45" s="166">
        <v>-22.383700000000001</v>
      </c>
      <c r="EL45" s="166">
        <v>-20.1126</v>
      </c>
      <c r="EM45" s="166">
        <v>47.613300000000002</v>
      </c>
      <c r="EN45" s="166">
        <v>-22.564900000000002</v>
      </c>
      <c r="EO45" s="166">
        <v>-22.1965</v>
      </c>
      <c r="EP45" s="166">
        <v>21.552</v>
      </c>
      <c r="EQ45" s="166">
        <v>-47.0488</v>
      </c>
      <c r="ER45" s="166">
        <v>-48.509099999999997</v>
      </c>
      <c r="ES45" s="166">
        <v>23.563400000000001</v>
      </c>
      <c r="ET45" s="167"/>
      <c r="EU45" s="166">
        <v>-3.12</v>
      </c>
      <c r="EV45" s="167"/>
      <c r="EW45" s="166">
        <v>15.2898</v>
      </c>
      <c r="EX45" s="166">
        <v>-105.3841</v>
      </c>
      <c r="EY45" s="166">
        <v>-37.006100000000004</v>
      </c>
      <c r="EZ45" s="166">
        <v>-35.942799999999998</v>
      </c>
      <c r="FA45" s="166">
        <v>9.3965999999999994</v>
      </c>
      <c r="FB45" s="166">
        <v>-14.5601</v>
      </c>
      <c r="FC45" s="166">
        <v>-16.377300000000002</v>
      </c>
      <c r="FD45" s="166">
        <v>21.564</v>
      </c>
      <c r="FE45" s="166">
        <v>20.9574</v>
      </c>
      <c r="FF45" s="167"/>
      <c r="FG45" s="166">
        <v>18.919699999999999</v>
      </c>
      <c r="FH45" s="166">
        <v>18.088999999999999</v>
      </c>
      <c r="FI45" s="166">
        <v>18.404699999999998</v>
      </c>
      <c r="FJ45" s="166">
        <v>104.82769999999999</v>
      </c>
      <c r="FK45" s="166">
        <v>104.99509999999999</v>
      </c>
      <c r="FL45" s="166">
        <v>-143.0077</v>
      </c>
      <c r="FM45" s="166">
        <v>70.511200000000002</v>
      </c>
      <c r="FN45" s="166">
        <v>70.361099999999993</v>
      </c>
      <c r="FO45" s="166">
        <v>-94.886300000000006</v>
      </c>
      <c r="FP45" s="166">
        <v>-87.549300000000002</v>
      </c>
      <c r="FQ45" s="166">
        <v>-48.653700000000001</v>
      </c>
      <c r="FR45" s="166">
        <v>-38.03</v>
      </c>
      <c r="FS45" s="166">
        <v>17.781600000000001</v>
      </c>
      <c r="FT45" s="166">
        <v>1.4554</v>
      </c>
      <c r="FU45" s="166">
        <v>-11.46</v>
      </c>
      <c r="FV45" s="166">
        <v>15.09</v>
      </c>
      <c r="FW45" s="166">
        <v>-49.500100000000003</v>
      </c>
      <c r="FX45" s="166">
        <v>6.5952000000000002</v>
      </c>
      <c r="FY45" s="166">
        <v>-13.647</v>
      </c>
      <c r="FZ45" s="166">
        <v>2.157</v>
      </c>
      <c r="GA45" s="167"/>
      <c r="GB45" s="166">
        <v>25.14</v>
      </c>
      <c r="GC45" s="166">
        <v>90.263000000000005</v>
      </c>
      <c r="GD45" s="166">
        <v>95.583500000000001</v>
      </c>
      <c r="GE45" s="166">
        <v>14.93</v>
      </c>
      <c r="GF45" s="166">
        <v>80.113799999999998</v>
      </c>
      <c r="GG45" s="166">
        <v>17.8</v>
      </c>
      <c r="GH45" s="166">
        <v>-23.997399999999999</v>
      </c>
      <c r="GI45" s="166">
        <v>6.9233000000000002</v>
      </c>
      <c r="GJ45" s="166">
        <v>7.6318000000000001</v>
      </c>
      <c r="GK45" s="166">
        <v>2.4079000000000002</v>
      </c>
      <c r="GL45" s="167"/>
      <c r="GM45" s="167"/>
      <c r="GN45" s="166">
        <v>-14.5786</v>
      </c>
      <c r="GO45" s="166">
        <v>-43.913699999999999</v>
      </c>
      <c r="GP45" s="166">
        <v>21.215</v>
      </c>
      <c r="GQ45" s="166">
        <v>45.939100000000003</v>
      </c>
      <c r="GR45" s="167"/>
      <c r="GS45" s="167"/>
      <c r="GT45" s="166">
        <v>-177.0454</v>
      </c>
      <c r="GU45" s="166">
        <v>-32.200600000000001</v>
      </c>
      <c r="GV45" s="166">
        <v>28.0184</v>
      </c>
      <c r="GW45" s="166">
        <v>-55.874499999999998</v>
      </c>
      <c r="GX45" s="167"/>
      <c r="GY45" s="166">
        <v>13.450100000000001</v>
      </c>
      <c r="GZ45" s="166">
        <v>13.0495</v>
      </c>
      <c r="HA45" s="167"/>
      <c r="HB45" s="166">
        <v>156.19200000000001</v>
      </c>
      <c r="HC45" s="166">
        <v>154.88050000000001</v>
      </c>
      <c r="HD45" s="167"/>
      <c r="HE45" s="167"/>
      <c r="HF45" s="166">
        <v>-605.03279999999995</v>
      </c>
      <c r="HG45" s="166">
        <v>616.92250000000001</v>
      </c>
      <c r="HH45" s="166">
        <v>445.00290000000001</v>
      </c>
      <c r="HI45" s="166">
        <v>-149.62809999999999</v>
      </c>
      <c r="HJ45" s="166">
        <v>-146.8537</v>
      </c>
      <c r="HK45" s="166">
        <v>-48.3245</v>
      </c>
      <c r="HL45" s="166">
        <v>-36.617899999999999</v>
      </c>
      <c r="HM45" s="166">
        <v>81.950599999999994</v>
      </c>
      <c r="HN45" s="166">
        <v>81.288300000000007</v>
      </c>
      <c r="HO45" s="167"/>
      <c r="HP45" s="167"/>
      <c r="HQ45" s="166">
        <v>32.039400000000001</v>
      </c>
      <c r="HR45" s="166">
        <v>31.8965</v>
      </c>
      <c r="HS45" s="166">
        <v>-59.918700000000001</v>
      </c>
      <c r="HT45" s="166">
        <v>-60.334400000000002</v>
      </c>
      <c r="HU45" s="166">
        <v>102.28</v>
      </c>
      <c r="HV45" s="166">
        <v>100.96</v>
      </c>
      <c r="HW45" s="166">
        <v>27</v>
      </c>
      <c r="HX45" s="166">
        <v>25.8</v>
      </c>
      <c r="HY45" s="166">
        <v>21.904199999999999</v>
      </c>
      <c r="HZ45" s="166">
        <v>40.4</v>
      </c>
      <c r="IA45" s="166">
        <v>-375.18720000000002</v>
      </c>
      <c r="IB45" s="166">
        <v>106.79470000000001</v>
      </c>
      <c r="IC45" s="166">
        <v>106.56489999999999</v>
      </c>
      <c r="ID45" s="166">
        <v>18.5</v>
      </c>
      <c r="IE45" s="166">
        <v>-23.9</v>
      </c>
      <c r="IF45" s="166">
        <v>-31</v>
      </c>
      <c r="IG45" s="166">
        <v>-31.3</v>
      </c>
      <c r="IH45" s="166">
        <v>1.4217</v>
      </c>
      <c r="II45" s="166">
        <v>1.0775999999999999</v>
      </c>
      <c r="IJ45" s="166">
        <v>-445.09879999999998</v>
      </c>
      <c r="IK45" s="166">
        <v>-93.984099999999998</v>
      </c>
      <c r="IL45" s="166">
        <v>501.79109999999997</v>
      </c>
      <c r="IM45" s="166">
        <v>408.40309999999999</v>
      </c>
      <c r="IN45" s="166">
        <v>147.44980000000001</v>
      </c>
      <c r="IO45" s="166">
        <v>-400.33920000000001</v>
      </c>
      <c r="IP45" s="166">
        <v>398.80459999999999</v>
      </c>
      <c r="IQ45" s="166">
        <v>-167.2902</v>
      </c>
      <c r="IR45" s="166">
        <v>-235.67339999999999</v>
      </c>
      <c r="IS45" s="166">
        <v>-390.9101</v>
      </c>
      <c r="IT45" s="166">
        <v>109.2252</v>
      </c>
      <c r="IU45" s="166">
        <v>109.88460000000001</v>
      </c>
      <c r="IV45" s="166">
        <v>170.03290000000001</v>
      </c>
      <c r="IW45" s="168">
        <v>-491.79109999999997</v>
      </c>
      <c r="IX45" s="167"/>
      <c r="IY45" s="167"/>
      <c r="IZ45" s="167"/>
      <c r="JA45" s="166">
        <v>-10.1776</v>
      </c>
      <c r="JB45" s="167"/>
      <c r="JC45" s="166">
        <v>16.32</v>
      </c>
      <c r="JD45" s="166">
        <v>-0.28100000000000003</v>
      </c>
      <c r="JE45" s="166">
        <v>-0.29299999999999998</v>
      </c>
      <c r="JF45" s="166">
        <v>-16.399999999999999</v>
      </c>
      <c r="JG45" s="166">
        <v>-5.6</v>
      </c>
      <c r="JH45" s="167"/>
      <c r="JI45" s="166">
        <v>6.0655000000000001</v>
      </c>
      <c r="JJ45" s="166">
        <v>-20.741599999999998</v>
      </c>
      <c r="JK45" s="166">
        <v>-33.046500000000002</v>
      </c>
      <c r="JL45" s="166">
        <v>19</v>
      </c>
      <c r="JM45" s="166">
        <v>56.667000000000002</v>
      </c>
      <c r="JN45" s="166">
        <v>55.325000000000003</v>
      </c>
      <c r="JO45" s="167"/>
      <c r="JP45" s="167"/>
      <c r="JQ45" s="166">
        <v>52.716299999999997</v>
      </c>
      <c r="JR45" s="166">
        <v>52.345799999999997</v>
      </c>
      <c r="JS45" s="166">
        <v>54.2624</v>
      </c>
      <c r="JT45" s="167"/>
      <c r="JU45" s="166">
        <v>24.4</v>
      </c>
      <c r="JV45" s="166">
        <v>11.6159</v>
      </c>
      <c r="JW45" s="166">
        <v>9.39</v>
      </c>
      <c r="JX45" s="167"/>
      <c r="JY45" s="166">
        <v>-34.049300000000002</v>
      </c>
      <c r="JZ45" s="166">
        <v>74.938599999999994</v>
      </c>
      <c r="KA45" s="166">
        <v>48.8521</v>
      </c>
      <c r="KB45" s="166">
        <v>-33.703600000000002</v>
      </c>
      <c r="KC45" s="166">
        <v>-74.975899999999996</v>
      </c>
      <c r="KD45" s="166">
        <v>35.458799999999997</v>
      </c>
      <c r="KE45" s="166">
        <v>38.119799999999998</v>
      </c>
      <c r="KF45" s="166">
        <v>-34.200000000000003</v>
      </c>
      <c r="KG45" s="166">
        <v>36.4</v>
      </c>
      <c r="KH45" s="166">
        <v>-159.80779999999999</v>
      </c>
      <c r="KI45" s="166">
        <v>382.21429999999998</v>
      </c>
    </row>
    <row r="46" spans="1:295" ht="18" customHeight="1" x14ac:dyDescent="0.3">
      <c r="A46" s="162" t="s">
        <v>707</v>
      </c>
      <c r="B46" s="162" t="s">
        <v>745</v>
      </c>
      <c r="C46" s="166">
        <v>0</v>
      </c>
      <c r="D46" s="166">
        <v>21.719000000000001</v>
      </c>
      <c r="E46" s="166">
        <v>-31.019100000000002</v>
      </c>
      <c r="F46" s="166">
        <v>-31.0167</v>
      </c>
      <c r="G46" s="166">
        <v>29.877800000000001</v>
      </c>
      <c r="H46" s="167"/>
      <c r="I46" s="166">
        <v>61.152099999999997</v>
      </c>
      <c r="J46" s="166">
        <v>-110.4658</v>
      </c>
      <c r="K46" s="166">
        <v>70.120699999999999</v>
      </c>
      <c r="L46" s="166">
        <v>35.584899999999998</v>
      </c>
      <c r="M46" s="166">
        <v>34.720799999999997</v>
      </c>
      <c r="N46" s="166">
        <v>-17.760000000000002</v>
      </c>
      <c r="O46" s="166">
        <v>-79.27</v>
      </c>
      <c r="P46" s="166">
        <v>70.400000000000006</v>
      </c>
      <c r="Q46" s="166">
        <v>19.872</v>
      </c>
      <c r="R46" s="166">
        <v>-70.400000000000006</v>
      </c>
      <c r="S46" s="166">
        <v>13.6875</v>
      </c>
      <c r="T46" s="166">
        <v>68.912999999999997</v>
      </c>
      <c r="U46" s="166">
        <v>12.701700000000001</v>
      </c>
      <c r="V46" s="166">
        <v>13.2166</v>
      </c>
      <c r="W46" s="166">
        <v>21.666499999999999</v>
      </c>
      <c r="X46" s="166">
        <v>13.349</v>
      </c>
      <c r="Y46" s="166">
        <v>0.49209999999999998</v>
      </c>
      <c r="Z46" s="166">
        <v>2.0209000000000001</v>
      </c>
      <c r="AA46" s="167"/>
      <c r="AB46" s="167"/>
      <c r="AC46" s="166">
        <v>-91.47</v>
      </c>
      <c r="AD46" s="166">
        <v>-91.31</v>
      </c>
      <c r="AE46" s="167"/>
      <c r="AF46" s="166">
        <v>17.760000000000002</v>
      </c>
      <c r="AG46" s="166">
        <v>79.2</v>
      </c>
      <c r="AH46" s="166">
        <v>12.388999999999999</v>
      </c>
      <c r="AI46" s="166">
        <v>0.20599999999999999</v>
      </c>
      <c r="AJ46" s="168">
        <v>-79.959999999999994</v>
      </c>
      <c r="AK46" s="166">
        <v>-78.78</v>
      </c>
      <c r="AL46" s="166">
        <v>-73.33</v>
      </c>
      <c r="AM46" s="166">
        <v>79.959999999999994</v>
      </c>
      <c r="AN46" s="166">
        <v>80.150000000000006</v>
      </c>
      <c r="AO46" s="166">
        <v>17.662600000000001</v>
      </c>
      <c r="AP46" s="166">
        <v>8.6611999999999991</v>
      </c>
      <c r="AQ46" s="166">
        <v>79.599400000000003</v>
      </c>
      <c r="AR46" s="166">
        <v>82.901600000000002</v>
      </c>
      <c r="AS46" s="166">
        <v>46.695599999999999</v>
      </c>
      <c r="AT46" s="166">
        <v>-90.764099999999999</v>
      </c>
      <c r="AU46" s="166">
        <v>0</v>
      </c>
      <c r="AV46" s="166">
        <v>8.3856000000000002</v>
      </c>
      <c r="AW46" s="166">
        <v>8.7691999999999997</v>
      </c>
      <c r="AX46" s="166">
        <v>85.224500000000006</v>
      </c>
      <c r="AY46" s="166">
        <v>87.360200000000006</v>
      </c>
      <c r="AZ46" s="166">
        <v>-25.7104</v>
      </c>
      <c r="BA46" s="166">
        <v>-28.474</v>
      </c>
      <c r="BB46" s="166">
        <v>-453.80860000000001</v>
      </c>
      <c r="BC46" s="166">
        <v>-29.7561</v>
      </c>
      <c r="BD46" s="166">
        <v>-5</v>
      </c>
      <c r="BE46" s="166">
        <v>-5.0999999999999996</v>
      </c>
      <c r="BF46" s="166">
        <v>96.878200000000007</v>
      </c>
      <c r="BG46" s="166">
        <v>0</v>
      </c>
      <c r="BH46" s="166">
        <v>-6.5946999999999996</v>
      </c>
      <c r="BI46" s="167"/>
      <c r="BJ46" s="166">
        <v>-35.444000000000003</v>
      </c>
      <c r="BK46" s="166">
        <v>11.684799999999999</v>
      </c>
      <c r="BL46" s="166">
        <v>1.8977999999999999</v>
      </c>
      <c r="BM46" s="166">
        <v>3.8599000000000001</v>
      </c>
      <c r="BN46" s="166">
        <v>488.84530000000001</v>
      </c>
      <c r="BO46" s="166">
        <v>95.278800000000004</v>
      </c>
      <c r="BP46" s="166">
        <v>95.065100000000001</v>
      </c>
      <c r="BQ46" s="166">
        <v>-269.36880000000002</v>
      </c>
      <c r="BR46" s="166">
        <v>607.45860000000005</v>
      </c>
      <c r="BS46" s="167"/>
      <c r="BT46" s="166">
        <v>-81.092699999999994</v>
      </c>
      <c r="BU46" s="166">
        <v>83.308700000000002</v>
      </c>
      <c r="BV46" s="166">
        <v>114.46550000000001</v>
      </c>
      <c r="BW46" s="166">
        <v>30.91</v>
      </c>
      <c r="BX46" s="166">
        <v>39.47</v>
      </c>
      <c r="BY46" s="166">
        <v>79.819999999999993</v>
      </c>
      <c r="BZ46" s="166">
        <v>85.02</v>
      </c>
      <c r="CA46" s="166">
        <v>-98.856200000000001</v>
      </c>
      <c r="CB46" s="166">
        <v>-97.650599999999997</v>
      </c>
      <c r="CC46" s="166">
        <v>171.38849999999999</v>
      </c>
      <c r="CD46" s="166">
        <v>172.2046</v>
      </c>
      <c r="CE46" s="167"/>
      <c r="CF46" s="166">
        <v>-187.09020000000001</v>
      </c>
      <c r="CG46" s="166">
        <v>-186.0198</v>
      </c>
      <c r="CH46" s="166">
        <v>-3.1717</v>
      </c>
      <c r="CI46" s="167"/>
      <c r="CJ46" s="167"/>
      <c r="CK46" s="167"/>
      <c r="CL46" s="166">
        <v>161.4</v>
      </c>
      <c r="CM46" s="166">
        <v>146.80000000000001</v>
      </c>
      <c r="CN46" s="166">
        <v>-18.12</v>
      </c>
      <c r="CO46" s="166">
        <v>66.844099999999997</v>
      </c>
      <c r="CP46" s="166">
        <v>64.871399999999994</v>
      </c>
      <c r="CQ46" s="166">
        <v>64.784700000000001</v>
      </c>
      <c r="CR46" s="166">
        <v>3.5465</v>
      </c>
      <c r="CS46" s="166">
        <v>4.1097999999999999</v>
      </c>
      <c r="CT46" s="166">
        <v>-17.845400000000001</v>
      </c>
      <c r="CU46" s="166">
        <v>-45.473300000000002</v>
      </c>
      <c r="CV46" s="166">
        <v>-13.8911</v>
      </c>
      <c r="CW46" s="166">
        <v>17.927199999999999</v>
      </c>
      <c r="CX46" s="166">
        <v>107.77</v>
      </c>
      <c r="CY46" s="166">
        <v>54.7</v>
      </c>
      <c r="CZ46" s="166">
        <v>61.179200000000002</v>
      </c>
      <c r="DA46" s="166">
        <v>58.598300000000002</v>
      </c>
      <c r="DB46" s="166">
        <v>40.785299999999999</v>
      </c>
      <c r="DC46" s="167"/>
      <c r="DD46" s="167"/>
      <c r="DE46" s="167"/>
      <c r="DF46" s="166">
        <v>-138.28360000000001</v>
      </c>
      <c r="DG46" s="167"/>
      <c r="DH46" s="166">
        <v>-22.180299999999999</v>
      </c>
      <c r="DI46" s="166">
        <v>-117.8</v>
      </c>
      <c r="DJ46" s="166">
        <v>-116.9</v>
      </c>
      <c r="DK46" s="166">
        <v>33.4726</v>
      </c>
      <c r="DL46" s="166">
        <v>61.239600000000003</v>
      </c>
      <c r="DM46" s="166">
        <v>82.202699999999993</v>
      </c>
      <c r="DN46" s="166">
        <v>85.565200000000004</v>
      </c>
      <c r="DO46" s="166">
        <v>59.81</v>
      </c>
      <c r="DP46" s="166">
        <v>-11.41</v>
      </c>
      <c r="DQ46" s="166">
        <v>68.618499999999997</v>
      </c>
      <c r="DR46" s="166">
        <v>136.24270000000001</v>
      </c>
      <c r="DS46" s="166">
        <v>-2.62</v>
      </c>
      <c r="DT46" s="166">
        <v>-2.58</v>
      </c>
      <c r="DU46" s="166">
        <v>84.11</v>
      </c>
      <c r="DV46" s="166">
        <v>83.71</v>
      </c>
      <c r="DW46" s="166">
        <v>135.7636</v>
      </c>
      <c r="DX46" s="166">
        <v>134.18180000000001</v>
      </c>
      <c r="DY46" s="166">
        <v>-70.865600000000001</v>
      </c>
      <c r="DZ46" s="166">
        <v>-68.990899999999996</v>
      </c>
      <c r="EA46" s="166">
        <v>221.30850000000001</v>
      </c>
      <c r="EB46" s="166">
        <v>170.34530000000001</v>
      </c>
      <c r="EC46" s="166">
        <v>162.98609999999999</v>
      </c>
      <c r="ED46" s="166">
        <v>166.43440000000001</v>
      </c>
      <c r="EE46" s="166">
        <v>53.05</v>
      </c>
      <c r="EF46" s="166">
        <v>22.809699999999999</v>
      </c>
      <c r="EG46" s="166">
        <v>-37.786999999999999</v>
      </c>
      <c r="EH46" s="166">
        <v>279.72059999999999</v>
      </c>
      <c r="EI46" s="166">
        <v>117.9032</v>
      </c>
      <c r="EJ46" s="167"/>
      <c r="EK46" s="166">
        <v>-23.6404</v>
      </c>
      <c r="EL46" s="166">
        <v>-20.796600000000002</v>
      </c>
      <c r="EM46" s="166">
        <v>42.470700000000001</v>
      </c>
      <c r="EN46" s="166">
        <v>-12.132199999999999</v>
      </c>
      <c r="EO46" s="166">
        <v>-11.4763</v>
      </c>
      <c r="EP46" s="166">
        <v>23.088000000000001</v>
      </c>
      <c r="EQ46" s="166">
        <v>-52.036700000000003</v>
      </c>
      <c r="ER46" s="166">
        <v>-53.065300000000001</v>
      </c>
      <c r="ES46" s="166">
        <v>19.572900000000001</v>
      </c>
      <c r="ET46" s="167"/>
      <c r="EU46" s="166">
        <v>-3.14</v>
      </c>
      <c r="EV46" s="167"/>
      <c r="EW46" s="166">
        <v>16.5746</v>
      </c>
      <c r="EX46" s="166">
        <v>-90.275000000000006</v>
      </c>
      <c r="EY46" s="166">
        <v>-37.288499999999999</v>
      </c>
      <c r="EZ46" s="166">
        <v>-36.328200000000002</v>
      </c>
      <c r="FA46" s="166">
        <v>9.9665999999999997</v>
      </c>
      <c r="FB46" s="166">
        <v>-20.627300000000002</v>
      </c>
      <c r="FC46" s="166">
        <v>-8.9155999999999995</v>
      </c>
      <c r="FD46" s="166">
        <v>22.5136</v>
      </c>
      <c r="FE46" s="166">
        <v>21.658000000000001</v>
      </c>
      <c r="FF46" s="167"/>
      <c r="FG46" s="166">
        <v>18.361699999999999</v>
      </c>
      <c r="FH46" s="166">
        <v>18.5823</v>
      </c>
      <c r="FI46" s="166">
        <v>17.895499999999998</v>
      </c>
      <c r="FJ46" s="166">
        <v>98.631799999999998</v>
      </c>
      <c r="FK46" s="166">
        <v>99.134100000000004</v>
      </c>
      <c r="FL46" s="166">
        <v>-130.95079999999999</v>
      </c>
      <c r="FM46" s="166">
        <v>72.330600000000004</v>
      </c>
      <c r="FN46" s="166">
        <v>72.267300000000006</v>
      </c>
      <c r="FO46" s="166">
        <v>-86.716399999999993</v>
      </c>
      <c r="FP46" s="166">
        <v>-78.823099999999997</v>
      </c>
      <c r="FQ46" s="166">
        <v>-48.939300000000003</v>
      </c>
      <c r="FR46" s="166">
        <v>-36.270000000000003</v>
      </c>
      <c r="FS46" s="166">
        <v>17.864699999999999</v>
      </c>
      <c r="FT46" s="166">
        <v>1.514</v>
      </c>
      <c r="FU46" s="166">
        <v>-11.52</v>
      </c>
      <c r="FV46" s="166">
        <v>14</v>
      </c>
      <c r="FW46" s="166">
        <v>-49.700299999999999</v>
      </c>
      <c r="FX46" s="167"/>
      <c r="FY46" s="166">
        <v>-12.673</v>
      </c>
      <c r="FZ46" s="166">
        <v>0.56299999999999994</v>
      </c>
      <c r="GA46" s="167"/>
      <c r="GB46" s="166">
        <v>25.65</v>
      </c>
      <c r="GC46" s="166">
        <v>80.343400000000003</v>
      </c>
      <c r="GD46" s="166">
        <v>87.888499999999993</v>
      </c>
      <c r="GE46" s="166">
        <v>16.420000000000002</v>
      </c>
      <c r="GF46" s="166">
        <v>82.357399999999998</v>
      </c>
      <c r="GG46" s="166">
        <v>19</v>
      </c>
      <c r="GH46" s="166">
        <v>-25.334499999999998</v>
      </c>
      <c r="GI46" s="166">
        <v>5.3897000000000004</v>
      </c>
      <c r="GJ46" s="166">
        <v>5.9019000000000004</v>
      </c>
      <c r="GK46" s="166">
        <v>2.7551000000000001</v>
      </c>
      <c r="GL46" s="167"/>
      <c r="GM46" s="167"/>
      <c r="GN46" s="166">
        <v>-14.873200000000001</v>
      </c>
      <c r="GO46" s="166">
        <v>-48.817</v>
      </c>
      <c r="GP46" s="166">
        <v>21.462599999999998</v>
      </c>
      <c r="GQ46" s="166">
        <v>51.198700000000002</v>
      </c>
      <c r="GR46" s="167"/>
      <c r="GS46" s="167"/>
      <c r="GT46" s="166">
        <v>-181.3674</v>
      </c>
      <c r="GU46" s="166">
        <v>-33.789700000000003</v>
      </c>
      <c r="GV46" s="166">
        <v>31.529399999999999</v>
      </c>
      <c r="GW46" s="166">
        <v>-62.57</v>
      </c>
      <c r="GX46" s="166">
        <v>9.8368000000000002</v>
      </c>
      <c r="GY46" s="166">
        <v>15.9709</v>
      </c>
      <c r="GZ46" s="166">
        <v>15.4437</v>
      </c>
      <c r="HA46" s="166">
        <v>12</v>
      </c>
      <c r="HB46" s="166">
        <v>151.11369999999999</v>
      </c>
      <c r="HC46" s="166">
        <v>151.37039999999999</v>
      </c>
      <c r="HD46" s="167"/>
      <c r="HE46" s="167"/>
      <c r="HF46" s="166">
        <v>-599.10789999999997</v>
      </c>
      <c r="HG46" s="166">
        <v>600.05280000000005</v>
      </c>
      <c r="HH46" s="166">
        <v>437.78960000000001</v>
      </c>
      <c r="HI46" s="166">
        <v>-145.05699999999999</v>
      </c>
      <c r="HJ46" s="166">
        <v>-143.34809999999999</v>
      </c>
      <c r="HK46" s="166">
        <v>-52.755499999999998</v>
      </c>
      <c r="HL46" s="166">
        <v>-42.452100000000002</v>
      </c>
      <c r="HM46" s="166">
        <v>78.891900000000007</v>
      </c>
      <c r="HN46" s="166">
        <v>79.054299999999998</v>
      </c>
      <c r="HO46" s="167"/>
      <c r="HP46" s="167"/>
      <c r="HQ46" s="166">
        <v>33.522500000000001</v>
      </c>
      <c r="HR46" s="166">
        <v>32.7425</v>
      </c>
      <c r="HS46" s="166">
        <v>-62.3095</v>
      </c>
      <c r="HT46" s="166">
        <v>-62.206600000000002</v>
      </c>
      <c r="HU46" s="166">
        <v>102.41</v>
      </c>
      <c r="HV46" s="166">
        <v>100.68</v>
      </c>
      <c r="HW46" s="166">
        <v>24.2</v>
      </c>
      <c r="HX46" s="166">
        <v>24.2</v>
      </c>
      <c r="HY46" s="167"/>
      <c r="HZ46" s="166">
        <v>44.8</v>
      </c>
      <c r="IA46" s="166">
        <v>-362.46850000000001</v>
      </c>
      <c r="IB46" s="166">
        <v>102.90179999999999</v>
      </c>
      <c r="IC46" s="166">
        <v>103.04940000000001</v>
      </c>
      <c r="ID46" s="166">
        <v>20.2</v>
      </c>
      <c r="IE46" s="166">
        <v>-24.2</v>
      </c>
      <c r="IF46" s="166">
        <v>-31</v>
      </c>
      <c r="IG46" s="166">
        <v>-31.3</v>
      </c>
      <c r="IH46" s="167"/>
      <c r="II46" s="167"/>
      <c r="IJ46" s="166">
        <v>-436.14159999999998</v>
      </c>
      <c r="IK46" s="166">
        <v>-97.093900000000005</v>
      </c>
      <c r="IL46" s="166">
        <v>496.67790000000002</v>
      </c>
      <c r="IM46" s="166">
        <v>399.41609999999997</v>
      </c>
      <c r="IN46" s="166">
        <v>144.6455</v>
      </c>
      <c r="IO46" s="166">
        <v>-394.92430000000002</v>
      </c>
      <c r="IP46" s="166">
        <v>395.95549999999997</v>
      </c>
      <c r="IQ46" s="166">
        <v>-163.77799999999999</v>
      </c>
      <c r="IR46" s="166">
        <v>-234.19030000000001</v>
      </c>
      <c r="IS46" s="166">
        <v>-389.09019999999998</v>
      </c>
      <c r="IT46" s="166">
        <v>107.8686</v>
      </c>
      <c r="IU46" s="166">
        <v>107.9188</v>
      </c>
      <c r="IV46" s="166">
        <v>165.96629999999999</v>
      </c>
      <c r="IW46" s="168">
        <v>-486.67790000000002</v>
      </c>
      <c r="IX46" s="167"/>
      <c r="IY46" s="167"/>
      <c r="IZ46" s="167"/>
      <c r="JA46" s="166">
        <v>-9.8068000000000008</v>
      </c>
      <c r="JB46" s="167"/>
      <c r="JC46" s="166">
        <v>13.6</v>
      </c>
      <c r="JD46" s="166">
        <v>-0.442</v>
      </c>
      <c r="JE46" s="166">
        <v>-0.44600000000000001</v>
      </c>
      <c r="JF46" s="166">
        <v>-13.6</v>
      </c>
      <c r="JG46" s="166">
        <v>-5.6</v>
      </c>
      <c r="JH46" s="167"/>
      <c r="JI46" s="166">
        <v>5.6260000000000003</v>
      </c>
      <c r="JJ46" s="166">
        <v>-22.587900000000001</v>
      </c>
      <c r="JK46" s="166">
        <v>-31.905100000000001</v>
      </c>
      <c r="JL46" s="166">
        <v>20.6</v>
      </c>
      <c r="JM46" s="166">
        <v>52.853999999999999</v>
      </c>
      <c r="JN46" s="166">
        <v>52.893999999999998</v>
      </c>
      <c r="JO46" s="166">
        <v>0</v>
      </c>
      <c r="JP46" s="166">
        <v>0</v>
      </c>
      <c r="JQ46" s="166">
        <v>52.002699999999997</v>
      </c>
      <c r="JR46" s="166">
        <v>52.102200000000003</v>
      </c>
      <c r="JS46" s="166">
        <v>52.322600000000001</v>
      </c>
      <c r="JT46" s="167"/>
      <c r="JU46" s="166">
        <v>24.6</v>
      </c>
      <c r="JV46" s="166">
        <v>12.230399999999999</v>
      </c>
      <c r="JW46" s="166">
        <v>10.4</v>
      </c>
      <c r="JX46" s="167"/>
      <c r="JY46" s="166">
        <v>-41.775199999999998</v>
      </c>
      <c r="JZ46" s="166">
        <v>78.163300000000007</v>
      </c>
      <c r="KA46" s="166">
        <v>53.7879</v>
      </c>
      <c r="KB46" s="166">
        <v>-41.572499999999998</v>
      </c>
      <c r="KC46" s="166">
        <v>-77.393000000000001</v>
      </c>
      <c r="KD46" s="166">
        <v>41.625700000000002</v>
      </c>
      <c r="KE46" s="166">
        <v>35.36</v>
      </c>
      <c r="KF46" s="166">
        <v>-36.6</v>
      </c>
      <c r="KG46" s="166">
        <v>36.700000000000003</v>
      </c>
      <c r="KH46" s="166">
        <v>-156.35929999999999</v>
      </c>
      <c r="KI46" s="166">
        <v>379.78050000000002</v>
      </c>
    </row>
    <row r="47" spans="1:295" ht="18" customHeight="1" x14ac:dyDescent="0.3">
      <c r="A47" s="162" t="s">
        <v>707</v>
      </c>
      <c r="B47" s="162" t="s">
        <v>746</v>
      </c>
      <c r="C47" s="166">
        <v>0</v>
      </c>
      <c r="D47" s="166">
        <v>22.162800000000001</v>
      </c>
      <c r="E47" s="166">
        <v>-31.722999999999999</v>
      </c>
      <c r="F47" s="166">
        <v>-31.083100000000002</v>
      </c>
      <c r="G47" s="166">
        <v>24.1722</v>
      </c>
      <c r="H47" s="167"/>
      <c r="I47" s="166">
        <v>62.429400000000001</v>
      </c>
      <c r="J47" s="166">
        <v>-111.50879999999999</v>
      </c>
      <c r="K47" s="166">
        <v>72.512799999999999</v>
      </c>
      <c r="L47" s="166">
        <v>36.8949</v>
      </c>
      <c r="M47" s="166">
        <v>36.2776</v>
      </c>
      <c r="N47" s="166">
        <v>-24.42</v>
      </c>
      <c r="O47" s="166">
        <v>-80.293000000000006</v>
      </c>
      <c r="P47" s="166">
        <v>70.400000000000006</v>
      </c>
      <c r="Q47" s="166">
        <v>19.872</v>
      </c>
      <c r="R47" s="167"/>
      <c r="S47" s="166">
        <v>13.1732</v>
      </c>
      <c r="T47" s="166">
        <v>69.284599999999998</v>
      </c>
      <c r="U47" s="166">
        <v>13.4887</v>
      </c>
      <c r="V47" s="166">
        <v>13.7392</v>
      </c>
      <c r="W47" s="166">
        <v>22.640999999999998</v>
      </c>
      <c r="X47" s="166">
        <v>12.940099999999999</v>
      </c>
      <c r="Y47" s="166">
        <v>0.52429999999999999</v>
      </c>
      <c r="Z47" s="166">
        <v>2.0089999999999999</v>
      </c>
      <c r="AA47" s="167"/>
      <c r="AB47" s="167"/>
      <c r="AC47" s="166">
        <v>-93.45</v>
      </c>
      <c r="AD47" s="166">
        <v>-93.28</v>
      </c>
      <c r="AE47" s="167"/>
      <c r="AF47" s="166">
        <v>24.42</v>
      </c>
      <c r="AG47" s="167"/>
      <c r="AH47" s="166">
        <v>10.742000000000001</v>
      </c>
      <c r="AI47" s="166">
        <v>0.20100000000000001</v>
      </c>
      <c r="AJ47" s="168">
        <v>-82.41</v>
      </c>
      <c r="AK47" s="166">
        <v>-81.2</v>
      </c>
      <c r="AL47" s="166">
        <v>-74.930000000000007</v>
      </c>
      <c r="AM47" s="166">
        <v>82.41</v>
      </c>
      <c r="AN47" s="166">
        <v>82.82</v>
      </c>
      <c r="AO47" s="166">
        <v>18.741599999999998</v>
      </c>
      <c r="AP47" s="166">
        <v>7.9142999999999999</v>
      </c>
      <c r="AQ47" s="166">
        <v>81.807100000000005</v>
      </c>
      <c r="AR47" s="166">
        <v>85.867400000000004</v>
      </c>
      <c r="AS47" s="166">
        <v>49.829799999999999</v>
      </c>
      <c r="AT47" s="166">
        <v>-93.660300000000007</v>
      </c>
      <c r="AU47" s="166">
        <v>0</v>
      </c>
      <c r="AV47" s="166">
        <v>3.8725999999999998</v>
      </c>
      <c r="AW47" s="166">
        <v>3.6063000000000001</v>
      </c>
      <c r="AX47" s="166">
        <v>88.6494</v>
      </c>
      <c r="AY47" s="166">
        <v>91.135300000000001</v>
      </c>
      <c r="AZ47" s="166">
        <v>-26.709599999999998</v>
      </c>
      <c r="BA47" s="166">
        <v>-29.0792</v>
      </c>
      <c r="BB47" s="166">
        <v>-469.70859999999999</v>
      </c>
      <c r="BC47" s="166">
        <v>-31.747599999999998</v>
      </c>
      <c r="BD47" s="166">
        <v>-5.4</v>
      </c>
      <c r="BE47" s="166">
        <v>-5.2</v>
      </c>
      <c r="BF47" s="166">
        <v>100.63720000000001</v>
      </c>
      <c r="BG47" s="166">
        <v>0</v>
      </c>
      <c r="BH47" s="166">
        <v>-6.7478999999999996</v>
      </c>
      <c r="BI47" s="167"/>
      <c r="BJ47" s="166">
        <v>-37.7331</v>
      </c>
      <c r="BK47" s="166">
        <v>12.0412</v>
      </c>
      <c r="BL47" s="166">
        <v>6.4092000000000002</v>
      </c>
      <c r="BM47" s="166">
        <v>4.3891</v>
      </c>
      <c r="BN47" s="166">
        <v>505.90519999999998</v>
      </c>
      <c r="BO47" s="166">
        <v>88.839399999999998</v>
      </c>
      <c r="BP47" s="166">
        <v>88.991900000000001</v>
      </c>
      <c r="BQ47" s="166">
        <v>-257.44130000000001</v>
      </c>
      <c r="BR47" s="166">
        <v>613.65800000000002</v>
      </c>
      <c r="BS47" s="167"/>
      <c r="BT47" s="166">
        <v>-90.351399999999998</v>
      </c>
      <c r="BU47" s="166">
        <v>92.564800000000005</v>
      </c>
      <c r="BV47" s="167"/>
      <c r="BW47" s="166">
        <v>34.11</v>
      </c>
      <c r="BX47" s="166">
        <v>39.54</v>
      </c>
      <c r="BY47" s="166">
        <v>78.010000000000005</v>
      </c>
      <c r="BZ47" s="166">
        <v>86.77</v>
      </c>
      <c r="CA47" s="166">
        <v>-94.167699999999996</v>
      </c>
      <c r="CB47" s="166">
        <v>-94.971400000000003</v>
      </c>
      <c r="CC47" s="166">
        <v>167.00219999999999</v>
      </c>
      <c r="CD47" s="166">
        <v>168.09370000000001</v>
      </c>
      <c r="CE47" s="167"/>
      <c r="CF47" s="166">
        <v>-198.37110000000001</v>
      </c>
      <c r="CG47" s="166">
        <v>-197.6859</v>
      </c>
      <c r="CH47" s="166">
        <v>-2.7160000000000002</v>
      </c>
      <c r="CI47" s="166">
        <v>0</v>
      </c>
      <c r="CJ47" s="167"/>
      <c r="CK47" s="167"/>
      <c r="CL47" s="166">
        <v>166.3</v>
      </c>
      <c r="CM47" s="166">
        <v>149.80000000000001</v>
      </c>
      <c r="CN47" s="166">
        <v>-18.11</v>
      </c>
      <c r="CO47" s="166">
        <v>62.878599999999999</v>
      </c>
      <c r="CP47" s="166">
        <v>61.753100000000003</v>
      </c>
      <c r="CQ47" s="166">
        <v>60.977800000000002</v>
      </c>
      <c r="CR47" s="166">
        <v>-5.6327999999999996</v>
      </c>
      <c r="CS47" s="166">
        <v>-5.1180000000000003</v>
      </c>
      <c r="CT47" s="166">
        <v>-15.478400000000001</v>
      </c>
      <c r="CU47" s="166">
        <v>-40.628399999999999</v>
      </c>
      <c r="CV47" s="166">
        <v>-9.9745000000000008</v>
      </c>
      <c r="CW47" s="166">
        <v>18.7135</v>
      </c>
      <c r="CX47" s="166">
        <v>101.65</v>
      </c>
      <c r="CY47" s="166">
        <v>51.53</v>
      </c>
      <c r="CZ47" s="166">
        <v>61.179200000000002</v>
      </c>
      <c r="DA47" s="167"/>
      <c r="DB47" s="166">
        <v>40.9315</v>
      </c>
      <c r="DC47" s="167"/>
      <c r="DD47" s="167"/>
      <c r="DE47" s="167"/>
      <c r="DF47" s="166">
        <v>-150.1713</v>
      </c>
      <c r="DG47" s="167"/>
      <c r="DH47" s="166">
        <v>-22.395299999999999</v>
      </c>
      <c r="DI47" s="166">
        <v>-115.2</v>
      </c>
      <c r="DJ47" s="166">
        <v>-115.4</v>
      </c>
      <c r="DK47" s="167"/>
      <c r="DL47" s="166">
        <v>60.360700000000001</v>
      </c>
      <c r="DM47" s="166">
        <v>84.081299999999999</v>
      </c>
      <c r="DN47" s="166">
        <v>84.393299999999996</v>
      </c>
      <c r="DO47" s="167"/>
      <c r="DP47" s="166">
        <v>-12.21</v>
      </c>
      <c r="DQ47" s="166">
        <v>68.5565</v>
      </c>
      <c r="DR47" s="166">
        <v>150.5686</v>
      </c>
      <c r="DS47" s="166">
        <v>-2.2999999999999998</v>
      </c>
      <c r="DT47" s="166">
        <v>-2.2799999999999998</v>
      </c>
      <c r="DU47" s="166">
        <v>85.92</v>
      </c>
      <c r="DV47" s="166">
        <v>84.58</v>
      </c>
      <c r="DW47" s="166">
        <v>149.3091</v>
      </c>
      <c r="DX47" s="166">
        <v>148.3818</v>
      </c>
      <c r="DY47" s="166">
        <v>-62.775300000000001</v>
      </c>
      <c r="DZ47" s="166">
        <v>-60.736400000000003</v>
      </c>
      <c r="EA47" s="166">
        <v>230.2577</v>
      </c>
      <c r="EB47" s="166">
        <v>182.50970000000001</v>
      </c>
      <c r="EC47" s="166">
        <v>174.53200000000001</v>
      </c>
      <c r="ED47" s="166">
        <v>177.73410000000001</v>
      </c>
      <c r="EE47" s="166">
        <v>56.999699999999997</v>
      </c>
      <c r="EF47" s="166">
        <v>27.662400000000002</v>
      </c>
      <c r="EG47" s="166">
        <v>-37.378999999999998</v>
      </c>
      <c r="EH47" s="166">
        <v>267.85250000000002</v>
      </c>
      <c r="EI47" s="166">
        <v>142.60159999999999</v>
      </c>
      <c r="EJ47" s="167"/>
      <c r="EK47" s="166">
        <v>-23.761800000000001</v>
      </c>
      <c r="EL47" s="166">
        <v>-20.394300000000001</v>
      </c>
      <c r="EM47" s="166">
        <v>41.383699999999997</v>
      </c>
      <c r="EN47" s="166">
        <v>-11.766</v>
      </c>
      <c r="EO47" s="166">
        <v>-10.929399999999999</v>
      </c>
      <c r="EP47" s="166">
        <v>20.015999999999998</v>
      </c>
      <c r="EQ47" s="166">
        <v>-47.268900000000002</v>
      </c>
      <c r="ER47" s="166">
        <v>-48.390999999999998</v>
      </c>
      <c r="ES47" s="166">
        <v>16.438099999999999</v>
      </c>
      <c r="ET47" s="167"/>
      <c r="EU47" s="166">
        <v>-3.09</v>
      </c>
      <c r="EV47" s="167"/>
      <c r="EW47" s="166">
        <v>16.910299999999999</v>
      </c>
      <c r="EX47" s="166">
        <v>-91.334199999999996</v>
      </c>
      <c r="EY47" s="166">
        <v>-38.397799999999997</v>
      </c>
      <c r="EZ47" s="166">
        <v>-37.526699999999998</v>
      </c>
      <c r="FA47" s="166">
        <v>9.5986999999999991</v>
      </c>
      <c r="FB47" s="166">
        <v>-25.5686</v>
      </c>
      <c r="FC47" s="166">
        <v>-5.1130000000000004</v>
      </c>
      <c r="FD47" s="166">
        <v>22.337299999999999</v>
      </c>
      <c r="FE47" s="166">
        <v>21.4434</v>
      </c>
      <c r="FF47" s="167"/>
      <c r="FG47" s="166">
        <v>18.399100000000001</v>
      </c>
      <c r="FH47" s="166">
        <v>18.568999999999999</v>
      </c>
      <c r="FI47" s="166">
        <v>18.135999999999999</v>
      </c>
      <c r="FJ47" s="166">
        <v>94.947699999999998</v>
      </c>
      <c r="FK47" s="166">
        <v>95.282600000000002</v>
      </c>
      <c r="FL47" s="166">
        <v>-125.0899</v>
      </c>
      <c r="FM47" s="166">
        <v>64.784899999999993</v>
      </c>
      <c r="FN47" s="166">
        <v>64.338899999999995</v>
      </c>
      <c r="FO47" s="166">
        <v>-82.2089</v>
      </c>
      <c r="FP47" s="166">
        <v>-74.851100000000002</v>
      </c>
      <c r="FQ47" s="166">
        <v>-46.566299999999998</v>
      </c>
      <c r="FR47" s="166">
        <v>-35.14</v>
      </c>
      <c r="FS47" s="166">
        <v>17.876899999999999</v>
      </c>
      <c r="FT47" s="166">
        <v>1.5726</v>
      </c>
      <c r="FU47" s="166">
        <v>-11.54</v>
      </c>
      <c r="FV47" s="166">
        <v>14.92</v>
      </c>
      <c r="FW47" s="166">
        <v>-47.554600000000001</v>
      </c>
      <c r="FX47" s="167"/>
      <c r="FY47" s="166">
        <v>-12.361000000000001</v>
      </c>
      <c r="FZ47" s="166">
        <v>0.45400000000000001</v>
      </c>
      <c r="GA47" s="167"/>
      <c r="GB47" s="166">
        <v>26.75</v>
      </c>
      <c r="GC47" s="166">
        <v>76.303600000000003</v>
      </c>
      <c r="GD47" s="166">
        <v>82.526799999999994</v>
      </c>
      <c r="GE47" s="166">
        <v>16.75</v>
      </c>
      <c r="GF47" s="166">
        <v>83.476399999999998</v>
      </c>
      <c r="GG47" s="166">
        <v>18.7</v>
      </c>
      <c r="GH47" s="166">
        <v>-25.238700000000001</v>
      </c>
      <c r="GI47" s="166">
        <v>5.0476000000000001</v>
      </c>
      <c r="GJ47" s="166">
        <v>5.3658999999999999</v>
      </c>
      <c r="GK47" s="166">
        <v>2.855</v>
      </c>
      <c r="GL47" s="167"/>
      <c r="GM47" s="167"/>
      <c r="GN47" s="167"/>
      <c r="GO47" s="166">
        <v>-50.515599999999999</v>
      </c>
      <c r="GP47" s="166">
        <v>21.832999999999998</v>
      </c>
      <c r="GQ47" s="166">
        <v>52.735599999999998</v>
      </c>
      <c r="GR47" s="166">
        <v>57.4694</v>
      </c>
      <c r="GS47" s="166">
        <v>58.258400000000002</v>
      </c>
      <c r="GT47" s="166">
        <v>-183.83410000000001</v>
      </c>
      <c r="GU47" s="166">
        <v>-33.431899999999999</v>
      </c>
      <c r="GV47" s="166">
        <v>32.650100000000002</v>
      </c>
      <c r="GW47" s="166">
        <v>-63.185600000000001</v>
      </c>
      <c r="GX47" s="166">
        <v>10.341200000000001</v>
      </c>
      <c r="GY47" s="166">
        <v>16.556899999999999</v>
      </c>
      <c r="GZ47" s="166">
        <v>16.076599999999999</v>
      </c>
      <c r="HA47" s="167"/>
      <c r="HB47" s="166">
        <v>155.9462</v>
      </c>
      <c r="HC47" s="166">
        <v>156.94839999999999</v>
      </c>
      <c r="HD47" s="167"/>
      <c r="HE47" s="167"/>
      <c r="HF47" s="166">
        <v>-605.30150000000003</v>
      </c>
      <c r="HG47" s="166">
        <v>606.6155</v>
      </c>
      <c r="HH47" s="166">
        <v>466.37630000000001</v>
      </c>
      <c r="HI47" s="166">
        <v>-148.80609999999999</v>
      </c>
      <c r="HJ47" s="166">
        <v>-146.19</v>
      </c>
      <c r="HK47" s="166">
        <v>-53.383299999999998</v>
      </c>
      <c r="HL47" s="166">
        <v>-41.718000000000004</v>
      </c>
      <c r="HM47" s="166">
        <v>86.587999999999994</v>
      </c>
      <c r="HN47" s="166">
        <v>83.603899999999996</v>
      </c>
      <c r="HO47" s="167"/>
      <c r="HP47" s="167"/>
      <c r="HQ47" s="166">
        <v>33.533499999999997</v>
      </c>
      <c r="HR47" s="166">
        <v>33.610399999999998</v>
      </c>
      <c r="HS47" s="166">
        <v>-63.0822</v>
      </c>
      <c r="HT47" s="166">
        <v>-61.959200000000003</v>
      </c>
      <c r="HU47" s="166">
        <v>101.02</v>
      </c>
      <c r="HV47" s="166">
        <v>101.64</v>
      </c>
      <c r="HW47" s="166">
        <v>23.8</v>
      </c>
      <c r="HX47" s="166">
        <v>23.5</v>
      </c>
      <c r="HY47" s="166">
        <v>21.207799999999999</v>
      </c>
      <c r="HZ47" s="166">
        <v>46.16</v>
      </c>
      <c r="IA47" s="166">
        <v>-371.9579</v>
      </c>
      <c r="IB47" s="166">
        <v>106.65130000000001</v>
      </c>
      <c r="IC47" s="166">
        <v>105.68989999999999</v>
      </c>
      <c r="ID47" s="166">
        <v>20.2</v>
      </c>
      <c r="IE47" s="166">
        <v>-24.5</v>
      </c>
      <c r="IF47" s="166">
        <v>-31.8</v>
      </c>
      <c r="IG47" s="166">
        <v>-32.1</v>
      </c>
      <c r="IH47" s="166">
        <v>1.3602000000000001</v>
      </c>
      <c r="II47" s="166">
        <v>1.2298</v>
      </c>
      <c r="IJ47" s="166">
        <v>-458.06810000000002</v>
      </c>
      <c r="IK47" s="166">
        <v>-121.1211</v>
      </c>
      <c r="IL47" s="166">
        <v>506.524</v>
      </c>
      <c r="IM47" s="166">
        <v>411.4006</v>
      </c>
      <c r="IN47" s="166">
        <v>127.5112</v>
      </c>
      <c r="IO47" s="166">
        <v>-399.3202</v>
      </c>
      <c r="IP47" s="166">
        <v>403.09910000000002</v>
      </c>
      <c r="IQ47" s="166">
        <v>-166.47479999999999</v>
      </c>
      <c r="IR47" s="166">
        <v>-236.565</v>
      </c>
      <c r="IS47" s="166">
        <v>-392.8519</v>
      </c>
      <c r="IT47" s="166">
        <v>110.3686</v>
      </c>
      <c r="IU47" s="166">
        <v>109.6048</v>
      </c>
      <c r="IV47" s="166">
        <v>168.42670000000001</v>
      </c>
      <c r="IW47" s="168">
        <v>-496.524</v>
      </c>
      <c r="IX47" s="167"/>
      <c r="IY47" s="167"/>
      <c r="IZ47" s="167"/>
      <c r="JA47" s="166">
        <v>-9.9936000000000007</v>
      </c>
      <c r="JB47" s="167"/>
      <c r="JC47" s="166">
        <v>14.16</v>
      </c>
      <c r="JD47" s="166">
        <v>-0.51400000000000001</v>
      </c>
      <c r="JE47" s="166">
        <v>-0.52300000000000002</v>
      </c>
      <c r="JF47" s="166">
        <v>-14.08</v>
      </c>
      <c r="JG47" s="166">
        <v>-5.52</v>
      </c>
      <c r="JH47" s="167"/>
      <c r="JI47" s="166">
        <v>5.6260000000000003</v>
      </c>
      <c r="JJ47" s="166">
        <v>-22.9969</v>
      </c>
      <c r="JK47" s="166">
        <v>-32.957999999999998</v>
      </c>
      <c r="JL47" s="166">
        <v>20.399999999999999</v>
      </c>
      <c r="JM47" s="166">
        <v>53.936</v>
      </c>
      <c r="JN47" s="166">
        <v>53.691000000000003</v>
      </c>
      <c r="JO47" s="167"/>
      <c r="JP47" s="167"/>
      <c r="JQ47" s="166">
        <v>54.863599999999998</v>
      </c>
      <c r="JR47" s="166">
        <v>56.1282</v>
      </c>
      <c r="JS47" s="166">
        <v>55.399000000000001</v>
      </c>
      <c r="JT47" s="167"/>
      <c r="JU47" s="166">
        <v>25.6</v>
      </c>
      <c r="JV47" s="166">
        <v>14.208399999999999</v>
      </c>
      <c r="JW47" s="166">
        <v>10.51</v>
      </c>
      <c r="JX47" s="167"/>
      <c r="JY47" s="166">
        <v>-41.943600000000004</v>
      </c>
      <c r="JZ47" s="166">
        <v>79.336200000000005</v>
      </c>
      <c r="KA47" s="166">
        <v>53.689500000000002</v>
      </c>
      <c r="KB47" s="166">
        <v>-41.555100000000003</v>
      </c>
      <c r="KC47" s="166">
        <v>-78.855500000000006</v>
      </c>
      <c r="KD47" s="166">
        <v>41.497599999999998</v>
      </c>
      <c r="KE47" s="166">
        <v>35.771999999999998</v>
      </c>
      <c r="KF47" s="166">
        <v>-36.6</v>
      </c>
      <c r="KG47" s="166">
        <v>36.799999999999997</v>
      </c>
      <c r="KH47" s="166">
        <v>-135.89510000000001</v>
      </c>
      <c r="KI47" s="166">
        <v>362.5317</v>
      </c>
    </row>
    <row r="48" spans="1:295" ht="18" customHeight="1" x14ac:dyDescent="0.3">
      <c r="A48" s="162" t="s">
        <v>707</v>
      </c>
      <c r="B48" s="162" t="s">
        <v>747</v>
      </c>
      <c r="C48" s="169">
        <v>0</v>
      </c>
      <c r="D48" s="169">
        <v>22.1464</v>
      </c>
      <c r="E48" s="169">
        <v>-32.204099999999997</v>
      </c>
      <c r="F48" s="169">
        <v>-30.5867</v>
      </c>
      <c r="G48" s="169">
        <v>23.647300000000001</v>
      </c>
      <c r="H48" s="170"/>
      <c r="I48" s="170"/>
      <c r="J48" s="169">
        <v>-111.2843</v>
      </c>
      <c r="K48" s="170"/>
      <c r="L48" s="169">
        <v>37.422899999999998</v>
      </c>
      <c r="M48" s="170"/>
      <c r="N48" s="169">
        <v>-22.2</v>
      </c>
      <c r="O48" s="169">
        <v>-79.483000000000004</v>
      </c>
      <c r="P48" s="169">
        <v>70.400000000000006</v>
      </c>
      <c r="Q48" s="169">
        <v>19.872</v>
      </c>
      <c r="R48" s="170"/>
      <c r="S48" s="169">
        <v>11.3329</v>
      </c>
      <c r="T48" s="169">
        <v>70.083600000000004</v>
      </c>
      <c r="U48" s="169">
        <v>13.4777</v>
      </c>
      <c r="V48" s="169">
        <v>13.5418</v>
      </c>
      <c r="W48" s="169">
        <v>22.682600000000001</v>
      </c>
      <c r="X48" s="169">
        <v>12.8193</v>
      </c>
      <c r="Y48" s="169">
        <v>0.54959999999999998</v>
      </c>
      <c r="Z48" s="169">
        <v>2.0646</v>
      </c>
      <c r="AA48" s="170"/>
      <c r="AB48" s="170"/>
      <c r="AC48" s="169">
        <v>-92.34</v>
      </c>
      <c r="AD48" s="169">
        <v>-92.5</v>
      </c>
      <c r="AE48" s="170"/>
      <c r="AF48" s="169">
        <v>22.2</v>
      </c>
      <c r="AG48" s="169">
        <v>77</v>
      </c>
      <c r="AH48" s="169">
        <v>10.702999999999999</v>
      </c>
      <c r="AI48" s="169">
        <v>0.2</v>
      </c>
      <c r="AJ48" s="171">
        <v>-80.3</v>
      </c>
      <c r="AK48" s="169">
        <v>-79.38</v>
      </c>
      <c r="AL48" s="169">
        <v>-74.75</v>
      </c>
      <c r="AM48" s="169">
        <v>80.3</v>
      </c>
      <c r="AN48" s="169">
        <v>80.540000000000006</v>
      </c>
      <c r="AO48" s="169">
        <v>19.331800000000001</v>
      </c>
      <c r="AP48" s="169">
        <v>7.6684999999999999</v>
      </c>
      <c r="AQ48" s="169">
        <v>82.756</v>
      </c>
      <c r="AR48" s="169">
        <v>85.837199999999996</v>
      </c>
      <c r="AS48" s="169">
        <v>46.3431</v>
      </c>
      <c r="AT48" s="169">
        <v>-90.424199999999999</v>
      </c>
      <c r="AU48" s="169">
        <v>0</v>
      </c>
      <c r="AV48" s="169">
        <v>3.6316000000000002</v>
      </c>
      <c r="AW48" s="169">
        <v>3.4350999999999998</v>
      </c>
      <c r="AX48" s="169">
        <v>86.389300000000006</v>
      </c>
      <c r="AY48" s="169">
        <v>88.408900000000003</v>
      </c>
      <c r="AZ48" s="169">
        <v>-28.018699999999999</v>
      </c>
      <c r="BA48" s="169">
        <v>-30.833100000000002</v>
      </c>
      <c r="BB48" s="169">
        <v>-464.11130000000003</v>
      </c>
      <c r="BC48" s="169">
        <v>-31.255199999999999</v>
      </c>
      <c r="BD48" s="169">
        <v>-6.2</v>
      </c>
      <c r="BE48" s="169">
        <v>-6.1</v>
      </c>
      <c r="BF48" s="169">
        <v>97.168199999999999</v>
      </c>
      <c r="BG48" s="169">
        <v>0</v>
      </c>
      <c r="BH48" s="169">
        <v>-7.0530999999999997</v>
      </c>
      <c r="BI48" s="170"/>
      <c r="BJ48" s="169">
        <v>-35.819000000000003</v>
      </c>
      <c r="BK48" s="169">
        <v>12.231</v>
      </c>
      <c r="BL48" s="169">
        <v>7.3385999999999996</v>
      </c>
      <c r="BM48" s="169">
        <v>4.9009999999999998</v>
      </c>
      <c r="BN48" s="169">
        <v>494.76589999999999</v>
      </c>
      <c r="BO48" s="169">
        <v>90.182199999999995</v>
      </c>
      <c r="BP48" s="169">
        <v>90.823099999999997</v>
      </c>
      <c r="BQ48" s="169">
        <v>-252.3115</v>
      </c>
      <c r="BR48" s="169">
        <v>606.68430000000001</v>
      </c>
      <c r="BS48" s="170"/>
      <c r="BT48" s="169">
        <v>-87.283900000000003</v>
      </c>
      <c r="BU48" s="169">
        <v>90.914400000000001</v>
      </c>
      <c r="BV48" s="169">
        <v>116.631</v>
      </c>
      <c r="BW48" s="169">
        <v>33.68</v>
      </c>
      <c r="BX48" s="169">
        <v>40.090000000000003</v>
      </c>
      <c r="BY48" s="170"/>
      <c r="BZ48" s="169">
        <v>87.67</v>
      </c>
      <c r="CA48" s="169">
        <v>-95.2393</v>
      </c>
      <c r="CB48" s="169">
        <v>-95.105400000000003</v>
      </c>
      <c r="CC48" s="169">
        <v>168.3117</v>
      </c>
      <c r="CD48" s="169">
        <v>169.9753</v>
      </c>
      <c r="CE48" s="170"/>
      <c r="CF48" s="169">
        <v>-194.4572</v>
      </c>
      <c r="CG48" s="169">
        <v>-192.93950000000001</v>
      </c>
      <c r="CH48" s="169">
        <v>1.3361000000000001</v>
      </c>
      <c r="CI48" s="169">
        <v>0</v>
      </c>
      <c r="CJ48" s="170"/>
      <c r="CK48" s="170"/>
      <c r="CL48" s="169">
        <v>162.9</v>
      </c>
      <c r="CM48" s="169">
        <v>146.4</v>
      </c>
      <c r="CN48" s="169">
        <v>-18.25</v>
      </c>
      <c r="CO48" s="169">
        <v>64.430599999999998</v>
      </c>
      <c r="CP48" s="169">
        <v>61.179000000000002</v>
      </c>
      <c r="CQ48" s="169">
        <v>61.7547</v>
      </c>
      <c r="CR48" s="169">
        <v>-2.7967</v>
      </c>
      <c r="CS48" s="169">
        <v>-2.2805</v>
      </c>
      <c r="CT48" s="169">
        <v>-15.658899999999999</v>
      </c>
      <c r="CU48" s="169">
        <v>-44.229300000000002</v>
      </c>
      <c r="CV48" s="169">
        <v>-10.6662</v>
      </c>
      <c r="CW48" s="169">
        <v>18.665400000000002</v>
      </c>
      <c r="CX48" s="169">
        <v>105.75</v>
      </c>
      <c r="CY48" s="169">
        <v>52.73</v>
      </c>
      <c r="CZ48" s="169">
        <v>61.179200000000002</v>
      </c>
      <c r="DA48" s="169">
        <v>57.865900000000003</v>
      </c>
      <c r="DB48" s="169">
        <v>40.941099999999999</v>
      </c>
      <c r="DC48" s="170"/>
      <c r="DD48" s="170"/>
      <c r="DE48" s="170"/>
      <c r="DF48" s="169">
        <v>-143.88419999999999</v>
      </c>
      <c r="DG48" s="170"/>
      <c r="DH48" s="169">
        <v>-22.637899999999998</v>
      </c>
      <c r="DI48" s="169">
        <v>-114.6</v>
      </c>
      <c r="DJ48" s="169">
        <v>-114</v>
      </c>
      <c r="DK48" s="170"/>
      <c r="DL48" s="169">
        <v>58.602899999999998</v>
      </c>
      <c r="DM48" s="169">
        <v>83.141999999999996</v>
      </c>
      <c r="DN48" s="169">
        <v>83.221400000000003</v>
      </c>
      <c r="DO48" s="170"/>
      <c r="DP48" s="169">
        <v>-11.85</v>
      </c>
      <c r="DQ48" s="169">
        <v>68.665000000000006</v>
      </c>
      <c r="DR48" s="169">
        <v>142.13310000000001</v>
      </c>
      <c r="DS48" s="169">
        <v>-2.66</v>
      </c>
      <c r="DT48" s="169">
        <v>-2.61</v>
      </c>
      <c r="DU48" s="169">
        <v>88.11</v>
      </c>
      <c r="DV48" s="169">
        <v>84.34</v>
      </c>
      <c r="DW48" s="169">
        <v>143.6909</v>
      </c>
      <c r="DX48" s="169">
        <v>141.5273</v>
      </c>
      <c r="DY48" s="169">
        <v>-66.561499999999995</v>
      </c>
      <c r="DZ48" s="169">
        <v>-64.627300000000005</v>
      </c>
      <c r="EA48" s="169">
        <v>223.17779999999999</v>
      </c>
      <c r="EB48" s="169">
        <v>175.26300000000001</v>
      </c>
      <c r="EC48" s="169">
        <v>168.53819999999999</v>
      </c>
      <c r="ED48" s="169">
        <v>170.07050000000001</v>
      </c>
      <c r="EE48" s="169">
        <v>58.101700000000001</v>
      </c>
      <c r="EF48" s="169">
        <v>28.3614</v>
      </c>
      <c r="EG48" s="169">
        <v>-37.018999999999998</v>
      </c>
      <c r="EH48" s="169">
        <v>264.62079999999997</v>
      </c>
      <c r="EI48" s="169">
        <v>139.2704</v>
      </c>
      <c r="EJ48" s="170"/>
      <c r="EK48" s="169">
        <v>-23.664100000000001</v>
      </c>
      <c r="EL48" s="169">
        <v>-20.675999999999998</v>
      </c>
      <c r="EM48" s="169">
        <v>40.217399999999998</v>
      </c>
      <c r="EN48" s="169">
        <v>-7.1685999999999996</v>
      </c>
      <c r="EO48" s="169">
        <v>-6.9265999999999996</v>
      </c>
      <c r="EP48" s="169">
        <v>21.552</v>
      </c>
      <c r="EQ48" s="169">
        <v>-51.214199999999998</v>
      </c>
      <c r="ER48" s="169">
        <v>-52.191600000000001</v>
      </c>
      <c r="ES48" s="169">
        <v>15.5731</v>
      </c>
      <c r="ET48" s="170"/>
      <c r="EU48" s="169">
        <v>-3.32</v>
      </c>
      <c r="EV48" s="170"/>
      <c r="EW48" s="169">
        <v>16.817699999999999</v>
      </c>
      <c r="EX48" s="169">
        <v>-82.262100000000004</v>
      </c>
      <c r="EY48" s="169">
        <v>-38.512799999999999</v>
      </c>
      <c r="EZ48" s="169">
        <v>-38.125300000000003</v>
      </c>
      <c r="FA48" s="169">
        <v>10.946999999999999</v>
      </c>
      <c r="FB48" s="169">
        <v>-25.805399999999999</v>
      </c>
      <c r="FC48" s="169">
        <v>-4.3032000000000004</v>
      </c>
      <c r="FD48" s="169">
        <v>21.4983</v>
      </c>
      <c r="FE48" s="169">
        <v>21.5778</v>
      </c>
      <c r="FF48" s="170"/>
      <c r="FG48" s="169">
        <v>18.222899999999999</v>
      </c>
      <c r="FH48" s="169">
        <v>18.369700000000002</v>
      </c>
      <c r="FI48" s="169">
        <v>17.7087</v>
      </c>
      <c r="FJ48" s="169">
        <v>95.952500000000001</v>
      </c>
      <c r="FK48" s="169">
        <v>96.287400000000005</v>
      </c>
      <c r="FL48" s="169">
        <v>-127.43429999999999</v>
      </c>
      <c r="FM48" s="169">
        <v>68.930599999999998</v>
      </c>
      <c r="FN48" s="169">
        <v>68.894599999999997</v>
      </c>
      <c r="FO48" s="169">
        <v>-84.965299999999999</v>
      </c>
      <c r="FP48" s="169">
        <v>-76.049400000000006</v>
      </c>
      <c r="FQ48" s="169">
        <v>-46.566299999999998</v>
      </c>
      <c r="FR48" s="169">
        <v>-35.31</v>
      </c>
      <c r="FS48" s="169">
        <v>17.9696</v>
      </c>
      <c r="FT48" s="169">
        <v>1.5702</v>
      </c>
      <c r="FU48" s="169">
        <v>-11.48</v>
      </c>
      <c r="FV48" s="169">
        <v>14.74</v>
      </c>
      <c r="FW48" s="169">
        <v>-47.430399999999999</v>
      </c>
      <c r="FX48" s="170"/>
      <c r="FY48" s="169">
        <v>-12.493</v>
      </c>
      <c r="FZ48" s="169">
        <v>0.63800000000000001</v>
      </c>
      <c r="GA48" s="170"/>
      <c r="GB48" s="169">
        <v>27.63</v>
      </c>
      <c r="GC48" s="169">
        <v>78.615600000000001</v>
      </c>
      <c r="GD48" s="169">
        <v>83.16</v>
      </c>
      <c r="GE48" s="170"/>
      <c r="GF48" s="169">
        <v>84.4358</v>
      </c>
      <c r="GG48" s="169">
        <v>18.7</v>
      </c>
      <c r="GH48" s="169">
        <v>-25.273299999999999</v>
      </c>
      <c r="GI48" s="169">
        <v>4.9115000000000002</v>
      </c>
      <c r="GJ48" s="169">
        <v>5.2293000000000003</v>
      </c>
      <c r="GK48" s="169">
        <v>2.8492000000000002</v>
      </c>
      <c r="GL48" s="170"/>
      <c r="GM48" s="170"/>
      <c r="GN48" s="169">
        <v>-14.302300000000001</v>
      </c>
      <c r="GO48" s="169">
        <v>-49.832099999999997</v>
      </c>
      <c r="GP48" s="169">
        <v>22.7026</v>
      </c>
      <c r="GQ48" s="169">
        <v>51.922199999999997</v>
      </c>
      <c r="GR48" s="169">
        <v>58.293799999999997</v>
      </c>
      <c r="GS48" s="169">
        <v>59.131300000000003</v>
      </c>
      <c r="GT48" s="169">
        <v>-184.46250000000001</v>
      </c>
      <c r="GU48" s="169">
        <v>-33.4407</v>
      </c>
      <c r="GV48" s="169">
        <v>32.066400000000002</v>
      </c>
      <c r="GW48" s="169">
        <v>-62.289499999999997</v>
      </c>
      <c r="GX48" s="169">
        <v>9.8198000000000008</v>
      </c>
      <c r="GY48" s="169">
        <v>16.752199999999998</v>
      </c>
      <c r="GZ48" s="169">
        <v>16.278300000000002</v>
      </c>
      <c r="HA48" s="169">
        <v>12.3461</v>
      </c>
      <c r="HB48" s="169">
        <v>151.11949999999999</v>
      </c>
      <c r="HC48" s="169">
        <v>151.09530000000001</v>
      </c>
      <c r="HD48" s="170"/>
      <c r="HE48" s="170"/>
      <c r="HF48" s="169">
        <v>-605.00699999999995</v>
      </c>
      <c r="HG48" s="170"/>
      <c r="HH48" s="169">
        <v>460.5172</v>
      </c>
      <c r="HI48" s="169">
        <v>-145.89709999999999</v>
      </c>
      <c r="HJ48" s="169">
        <v>-142.83000000000001</v>
      </c>
      <c r="HK48" s="169">
        <v>-58.6584</v>
      </c>
      <c r="HL48" s="169">
        <v>-48.492199999999997</v>
      </c>
      <c r="HM48" s="169">
        <v>81.202600000000004</v>
      </c>
      <c r="HN48" s="169">
        <v>80.9285</v>
      </c>
      <c r="HO48" s="170"/>
      <c r="HP48" s="170"/>
      <c r="HQ48" s="169">
        <v>32.775500000000001</v>
      </c>
      <c r="HR48" s="169">
        <v>32.698599999999999</v>
      </c>
      <c r="HS48" s="169">
        <v>-62.0642</v>
      </c>
      <c r="HT48" s="169">
        <v>-61.940199999999997</v>
      </c>
      <c r="HU48" s="169">
        <v>104.03</v>
      </c>
      <c r="HV48" s="169">
        <v>102.78</v>
      </c>
      <c r="HW48" s="169">
        <v>23.5</v>
      </c>
      <c r="HX48" s="169">
        <v>23.1</v>
      </c>
      <c r="HY48" s="169">
        <v>21.167200000000001</v>
      </c>
      <c r="HZ48" s="169">
        <v>46.32</v>
      </c>
      <c r="IA48" s="169">
        <v>-372.38130000000001</v>
      </c>
      <c r="IB48" s="169">
        <v>105.5527</v>
      </c>
      <c r="IC48" s="169">
        <v>106.2974</v>
      </c>
      <c r="ID48" s="170"/>
      <c r="IE48" s="169">
        <v>-25.7</v>
      </c>
      <c r="IF48" s="169">
        <v>-31.8</v>
      </c>
      <c r="IG48" s="169">
        <v>-31.3</v>
      </c>
      <c r="IH48" s="170"/>
      <c r="II48" s="169">
        <v>1.1281000000000001</v>
      </c>
      <c r="IJ48" s="169">
        <v>-453.33699999999999</v>
      </c>
      <c r="IK48" s="169">
        <v>-118.3985</v>
      </c>
      <c r="IL48" s="169">
        <v>492.3972</v>
      </c>
      <c r="IM48" s="169">
        <v>403.8098</v>
      </c>
      <c r="IN48" s="169">
        <v>130.43770000000001</v>
      </c>
      <c r="IO48" s="169">
        <v>-391.76420000000002</v>
      </c>
      <c r="IP48" s="169">
        <v>399.16879999999998</v>
      </c>
      <c r="IQ48" s="169">
        <v>-164.27510000000001</v>
      </c>
      <c r="IR48" s="169">
        <v>-235.84520000000001</v>
      </c>
      <c r="IS48" s="169">
        <v>-390.88380000000001</v>
      </c>
      <c r="IT48" s="169">
        <v>110.15479999999999</v>
      </c>
      <c r="IU48" s="169">
        <v>111.02500000000001</v>
      </c>
      <c r="IV48" s="169">
        <v>164.26159999999999</v>
      </c>
      <c r="IW48" s="171">
        <v>-482.3972</v>
      </c>
      <c r="IX48" s="170"/>
      <c r="IY48" s="170"/>
      <c r="IZ48" s="170"/>
      <c r="JA48" s="169">
        <v>-10.1501</v>
      </c>
      <c r="JB48" s="170"/>
      <c r="JC48" s="169">
        <v>13.44</v>
      </c>
      <c r="JD48" s="169">
        <v>-0.56499999999999995</v>
      </c>
      <c r="JE48" s="169">
        <v>-0.58099999999999996</v>
      </c>
      <c r="JF48" s="169">
        <v>-14.56</v>
      </c>
      <c r="JG48" s="169">
        <v>-6.4</v>
      </c>
      <c r="JH48" s="170"/>
      <c r="JI48" s="169">
        <v>7.2953000000000001</v>
      </c>
      <c r="JJ48" s="169">
        <v>-25.020199999999999</v>
      </c>
      <c r="JK48" s="169">
        <v>-32.811500000000002</v>
      </c>
      <c r="JL48" s="169">
        <v>21.2</v>
      </c>
      <c r="JM48" s="169">
        <v>52.378999999999998</v>
      </c>
      <c r="JN48" s="169">
        <v>53.597999999999999</v>
      </c>
      <c r="JO48" s="170"/>
      <c r="JP48" s="170"/>
      <c r="JQ48" s="169">
        <v>52.6663</v>
      </c>
      <c r="JR48" s="169">
        <v>55.3245</v>
      </c>
      <c r="JS48" s="169">
        <v>53.333599999999997</v>
      </c>
      <c r="JT48" s="170"/>
      <c r="JU48" s="169">
        <v>27.5</v>
      </c>
      <c r="JV48" s="169">
        <v>14.769399999999999</v>
      </c>
      <c r="JW48" s="170"/>
      <c r="JX48" s="170"/>
      <c r="JY48" s="169">
        <v>-45.097000000000001</v>
      </c>
      <c r="JZ48" s="169">
        <v>78.599999999999994</v>
      </c>
      <c r="KA48" s="169">
        <v>60.090699999999998</v>
      </c>
      <c r="KB48" s="169">
        <v>-44.036299999999997</v>
      </c>
      <c r="KC48" s="169">
        <v>-76.243799999999993</v>
      </c>
      <c r="KD48" s="169">
        <v>48.121000000000002</v>
      </c>
      <c r="KE48" s="169">
        <v>27.744700000000002</v>
      </c>
      <c r="KF48" s="169">
        <v>-37.799999999999997</v>
      </c>
      <c r="KG48" s="169">
        <v>40.200000000000003</v>
      </c>
      <c r="KH48" s="169">
        <v>-141.71469999999999</v>
      </c>
      <c r="KI48" s="169">
        <v>368.84719999999999</v>
      </c>
    </row>
    <row r="49" spans="1:295" ht="18" customHeight="1" x14ac:dyDescent="0.3">
      <c r="A49" s="162" t="s">
        <v>707</v>
      </c>
      <c r="B49" s="162" t="s">
        <v>748</v>
      </c>
      <c r="C49" s="163">
        <v>0</v>
      </c>
      <c r="D49" s="164"/>
      <c r="E49" s="164"/>
      <c r="F49" s="163">
        <v>-30.793299999999999</v>
      </c>
      <c r="G49" s="163">
        <v>22.8353</v>
      </c>
      <c r="H49" s="164"/>
      <c r="I49" s="163">
        <v>61.739400000000003</v>
      </c>
      <c r="J49" s="163">
        <v>-109.28449999999999</v>
      </c>
      <c r="K49" s="163">
        <v>72.489599999999996</v>
      </c>
      <c r="L49" s="163">
        <v>36.664900000000003</v>
      </c>
      <c r="M49" s="163">
        <v>35.848199999999999</v>
      </c>
      <c r="N49" s="163">
        <v>-19.98</v>
      </c>
      <c r="O49" s="163">
        <v>-75.994</v>
      </c>
      <c r="P49" s="163">
        <v>68.2</v>
      </c>
      <c r="Q49" s="163">
        <v>19.044</v>
      </c>
      <c r="R49" s="163">
        <v>-66</v>
      </c>
      <c r="S49" s="163">
        <v>11.143800000000001</v>
      </c>
      <c r="T49" s="163">
        <v>69.2988</v>
      </c>
      <c r="U49" s="163">
        <v>12.879899999999999</v>
      </c>
      <c r="V49" s="163">
        <v>12.9428</v>
      </c>
      <c r="W49" s="163">
        <v>21.652200000000001</v>
      </c>
      <c r="X49" s="163">
        <v>12.6807</v>
      </c>
      <c r="Y49" s="163">
        <v>0.29799999999999999</v>
      </c>
      <c r="Z49" s="163">
        <v>2.0148999999999999</v>
      </c>
      <c r="AA49" s="164"/>
      <c r="AB49" s="164"/>
      <c r="AC49" s="163">
        <v>-90.32</v>
      </c>
      <c r="AD49" s="163">
        <v>-90.55</v>
      </c>
      <c r="AE49" s="164"/>
      <c r="AF49" s="163">
        <v>19.98</v>
      </c>
      <c r="AG49" s="163">
        <v>74.8</v>
      </c>
      <c r="AH49" s="163">
        <v>10.334</v>
      </c>
      <c r="AI49" s="163">
        <v>0.19700000000000001</v>
      </c>
      <c r="AJ49" s="165">
        <v>-77.430000000000007</v>
      </c>
      <c r="AK49" s="163">
        <v>-76.64</v>
      </c>
      <c r="AL49" s="163">
        <v>-74.06</v>
      </c>
      <c r="AM49" s="163">
        <v>77.430000000000007</v>
      </c>
      <c r="AN49" s="163">
        <v>77.84</v>
      </c>
      <c r="AO49" s="163">
        <v>19.497699999999998</v>
      </c>
      <c r="AP49" s="163">
        <v>7.8304</v>
      </c>
      <c r="AQ49" s="163">
        <v>80.411199999999994</v>
      </c>
      <c r="AR49" s="163">
        <v>83.114900000000006</v>
      </c>
      <c r="AS49" s="163">
        <v>44.400599999999997</v>
      </c>
      <c r="AT49" s="163">
        <v>-89.429299999999998</v>
      </c>
      <c r="AU49" s="163">
        <v>0</v>
      </c>
      <c r="AV49" s="163">
        <v>4.4984999999999999</v>
      </c>
      <c r="AW49" s="163">
        <v>4.3375000000000004</v>
      </c>
      <c r="AX49" s="163">
        <v>84.4131</v>
      </c>
      <c r="AY49" s="163">
        <v>85.784599999999998</v>
      </c>
      <c r="AZ49" s="163">
        <v>-25.909199999999998</v>
      </c>
      <c r="BA49" s="163">
        <v>-28.309799999999999</v>
      </c>
      <c r="BB49" s="163">
        <v>-453.02809999999999</v>
      </c>
      <c r="BC49" s="163">
        <v>-32.957700000000003</v>
      </c>
      <c r="BD49" s="163">
        <v>-5.2</v>
      </c>
      <c r="BE49" s="163">
        <v>-5.3</v>
      </c>
      <c r="BF49" s="163">
        <v>95.012600000000006</v>
      </c>
      <c r="BG49" s="163">
        <v>0</v>
      </c>
      <c r="BH49" s="163">
        <v>-7.0498000000000003</v>
      </c>
      <c r="BI49" s="164"/>
      <c r="BJ49" s="163">
        <v>-34.589500000000001</v>
      </c>
      <c r="BK49" s="163">
        <v>11.8094</v>
      </c>
      <c r="BL49" s="163">
        <v>7.6883999999999997</v>
      </c>
      <c r="BM49" s="163">
        <v>5.2320000000000002</v>
      </c>
      <c r="BN49" s="163">
        <v>482.52800000000002</v>
      </c>
      <c r="BO49" s="163">
        <v>84.505700000000004</v>
      </c>
      <c r="BP49" s="163">
        <v>84.383700000000005</v>
      </c>
      <c r="BQ49" s="163">
        <v>-245.2654</v>
      </c>
      <c r="BR49" s="163">
        <v>587.1268</v>
      </c>
      <c r="BS49" s="164"/>
      <c r="BT49" s="163">
        <v>-109.127</v>
      </c>
      <c r="BU49" s="163">
        <v>112.098</v>
      </c>
      <c r="BV49" s="164"/>
      <c r="BW49" s="163">
        <v>34.020000000000003</v>
      </c>
      <c r="BX49" s="163">
        <v>39.68</v>
      </c>
      <c r="BY49" s="164"/>
      <c r="BZ49" s="164"/>
      <c r="CA49" s="163">
        <v>-88.809399999999997</v>
      </c>
      <c r="CB49" s="163">
        <v>-88.943299999999994</v>
      </c>
      <c r="CC49" s="163">
        <v>162.35669999999999</v>
      </c>
      <c r="CD49" s="163">
        <v>162.2362</v>
      </c>
      <c r="CE49" s="164"/>
      <c r="CF49" s="163">
        <v>-198.6883</v>
      </c>
      <c r="CG49" s="163">
        <v>-197.73759999999999</v>
      </c>
      <c r="CH49" s="163">
        <v>1.6248</v>
      </c>
      <c r="CI49" s="164"/>
      <c r="CJ49" s="164"/>
      <c r="CK49" s="164"/>
      <c r="CL49" s="163">
        <v>162.30000000000001</v>
      </c>
      <c r="CM49" s="163">
        <v>145.19999999999999</v>
      </c>
      <c r="CN49" s="163">
        <v>-18.25</v>
      </c>
      <c r="CO49" s="163">
        <v>61.998899999999999</v>
      </c>
      <c r="CP49" s="163">
        <v>60.038899999999998</v>
      </c>
      <c r="CQ49" s="163">
        <v>60.389200000000002</v>
      </c>
      <c r="CR49" s="163">
        <v>-5.681</v>
      </c>
      <c r="CS49" s="163">
        <v>-5.4393000000000002</v>
      </c>
      <c r="CT49" s="163">
        <v>-16.096699999999998</v>
      </c>
      <c r="CU49" s="163">
        <v>-39.629300000000001</v>
      </c>
      <c r="CV49" s="163">
        <v>-11.087999999999999</v>
      </c>
      <c r="CW49" s="163">
        <v>18.398800000000001</v>
      </c>
      <c r="CX49" s="163">
        <v>99.38</v>
      </c>
      <c r="CY49" s="163">
        <v>50.58</v>
      </c>
      <c r="CZ49" s="163">
        <v>59.7729</v>
      </c>
      <c r="DA49" s="163">
        <v>56.694000000000003</v>
      </c>
      <c r="DB49" s="163">
        <v>41.053699999999999</v>
      </c>
      <c r="DC49" s="164"/>
      <c r="DD49" s="164"/>
      <c r="DE49" s="164"/>
      <c r="DF49" s="163">
        <v>-141.08510000000001</v>
      </c>
      <c r="DG49" s="164"/>
      <c r="DH49" s="163">
        <v>-22.666799999999999</v>
      </c>
      <c r="DI49" s="163">
        <v>-111.8</v>
      </c>
      <c r="DJ49" s="163">
        <v>-112.9</v>
      </c>
      <c r="DK49" s="164"/>
      <c r="DL49" s="163">
        <v>56.552100000000003</v>
      </c>
      <c r="DM49" s="163">
        <v>81.263499999999993</v>
      </c>
      <c r="DN49" s="163">
        <v>79.705799999999996</v>
      </c>
      <c r="DO49" s="163">
        <v>56.08</v>
      </c>
      <c r="DP49" s="163">
        <v>-11.67</v>
      </c>
      <c r="DQ49" s="163">
        <v>68.463499999999996</v>
      </c>
      <c r="DR49" s="163">
        <v>138.80789999999999</v>
      </c>
      <c r="DS49" s="163">
        <v>-2.27</v>
      </c>
      <c r="DT49" s="163">
        <v>-2.2200000000000002</v>
      </c>
      <c r="DU49" s="163">
        <v>89.31</v>
      </c>
      <c r="DV49" s="164"/>
      <c r="DW49" s="163">
        <v>139.49090000000001</v>
      </c>
      <c r="DX49" s="163">
        <v>138.12729999999999</v>
      </c>
      <c r="DY49" s="163">
        <v>-60.582299999999996</v>
      </c>
      <c r="DZ49" s="163">
        <v>-58.309100000000001</v>
      </c>
      <c r="EA49" s="163">
        <v>223.376</v>
      </c>
      <c r="EB49" s="163">
        <v>175.20509999999999</v>
      </c>
      <c r="EC49" s="163">
        <v>168.40049999999999</v>
      </c>
      <c r="ED49" s="163">
        <v>170.3998</v>
      </c>
      <c r="EE49" s="163">
        <v>62.865299999999998</v>
      </c>
      <c r="EF49" s="163">
        <v>33.786000000000001</v>
      </c>
      <c r="EG49" s="163">
        <v>-37.015999999999998</v>
      </c>
      <c r="EH49" s="163">
        <v>255.00899999999999</v>
      </c>
      <c r="EI49" s="163">
        <v>179.5291</v>
      </c>
      <c r="EJ49" s="164"/>
      <c r="EK49" s="163">
        <v>-23.700299999999999</v>
      </c>
      <c r="EL49" s="163">
        <v>-20.512</v>
      </c>
      <c r="EM49" s="163">
        <v>35.024799999999999</v>
      </c>
      <c r="EN49" s="163">
        <v>-0.3473</v>
      </c>
      <c r="EO49" s="163">
        <v>0.1341</v>
      </c>
      <c r="EP49" s="163">
        <v>23.088000000000001</v>
      </c>
      <c r="EQ49" s="163">
        <v>-49.585000000000001</v>
      </c>
      <c r="ER49" s="163">
        <v>-50.950200000000002</v>
      </c>
      <c r="ES49" s="163">
        <v>9.8886000000000003</v>
      </c>
      <c r="ET49" s="164"/>
      <c r="EU49" s="163">
        <v>-4.32</v>
      </c>
      <c r="EV49" s="164"/>
      <c r="EW49" s="163">
        <v>16.6386</v>
      </c>
      <c r="EX49" s="163">
        <v>-68.268299999999996</v>
      </c>
      <c r="EY49" s="163">
        <v>-39.079500000000003</v>
      </c>
      <c r="EZ49" s="163">
        <v>-38.306199999999997</v>
      </c>
      <c r="FA49" s="163">
        <v>11.565200000000001</v>
      </c>
      <c r="FB49" s="163">
        <v>-32.035600000000002</v>
      </c>
      <c r="FC49" s="163">
        <v>0</v>
      </c>
      <c r="FD49" s="163">
        <v>21.555700000000002</v>
      </c>
      <c r="FE49" s="163">
        <v>21.691299999999998</v>
      </c>
      <c r="FF49" s="164"/>
      <c r="FG49" s="163">
        <v>19.540099999999999</v>
      </c>
      <c r="FH49" s="163">
        <v>19.438400000000001</v>
      </c>
      <c r="FI49" s="163">
        <v>18.576699999999999</v>
      </c>
      <c r="FJ49" s="163">
        <v>90.091499999999996</v>
      </c>
      <c r="FK49" s="163">
        <v>90.258899999999997</v>
      </c>
      <c r="FL49" s="163">
        <v>-121.2384</v>
      </c>
      <c r="FM49" s="163">
        <v>61.377200000000002</v>
      </c>
      <c r="FN49" s="163">
        <v>61.964799999999997</v>
      </c>
      <c r="FO49" s="163">
        <v>-83.213399999999993</v>
      </c>
      <c r="FP49" s="163">
        <v>-77.649299999999997</v>
      </c>
      <c r="FQ49" s="163">
        <v>-37.835700000000003</v>
      </c>
      <c r="FR49" s="163">
        <v>-37.31</v>
      </c>
      <c r="FS49" s="163">
        <v>17.0761</v>
      </c>
      <c r="FT49" s="163">
        <v>1.5262</v>
      </c>
      <c r="FU49" s="163">
        <v>-11.07</v>
      </c>
      <c r="FV49" s="163">
        <v>18.02</v>
      </c>
      <c r="FW49" s="163">
        <v>-39.344900000000003</v>
      </c>
      <c r="FX49" s="164"/>
      <c r="FY49" s="164"/>
      <c r="FZ49" s="163">
        <v>0.65100000000000002</v>
      </c>
      <c r="GA49" s="164"/>
      <c r="GB49" s="163">
        <v>30.06</v>
      </c>
      <c r="GC49" s="163">
        <v>78.9358</v>
      </c>
      <c r="GD49" s="163">
        <v>82.908000000000001</v>
      </c>
      <c r="GE49" s="163">
        <v>17.440000000000001</v>
      </c>
      <c r="GF49" s="163">
        <v>86.602199999999996</v>
      </c>
      <c r="GG49" s="163">
        <v>22</v>
      </c>
      <c r="GH49" s="163">
        <v>-23.435400000000001</v>
      </c>
      <c r="GI49" s="163">
        <v>4.6086</v>
      </c>
      <c r="GJ49" s="163">
        <v>5.1650999999999998</v>
      </c>
      <c r="GK49" s="163">
        <v>2.7911000000000001</v>
      </c>
      <c r="GL49" s="164"/>
      <c r="GM49" s="164"/>
      <c r="GN49" s="163">
        <v>-15.571199999999999</v>
      </c>
      <c r="GO49" s="163">
        <v>-47.087000000000003</v>
      </c>
      <c r="GP49" s="163">
        <v>23.222799999999999</v>
      </c>
      <c r="GQ49" s="163">
        <v>49.247599999999998</v>
      </c>
      <c r="GR49" s="163">
        <v>56.834200000000003</v>
      </c>
      <c r="GS49" s="163">
        <v>56.468600000000002</v>
      </c>
      <c r="GT49" s="163">
        <v>-178.99080000000001</v>
      </c>
      <c r="GU49" s="163">
        <v>-32.704300000000003</v>
      </c>
      <c r="GV49" s="163">
        <v>31.235700000000001</v>
      </c>
      <c r="GW49" s="163">
        <v>-61.763399999999997</v>
      </c>
      <c r="GX49" s="163">
        <v>10.2637</v>
      </c>
      <c r="GY49" s="163">
        <v>15.8635</v>
      </c>
      <c r="GZ49" s="163">
        <v>15.348800000000001</v>
      </c>
      <c r="HA49" s="163">
        <v>12.6586</v>
      </c>
      <c r="HB49" s="163">
        <v>157.47300000000001</v>
      </c>
      <c r="HC49" s="163">
        <v>156.3511</v>
      </c>
      <c r="HD49" s="164"/>
      <c r="HE49" s="164"/>
      <c r="HF49" s="163">
        <v>-603.00009999999997</v>
      </c>
      <c r="HG49" s="163">
        <v>615.11379999999997</v>
      </c>
      <c r="HH49" s="163">
        <v>499.20569999999998</v>
      </c>
      <c r="HI49" s="163">
        <v>-150.69589999999999</v>
      </c>
      <c r="HJ49" s="163">
        <v>-147.7894</v>
      </c>
      <c r="HK49" s="163">
        <v>-55.679200000000002</v>
      </c>
      <c r="HL49" s="163">
        <v>-46.5548</v>
      </c>
      <c r="HM49" s="163">
        <v>81.521100000000004</v>
      </c>
      <c r="HN49" s="163">
        <v>80.616699999999994</v>
      </c>
      <c r="HO49" s="164"/>
      <c r="HP49" s="164"/>
      <c r="HQ49" s="163">
        <v>34.511299999999999</v>
      </c>
      <c r="HR49" s="163">
        <v>34.445399999999999</v>
      </c>
      <c r="HS49" s="163">
        <v>-60.675400000000003</v>
      </c>
      <c r="HT49" s="163">
        <v>-59.968299999999999</v>
      </c>
      <c r="HU49" s="163">
        <v>102.82</v>
      </c>
      <c r="HV49" s="163">
        <v>102.36</v>
      </c>
      <c r="HW49" s="163">
        <v>23.4</v>
      </c>
      <c r="HX49" s="163">
        <v>25</v>
      </c>
      <c r="HY49" s="163">
        <v>21.432099999999998</v>
      </c>
      <c r="HZ49" s="163">
        <v>45.92</v>
      </c>
      <c r="IA49" s="163">
        <v>-377.40069999999997</v>
      </c>
      <c r="IB49" s="163">
        <v>107.79130000000001</v>
      </c>
      <c r="IC49" s="163">
        <v>107.5658</v>
      </c>
      <c r="ID49" s="163">
        <v>19.600000000000001</v>
      </c>
      <c r="IE49" s="163">
        <v>-27.9</v>
      </c>
      <c r="IF49" s="163">
        <v>-33.5</v>
      </c>
      <c r="IG49" s="163">
        <v>-33.9</v>
      </c>
      <c r="IH49" s="163">
        <v>1.4785999999999999</v>
      </c>
      <c r="II49" s="164"/>
      <c r="IJ49" s="163">
        <v>-490.81479999999999</v>
      </c>
      <c r="IK49" s="163">
        <v>-154.1609</v>
      </c>
      <c r="IL49" s="163">
        <v>496.69159999999999</v>
      </c>
      <c r="IM49" s="163">
        <v>399.94049999999999</v>
      </c>
      <c r="IN49" s="163">
        <v>99.220100000000002</v>
      </c>
      <c r="IO49" s="163">
        <v>-393.64249999999998</v>
      </c>
      <c r="IP49" s="163">
        <v>392.46600000000001</v>
      </c>
      <c r="IQ49" s="163">
        <v>-164.53870000000001</v>
      </c>
      <c r="IR49" s="163">
        <v>-238.0181</v>
      </c>
      <c r="IS49" s="163">
        <v>-389.20069999999998</v>
      </c>
      <c r="IT49" s="163">
        <v>106.4473</v>
      </c>
      <c r="IU49" s="163">
        <v>108.0286</v>
      </c>
      <c r="IV49" s="163">
        <v>170.39019999999999</v>
      </c>
      <c r="IW49" s="165">
        <v>-486.69159999999999</v>
      </c>
      <c r="IX49" s="164"/>
      <c r="IY49" s="164"/>
      <c r="IZ49" s="164"/>
      <c r="JA49" s="163">
        <v>-10.9686</v>
      </c>
      <c r="JB49" s="164"/>
      <c r="JC49" s="163">
        <v>14.8</v>
      </c>
      <c r="JD49" s="163">
        <v>-0.47</v>
      </c>
      <c r="JE49" s="163">
        <v>-0.47899999999999998</v>
      </c>
      <c r="JF49" s="163">
        <v>-15.2</v>
      </c>
      <c r="JG49" s="163">
        <v>-6.4</v>
      </c>
      <c r="JH49" s="164"/>
      <c r="JI49" s="163">
        <v>6.7979000000000003</v>
      </c>
      <c r="JJ49" s="163">
        <v>-25.047699999999999</v>
      </c>
      <c r="JK49" s="163">
        <v>-33.223500000000001</v>
      </c>
      <c r="JL49" s="163">
        <v>21.5</v>
      </c>
      <c r="JM49" s="163">
        <v>53.493000000000002</v>
      </c>
      <c r="JN49" s="163">
        <v>53.689</v>
      </c>
      <c r="JO49" s="164"/>
      <c r="JP49" s="164"/>
      <c r="JQ49" s="163">
        <v>52.334899999999998</v>
      </c>
      <c r="JR49" s="163">
        <v>53.3001</v>
      </c>
      <c r="JS49" s="163">
        <v>53.269500000000001</v>
      </c>
      <c r="JT49" s="164"/>
      <c r="JU49" s="163">
        <v>27.6</v>
      </c>
      <c r="JV49" s="163">
        <v>15.3408</v>
      </c>
      <c r="JW49" s="163">
        <v>10.4</v>
      </c>
      <c r="JX49" s="164"/>
      <c r="JY49" s="163">
        <v>-44.156100000000002</v>
      </c>
      <c r="JZ49" s="163">
        <v>79.080399999999997</v>
      </c>
      <c r="KA49" s="163">
        <v>57.012999999999998</v>
      </c>
      <c r="KB49" s="163">
        <v>-43.227800000000002</v>
      </c>
      <c r="KC49" s="163">
        <v>-77.465599999999995</v>
      </c>
      <c r="KD49" s="163">
        <v>45.251199999999997</v>
      </c>
      <c r="KE49" s="163">
        <v>31.445599999999999</v>
      </c>
      <c r="KF49" s="163">
        <v>-38.5</v>
      </c>
      <c r="KG49" s="163">
        <v>39.299999999999997</v>
      </c>
      <c r="KH49" s="163">
        <v>-108.71510000000001</v>
      </c>
      <c r="KI49" s="163">
        <v>335.01929999999999</v>
      </c>
    </row>
    <row r="50" spans="1:295" ht="18" customHeight="1" x14ac:dyDescent="0.3">
      <c r="A50" s="162" t="s">
        <v>707</v>
      </c>
      <c r="B50" s="162" t="s">
        <v>749</v>
      </c>
      <c r="C50" s="166">
        <v>0</v>
      </c>
      <c r="D50" s="166">
        <v>21.657499999999999</v>
      </c>
      <c r="E50" s="166">
        <v>-31.864100000000001</v>
      </c>
      <c r="F50" s="166">
        <v>-31.402899999999999</v>
      </c>
      <c r="G50" s="166">
        <v>23.2683</v>
      </c>
      <c r="H50" s="167"/>
      <c r="I50" s="166">
        <v>60.549500000000002</v>
      </c>
      <c r="J50" s="166">
        <v>-107.1006</v>
      </c>
      <c r="K50" s="166">
        <v>71.698400000000007</v>
      </c>
      <c r="L50" s="166">
        <v>35.910899999999998</v>
      </c>
      <c r="M50" s="166">
        <v>35.090899999999998</v>
      </c>
      <c r="N50" s="166">
        <v>-17.760000000000002</v>
      </c>
      <c r="O50" s="166">
        <v>-74.293999999999997</v>
      </c>
      <c r="P50" s="166">
        <v>66</v>
      </c>
      <c r="Q50" s="166">
        <v>19.044</v>
      </c>
      <c r="R50" s="166">
        <v>-66</v>
      </c>
      <c r="S50" s="166">
        <v>10.688000000000001</v>
      </c>
      <c r="T50" s="166">
        <v>67.5548</v>
      </c>
      <c r="U50" s="166">
        <v>12.3588</v>
      </c>
      <c r="V50" s="166">
        <v>12.4091</v>
      </c>
      <c r="W50" s="166">
        <v>20.900200000000002</v>
      </c>
      <c r="X50" s="166">
        <v>12.5344</v>
      </c>
      <c r="Y50" s="166">
        <v>0.26369999999999999</v>
      </c>
      <c r="Z50" s="166">
        <v>1.9773000000000001</v>
      </c>
      <c r="AA50" s="167"/>
      <c r="AB50" s="167"/>
      <c r="AC50" s="166">
        <v>-89.14</v>
      </c>
      <c r="AD50" s="166">
        <v>-89.49</v>
      </c>
      <c r="AE50" s="167"/>
      <c r="AF50" s="166">
        <v>19.98</v>
      </c>
      <c r="AG50" s="166">
        <v>72.599999999999994</v>
      </c>
      <c r="AH50" s="166">
        <v>9.5549999999999997</v>
      </c>
      <c r="AI50" s="166">
        <v>0.193</v>
      </c>
      <c r="AJ50" s="168">
        <v>-76.86</v>
      </c>
      <c r="AK50" s="166">
        <v>-76.430000000000007</v>
      </c>
      <c r="AL50" s="166">
        <v>-73</v>
      </c>
      <c r="AM50" s="166">
        <v>76.86</v>
      </c>
      <c r="AN50" s="166">
        <v>77.180000000000007</v>
      </c>
      <c r="AO50" s="166">
        <v>19.054300000000001</v>
      </c>
      <c r="AP50" s="166">
        <v>8.0381999999999998</v>
      </c>
      <c r="AQ50" s="166">
        <v>82.438999999999993</v>
      </c>
      <c r="AR50" s="166">
        <v>85.466700000000003</v>
      </c>
      <c r="AS50" s="166">
        <v>43.493600000000001</v>
      </c>
      <c r="AT50" s="166">
        <v>-88.446200000000005</v>
      </c>
      <c r="AU50" s="166">
        <v>0</v>
      </c>
      <c r="AV50" s="166">
        <v>6.5472000000000001</v>
      </c>
      <c r="AW50" s="166">
        <v>6.1492000000000004</v>
      </c>
      <c r="AX50" s="166">
        <v>83.7376</v>
      </c>
      <c r="AY50" s="166">
        <v>86.558199999999999</v>
      </c>
      <c r="AZ50" s="166">
        <v>-26.713100000000001</v>
      </c>
      <c r="BA50" s="166">
        <v>-29.437999999999999</v>
      </c>
      <c r="BB50" s="166">
        <v>-444.83190000000002</v>
      </c>
      <c r="BC50" s="166">
        <v>-31.488800000000001</v>
      </c>
      <c r="BD50" s="166">
        <v>-5.8</v>
      </c>
      <c r="BE50" s="166">
        <v>-5.8</v>
      </c>
      <c r="BF50" s="166">
        <v>94.706599999999995</v>
      </c>
      <c r="BG50" s="166">
        <v>0</v>
      </c>
      <c r="BH50" s="166">
        <v>-6.6905000000000001</v>
      </c>
      <c r="BI50" s="167"/>
      <c r="BJ50" s="166">
        <v>-34.045299999999997</v>
      </c>
      <c r="BK50" s="166">
        <v>11.7934</v>
      </c>
      <c r="BL50" s="166">
        <v>7.4092000000000002</v>
      </c>
      <c r="BM50" s="166">
        <v>5.0011999999999999</v>
      </c>
      <c r="BN50" s="166">
        <v>478.1028</v>
      </c>
      <c r="BO50" s="166">
        <v>85.940100000000001</v>
      </c>
      <c r="BP50" s="166">
        <v>85.543400000000005</v>
      </c>
      <c r="BQ50" s="166">
        <v>-241.76650000000001</v>
      </c>
      <c r="BR50" s="166">
        <v>580.12009999999998</v>
      </c>
      <c r="BS50" s="167"/>
      <c r="BT50" s="166">
        <v>-105.3175</v>
      </c>
      <c r="BU50" s="166">
        <v>106.9126</v>
      </c>
      <c r="BV50" s="167"/>
      <c r="BW50" s="166">
        <v>33.57</v>
      </c>
      <c r="BX50" s="166">
        <v>39.25</v>
      </c>
      <c r="BY50" s="167"/>
      <c r="BZ50" s="166">
        <v>88.58</v>
      </c>
      <c r="CA50" s="166">
        <v>-90.818700000000007</v>
      </c>
      <c r="CB50" s="166">
        <v>-90.282899999999998</v>
      </c>
      <c r="CC50" s="166">
        <v>164.29419999999999</v>
      </c>
      <c r="CD50" s="166">
        <v>165.2577</v>
      </c>
      <c r="CE50" s="167"/>
      <c r="CF50" s="166">
        <v>-194.1362</v>
      </c>
      <c r="CG50" s="166">
        <v>-193.53700000000001</v>
      </c>
      <c r="CH50" s="166">
        <v>0.7722</v>
      </c>
      <c r="CI50" s="167"/>
      <c r="CJ50" s="167"/>
      <c r="CK50" s="167"/>
      <c r="CL50" s="166">
        <v>157.30000000000001</v>
      </c>
      <c r="CM50" s="166">
        <v>141.9</v>
      </c>
      <c r="CN50" s="166">
        <v>-17.920000000000002</v>
      </c>
      <c r="CO50" s="166">
        <v>63.049900000000001</v>
      </c>
      <c r="CP50" s="166">
        <v>60.811500000000002</v>
      </c>
      <c r="CQ50" s="166">
        <v>60.994799999999998</v>
      </c>
      <c r="CR50" s="166">
        <v>-4.0815999999999999</v>
      </c>
      <c r="CS50" s="166">
        <v>-3.8321999999999998</v>
      </c>
      <c r="CT50" s="166">
        <v>-17.315100000000001</v>
      </c>
      <c r="CU50" s="166">
        <v>-40.450600000000001</v>
      </c>
      <c r="CV50" s="166">
        <v>-12.849399999999999</v>
      </c>
      <c r="CW50" s="166">
        <v>18.658799999999999</v>
      </c>
      <c r="CX50" s="166">
        <v>101.66</v>
      </c>
      <c r="CY50" s="166">
        <v>51.37</v>
      </c>
      <c r="CZ50" s="166">
        <v>59.069800000000001</v>
      </c>
      <c r="DA50" s="166">
        <v>55.522199999999998</v>
      </c>
      <c r="DB50" s="166">
        <v>40.976199999999999</v>
      </c>
      <c r="DC50" s="167"/>
      <c r="DD50" s="167"/>
      <c r="DE50" s="167"/>
      <c r="DF50" s="166">
        <v>-134.43</v>
      </c>
      <c r="DG50" s="167"/>
      <c r="DH50" s="166">
        <v>-22.680499999999999</v>
      </c>
      <c r="DI50" s="166">
        <v>-111.8</v>
      </c>
      <c r="DJ50" s="166">
        <v>-112.4</v>
      </c>
      <c r="DK50" s="167"/>
      <c r="DL50" s="166">
        <v>54.7943</v>
      </c>
      <c r="DM50" s="166">
        <v>78.445599999999999</v>
      </c>
      <c r="DN50" s="166">
        <v>77.362099999999998</v>
      </c>
      <c r="DO50" s="166">
        <v>54.38</v>
      </c>
      <c r="DP50" s="166">
        <v>-10.84</v>
      </c>
      <c r="DQ50" s="167"/>
      <c r="DR50" s="166">
        <v>134.67269999999999</v>
      </c>
      <c r="DS50" s="166">
        <v>-2.9</v>
      </c>
      <c r="DT50" s="166">
        <v>-2.84</v>
      </c>
      <c r="DU50" s="166">
        <v>93.71</v>
      </c>
      <c r="DV50" s="166">
        <v>84.58</v>
      </c>
      <c r="DW50" s="166">
        <v>136.4727</v>
      </c>
      <c r="DX50" s="166">
        <v>134.3091</v>
      </c>
      <c r="DY50" s="166">
        <v>-64.348299999999995</v>
      </c>
      <c r="DZ50" s="166">
        <v>-63.136400000000002</v>
      </c>
      <c r="EA50" s="166">
        <v>219.72819999999999</v>
      </c>
      <c r="EB50" s="166">
        <v>169.1037</v>
      </c>
      <c r="EC50" s="166">
        <v>161.93889999999999</v>
      </c>
      <c r="ED50" s="166">
        <v>164.3039</v>
      </c>
      <c r="EE50" s="166">
        <v>60.7194</v>
      </c>
      <c r="EF50" s="166">
        <v>32.446899999999999</v>
      </c>
      <c r="EG50" s="166">
        <v>-37.076999999999998</v>
      </c>
      <c r="EH50" s="166">
        <v>252.16489999999999</v>
      </c>
      <c r="EI50" s="166">
        <v>169.84530000000001</v>
      </c>
      <c r="EJ50" s="167"/>
      <c r="EK50" s="166">
        <v>-23.476199999999999</v>
      </c>
      <c r="EL50" s="166">
        <v>-20.569099999999999</v>
      </c>
      <c r="EM50" s="166">
        <v>35.883499999999998</v>
      </c>
      <c r="EN50" s="166">
        <v>-1.6956</v>
      </c>
      <c r="EO50" s="166">
        <v>-1.5542</v>
      </c>
      <c r="EP50" s="166">
        <v>26.16</v>
      </c>
      <c r="EQ50" s="166">
        <v>-51.850200000000001</v>
      </c>
      <c r="ER50" s="166">
        <v>-53.288499999999999</v>
      </c>
      <c r="ES50" s="166">
        <v>11.197699999999999</v>
      </c>
      <c r="ET50" s="167"/>
      <c r="EU50" s="166">
        <v>-6.27</v>
      </c>
      <c r="EV50" s="167"/>
      <c r="EW50" s="166">
        <v>16.299800000000001</v>
      </c>
      <c r="EX50" s="166">
        <v>-70.440600000000003</v>
      </c>
      <c r="EY50" s="166">
        <v>-40.491700000000002</v>
      </c>
      <c r="EZ50" s="166">
        <v>-39.119700000000002</v>
      </c>
      <c r="FA50" s="166">
        <v>14.1708</v>
      </c>
      <c r="FB50" s="166">
        <v>-29.9329</v>
      </c>
      <c r="FC50" s="167"/>
      <c r="FD50" s="166">
        <v>22.0227</v>
      </c>
      <c r="FE50" s="166">
        <v>21.6693</v>
      </c>
      <c r="FF50" s="167"/>
      <c r="FG50" s="166">
        <v>17.999500000000001</v>
      </c>
      <c r="FH50" s="166">
        <v>18.659099999999999</v>
      </c>
      <c r="FI50" s="166">
        <v>17.903300000000002</v>
      </c>
      <c r="FJ50" s="166">
        <v>90.761300000000006</v>
      </c>
      <c r="FK50" s="166">
        <v>90.928799999999995</v>
      </c>
      <c r="FL50" s="166">
        <v>-121.4058</v>
      </c>
      <c r="FM50" s="166">
        <v>67.041399999999996</v>
      </c>
      <c r="FN50" s="166">
        <v>66.308000000000007</v>
      </c>
      <c r="FO50" s="166">
        <v>-85.947599999999994</v>
      </c>
      <c r="FP50" s="166">
        <v>-78.723799999999997</v>
      </c>
      <c r="FQ50" s="166">
        <v>-40.457799999999999</v>
      </c>
      <c r="FR50" s="166">
        <v>-37.01</v>
      </c>
      <c r="FS50" s="166">
        <v>17.166399999999999</v>
      </c>
      <c r="FT50" s="166">
        <v>1.514</v>
      </c>
      <c r="FU50" s="166">
        <v>-10.78</v>
      </c>
      <c r="FV50" s="166">
        <v>16.61</v>
      </c>
      <c r="FW50" s="166">
        <v>-41.255699999999997</v>
      </c>
      <c r="FX50" s="167"/>
      <c r="FY50" s="166">
        <v>-12.763999999999999</v>
      </c>
      <c r="FZ50" s="166">
        <v>0.68100000000000005</v>
      </c>
      <c r="GA50" s="167"/>
      <c r="GB50" s="166">
        <v>29.6</v>
      </c>
      <c r="GC50" s="166">
        <v>81.075199999999995</v>
      </c>
      <c r="GD50" s="166">
        <v>86.309100000000001</v>
      </c>
      <c r="GE50" s="166">
        <v>17.010000000000002</v>
      </c>
      <c r="GF50" s="166">
        <v>85.688199999999995</v>
      </c>
      <c r="GG50" s="166">
        <v>20.8</v>
      </c>
      <c r="GH50" s="166">
        <v>-23.266100000000002</v>
      </c>
      <c r="GI50" s="166">
        <v>4.9221000000000004</v>
      </c>
      <c r="GJ50" s="166">
        <v>5.4416000000000002</v>
      </c>
      <c r="GK50" s="166">
        <v>2.6960000000000002</v>
      </c>
      <c r="GL50" s="167"/>
      <c r="GM50" s="167"/>
      <c r="GN50" s="166">
        <v>-15.767899999999999</v>
      </c>
      <c r="GO50" s="166">
        <v>-45.737900000000003</v>
      </c>
      <c r="GP50" s="166">
        <v>22.7258</v>
      </c>
      <c r="GQ50" s="166">
        <v>48.250599999999999</v>
      </c>
      <c r="GR50" s="166">
        <v>57.714300000000001</v>
      </c>
      <c r="GS50" s="166">
        <v>59.047400000000003</v>
      </c>
      <c r="GT50" s="166">
        <v>-179.1122</v>
      </c>
      <c r="GU50" s="166">
        <v>-31.658799999999999</v>
      </c>
      <c r="GV50" s="166">
        <v>30.825600000000001</v>
      </c>
      <c r="GW50" s="166">
        <v>-59.213799999999999</v>
      </c>
      <c r="GX50" s="167"/>
      <c r="GY50" s="166">
        <v>15.3264</v>
      </c>
      <c r="GZ50" s="166">
        <v>14.7476</v>
      </c>
      <c r="HA50" s="167"/>
      <c r="HB50" s="166">
        <v>153.47800000000001</v>
      </c>
      <c r="HC50" s="166">
        <v>155.31049999999999</v>
      </c>
      <c r="HD50" s="167"/>
      <c r="HE50" s="167"/>
      <c r="HF50" s="167"/>
      <c r="HG50" s="166">
        <v>615.32640000000004</v>
      </c>
      <c r="HH50" s="166">
        <v>495.87580000000003</v>
      </c>
      <c r="HI50" s="166">
        <v>-147.24510000000001</v>
      </c>
      <c r="HJ50" s="166">
        <v>-145.1217</v>
      </c>
      <c r="HK50" s="166">
        <v>-55.953099999999999</v>
      </c>
      <c r="HL50" s="166">
        <v>-46.270699999999998</v>
      </c>
      <c r="HM50" s="166">
        <v>84.748900000000006</v>
      </c>
      <c r="HN50" s="166">
        <v>84.505799999999994</v>
      </c>
      <c r="HO50" s="167"/>
      <c r="HP50" s="167"/>
      <c r="HQ50" s="166">
        <v>35.346299999999999</v>
      </c>
      <c r="HR50" s="166">
        <v>35.2804</v>
      </c>
      <c r="HS50" s="166">
        <v>-57.631</v>
      </c>
      <c r="HT50" s="166">
        <v>-56.957700000000003</v>
      </c>
      <c r="HU50" s="166">
        <v>100.15</v>
      </c>
      <c r="HV50" s="166">
        <v>97.77</v>
      </c>
      <c r="HW50" s="166">
        <v>22.9</v>
      </c>
      <c r="HX50" s="166">
        <v>21.7</v>
      </c>
      <c r="HY50" s="167"/>
      <c r="HZ50" s="166">
        <v>44.88</v>
      </c>
      <c r="IA50" s="166">
        <v>-369.37779999999998</v>
      </c>
      <c r="IB50" s="166">
        <v>107.6413</v>
      </c>
      <c r="IC50" s="166">
        <v>107.42010000000001</v>
      </c>
      <c r="ID50" s="166">
        <v>19.399999999999999</v>
      </c>
      <c r="IE50" s="166">
        <v>-28.4</v>
      </c>
      <c r="IF50" s="166">
        <v>-33.5</v>
      </c>
      <c r="IG50" s="166">
        <v>-33.9</v>
      </c>
      <c r="IH50" s="167"/>
      <c r="II50" s="166">
        <v>1.2661</v>
      </c>
      <c r="IJ50" s="166">
        <v>-484.27050000000003</v>
      </c>
      <c r="IK50" s="166">
        <v>-150.3366</v>
      </c>
      <c r="IL50" s="166">
        <v>484.81209999999999</v>
      </c>
      <c r="IM50" s="166">
        <v>393.15249999999997</v>
      </c>
      <c r="IN50" s="166">
        <v>96.005700000000004</v>
      </c>
      <c r="IO50" s="166">
        <v>-386.78250000000003</v>
      </c>
      <c r="IP50" s="166">
        <v>381.18299999999999</v>
      </c>
      <c r="IQ50" s="166">
        <v>-161.45650000000001</v>
      </c>
      <c r="IR50" s="166">
        <v>-233.1866</v>
      </c>
      <c r="IS50" s="166">
        <v>-381.56259999999997</v>
      </c>
      <c r="IT50" s="166">
        <v>102.70099999999999</v>
      </c>
      <c r="IU50" s="166">
        <v>104.2565</v>
      </c>
      <c r="IV50" s="166">
        <v>166.48079999999999</v>
      </c>
      <c r="IW50" s="168">
        <v>-474.81209999999999</v>
      </c>
      <c r="IX50" s="167"/>
      <c r="IY50" s="167"/>
      <c r="IZ50" s="167"/>
      <c r="JA50" s="166">
        <v>-11.5756</v>
      </c>
      <c r="JB50" s="167"/>
      <c r="JC50" s="166">
        <v>15.44</v>
      </c>
      <c r="JD50" s="166">
        <v>-0.42</v>
      </c>
      <c r="JE50" s="166">
        <v>-0.432</v>
      </c>
      <c r="JF50" s="166">
        <v>-15.2</v>
      </c>
      <c r="JG50" s="166">
        <v>-6.88</v>
      </c>
      <c r="JH50" s="167"/>
      <c r="JI50" s="166">
        <v>7.0023999999999997</v>
      </c>
      <c r="JJ50" s="166">
        <v>-24.7547</v>
      </c>
      <c r="JK50" s="166">
        <v>-33.925400000000003</v>
      </c>
      <c r="JL50" s="166">
        <v>22.6</v>
      </c>
      <c r="JM50" s="166">
        <v>55.887</v>
      </c>
      <c r="JN50" s="166">
        <v>54.426000000000002</v>
      </c>
      <c r="JO50" s="167"/>
      <c r="JP50" s="167"/>
      <c r="JQ50" s="166">
        <v>54.952399999999997</v>
      </c>
      <c r="JR50" s="166">
        <v>53.667200000000001</v>
      </c>
      <c r="JS50" s="166">
        <v>52.885800000000003</v>
      </c>
      <c r="JT50" s="167"/>
      <c r="JU50" s="166">
        <v>29.6</v>
      </c>
      <c r="JV50" s="166">
        <v>15.118600000000001</v>
      </c>
      <c r="JW50" s="166">
        <v>10.28</v>
      </c>
      <c r="JX50" s="167"/>
      <c r="JY50" s="166">
        <v>-46.103299999999997</v>
      </c>
      <c r="JZ50" s="166">
        <v>79.272199999999998</v>
      </c>
      <c r="KA50" s="166">
        <v>57.169800000000002</v>
      </c>
      <c r="KB50" s="166">
        <v>-46.311399999999999</v>
      </c>
      <c r="KC50" s="166">
        <v>-77.988</v>
      </c>
      <c r="KD50" s="166">
        <v>45.6813</v>
      </c>
      <c r="KE50" s="166">
        <v>31.678999999999998</v>
      </c>
      <c r="KF50" s="166">
        <v>-42.7</v>
      </c>
      <c r="KG50" s="166">
        <v>42.8</v>
      </c>
      <c r="KH50" s="166">
        <v>-117.57510000000001</v>
      </c>
      <c r="KI50" s="166">
        <v>344.11840000000001</v>
      </c>
    </row>
    <row r="51" spans="1:295" ht="18" customHeight="1" x14ac:dyDescent="0.3">
      <c r="A51" s="162" t="s">
        <v>707</v>
      </c>
      <c r="B51" s="162" t="s">
        <v>750</v>
      </c>
      <c r="C51" s="166">
        <v>0</v>
      </c>
      <c r="D51" s="166">
        <v>21.429500000000001</v>
      </c>
      <c r="E51" s="166">
        <v>-31.384</v>
      </c>
      <c r="F51" s="166">
        <v>-31.996400000000001</v>
      </c>
      <c r="G51" s="166">
        <v>23.421700000000001</v>
      </c>
      <c r="H51" s="167"/>
      <c r="I51" s="166">
        <v>59.383699999999997</v>
      </c>
      <c r="J51" s="166">
        <v>-103.3323</v>
      </c>
      <c r="K51" s="166">
        <v>70.618399999999994</v>
      </c>
      <c r="L51" s="167"/>
      <c r="M51" s="166">
        <v>34.624400000000001</v>
      </c>
      <c r="N51" s="166">
        <v>-17.760000000000002</v>
      </c>
      <c r="O51" s="166">
        <v>-70.411000000000001</v>
      </c>
      <c r="P51" s="166">
        <v>63.8</v>
      </c>
      <c r="Q51" s="166">
        <v>18.216000000000001</v>
      </c>
      <c r="R51" s="166">
        <v>-61.6</v>
      </c>
      <c r="S51" s="166">
        <v>9.0942000000000007</v>
      </c>
      <c r="T51" s="166">
        <v>66.002600000000001</v>
      </c>
      <c r="U51" s="166">
        <v>11.226599999999999</v>
      </c>
      <c r="V51" s="166">
        <v>11.4946</v>
      </c>
      <c r="W51" s="166">
        <v>18.615100000000002</v>
      </c>
      <c r="X51" s="166">
        <v>12.6488</v>
      </c>
      <c r="Y51" s="166">
        <v>1.4537</v>
      </c>
      <c r="Z51" s="166">
        <v>2.1467999999999998</v>
      </c>
      <c r="AA51" s="167"/>
      <c r="AB51" s="167"/>
      <c r="AC51" s="166">
        <v>-88.76</v>
      </c>
      <c r="AD51" s="166">
        <v>-88.5</v>
      </c>
      <c r="AE51" s="167"/>
      <c r="AF51" s="166">
        <v>17.760000000000002</v>
      </c>
      <c r="AG51" s="166">
        <v>68.2</v>
      </c>
      <c r="AH51" s="166">
        <v>11.862</v>
      </c>
      <c r="AI51" s="166">
        <v>0.20499999999999999</v>
      </c>
      <c r="AJ51" s="168">
        <v>-79.45</v>
      </c>
      <c r="AK51" s="166">
        <v>-77.989999999999995</v>
      </c>
      <c r="AL51" s="166">
        <v>-66.91</v>
      </c>
      <c r="AM51" s="166">
        <v>79.45</v>
      </c>
      <c r="AN51" s="166">
        <v>79.83</v>
      </c>
      <c r="AO51" s="166">
        <v>18.349799999999998</v>
      </c>
      <c r="AP51" s="166">
        <v>8.5508000000000006</v>
      </c>
      <c r="AQ51" s="166">
        <v>80.454400000000007</v>
      </c>
      <c r="AR51" s="166">
        <v>83.020200000000003</v>
      </c>
      <c r="AS51" s="166">
        <v>42.110900000000001</v>
      </c>
      <c r="AT51" s="166">
        <v>-90.575699999999998</v>
      </c>
      <c r="AU51" s="166">
        <v>0</v>
      </c>
      <c r="AV51" s="166">
        <v>23.738499999999998</v>
      </c>
      <c r="AW51" s="166">
        <v>26.0076</v>
      </c>
      <c r="AX51" s="166">
        <v>80.329599999999999</v>
      </c>
      <c r="AY51" s="166">
        <v>82.242000000000004</v>
      </c>
      <c r="AZ51" s="166">
        <v>-18.324100000000001</v>
      </c>
      <c r="BA51" s="166">
        <v>-12.745900000000001</v>
      </c>
      <c r="BB51" s="166">
        <v>-454.16890000000001</v>
      </c>
      <c r="BC51" s="166">
        <v>-28.255700000000001</v>
      </c>
      <c r="BD51" s="166">
        <v>-6.3</v>
      </c>
      <c r="BE51" s="166">
        <v>-6.4</v>
      </c>
      <c r="BF51" s="166">
        <v>98.189300000000003</v>
      </c>
      <c r="BG51" s="166">
        <v>0</v>
      </c>
      <c r="BH51" s="166">
        <v>-7.0282</v>
      </c>
      <c r="BI51" s="167"/>
      <c r="BJ51" s="166">
        <v>-36.456699999999998</v>
      </c>
      <c r="BK51" s="166">
        <v>11.428100000000001</v>
      </c>
      <c r="BL51" s="166">
        <v>7.1334</v>
      </c>
      <c r="BM51" s="166">
        <v>5.0278999999999998</v>
      </c>
      <c r="BN51" s="166">
        <v>490.4323</v>
      </c>
      <c r="BO51" s="166">
        <v>80.294200000000004</v>
      </c>
      <c r="BP51" s="166">
        <v>80.05</v>
      </c>
      <c r="BQ51" s="166">
        <v>-239.14429999999999</v>
      </c>
      <c r="BR51" s="166">
        <v>573.26760000000002</v>
      </c>
      <c r="BS51" s="167"/>
      <c r="BT51" s="166">
        <v>-95.352199999999996</v>
      </c>
      <c r="BU51" s="166">
        <v>97.132400000000004</v>
      </c>
      <c r="BV51" s="167"/>
      <c r="BW51" s="166">
        <v>32.99</v>
      </c>
      <c r="BX51" s="166">
        <v>38.14</v>
      </c>
      <c r="BY51" s="166">
        <v>77.14</v>
      </c>
      <c r="BZ51" s="166">
        <v>86.71</v>
      </c>
      <c r="CA51" s="166">
        <v>-91.354600000000005</v>
      </c>
      <c r="CB51" s="166">
        <v>-90.952699999999993</v>
      </c>
      <c r="CC51" s="166">
        <v>165.851</v>
      </c>
      <c r="CD51" s="166">
        <v>167.44630000000001</v>
      </c>
      <c r="CE51" s="167"/>
      <c r="CF51" s="166">
        <v>-182.8921</v>
      </c>
      <c r="CG51" s="166">
        <v>-181.60059999999999</v>
      </c>
      <c r="CH51" s="166">
        <v>-0.91200000000000003</v>
      </c>
      <c r="CI51" s="167"/>
      <c r="CJ51" s="167"/>
      <c r="CK51" s="167"/>
      <c r="CL51" s="166">
        <v>154.4</v>
      </c>
      <c r="CM51" s="166">
        <v>139.1</v>
      </c>
      <c r="CN51" s="166">
        <v>-17.27</v>
      </c>
      <c r="CO51" s="166">
        <v>63.774799999999999</v>
      </c>
      <c r="CP51" s="166">
        <v>61.782400000000003</v>
      </c>
      <c r="CQ51" s="166">
        <v>61.549199999999999</v>
      </c>
      <c r="CR51" s="166">
        <v>-4.75</v>
      </c>
      <c r="CS51" s="166">
        <v>-4.3956999999999997</v>
      </c>
      <c r="CT51" s="166">
        <v>-14.067500000000001</v>
      </c>
      <c r="CU51" s="166">
        <v>-41.428400000000003</v>
      </c>
      <c r="CV51" s="166">
        <v>-10.638</v>
      </c>
      <c r="CW51" s="166">
        <v>17.6662</v>
      </c>
      <c r="CX51" s="166">
        <v>99.61</v>
      </c>
      <c r="CY51" s="166">
        <v>50.63</v>
      </c>
      <c r="CZ51" s="166">
        <v>55.554200000000002</v>
      </c>
      <c r="DA51" s="166">
        <v>53.178400000000003</v>
      </c>
      <c r="DB51" s="166">
        <v>39.734099999999998</v>
      </c>
      <c r="DC51" s="167"/>
      <c r="DD51" s="167"/>
      <c r="DE51" s="167"/>
      <c r="DF51" s="166">
        <v>-124.60429999999999</v>
      </c>
      <c r="DG51" s="167"/>
      <c r="DH51" s="166">
        <v>-22.050699999999999</v>
      </c>
      <c r="DI51" s="166">
        <v>-107.1</v>
      </c>
      <c r="DJ51" s="166">
        <v>-108.5</v>
      </c>
      <c r="DK51" s="166">
        <v>32.785899999999998</v>
      </c>
      <c r="DL51" s="166">
        <v>51.864600000000003</v>
      </c>
      <c r="DM51" s="166">
        <v>74.688400000000001</v>
      </c>
      <c r="DN51" s="166">
        <v>73.846400000000003</v>
      </c>
      <c r="DO51" s="166">
        <v>51.64</v>
      </c>
      <c r="DP51" s="166">
        <v>-10.210000000000001</v>
      </c>
      <c r="DQ51" s="166">
        <v>70.06</v>
      </c>
      <c r="DR51" s="166">
        <v>124.9371</v>
      </c>
      <c r="DS51" s="166">
        <v>-2.0099999999999998</v>
      </c>
      <c r="DT51" s="166">
        <v>-1.93</v>
      </c>
      <c r="DU51" s="166">
        <v>82.98</v>
      </c>
      <c r="DV51" s="166">
        <v>81.12</v>
      </c>
      <c r="DW51" s="166">
        <v>123.4</v>
      </c>
      <c r="DX51" s="166">
        <v>121.8909</v>
      </c>
      <c r="DY51" s="166">
        <v>-67.750600000000006</v>
      </c>
      <c r="DZ51" s="166">
        <v>-65.645499999999998</v>
      </c>
      <c r="EA51" s="166">
        <v>206.17930000000001</v>
      </c>
      <c r="EB51" s="166">
        <v>153.7715</v>
      </c>
      <c r="EC51" s="166">
        <v>147.2055</v>
      </c>
      <c r="ED51" s="166">
        <v>150.21</v>
      </c>
      <c r="EE51" s="166">
        <v>57.225999999999999</v>
      </c>
      <c r="EF51" s="166">
        <v>28.157900000000001</v>
      </c>
      <c r="EG51" s="166">
        <v>-37.945999999999998</v>
      </c>
      <c r="EH51" s="166">
        <v>248.84190000000001</v>
      </c>
      <c r="EI51" s="166">
        <v>158.38980000000001</v>
      </c>
      <c r="EJ51" s="167"/>
      <c r="EK51" s="166">
        <v>-23.9236</v>
      </c>
      <c r="EL51" s="166">
        <v>-20.912800000000001</v>
      </c>
      <c r="EM51" s="166">
        <v>40.385899999999999</v>
      </c>
      <c r="EN51" s="166">
        <v>-10.4741</v>
      </c>
      <c r="EO51" s="166">
        <v>-9.9063999999999997</v>
      </c>
      <c r="EP51" s="166">
        <v>33.840000000000003</v>
      </c>
      <c r="EQ51" s="166">
        <v>-54.801600000000001</v>
      </c>
      <c r="ER51" s="166">
        <v>-55.830300000000001</v>
      </c>
      <c r="ES51" s="166">
        <v>15.3666</v>
      </c>
      <c r="ET51" s="167"/>
      <c r="EU51" s="166">
        <v>-14.5</v>
      </c>
      <c r="EV51" s="167"/>
      <c r="EW51" s="166">
        <v>15.690300000000001</v>
      </c>
      <c r="EX51" s="166">
        <v>-84.719700000000003</v>
      </c>
      <c r="EY51" s="166">
        <v>-40.656599999999997</v>
      </c>
      <c r="EZ51" s="166">
        <v>-39.271299999999997</v>
      </c>
      <c r="FA51" s="166">
        <v>14.34</v>
      </c>
      <c r="FB51" s="166">
        <v>-25.932099999999998</v>
      </c>
      <c r="FC51" s="166">
        <v>-8.3358000000000008</v>
      </c>
      <c r="FD51" s="166">
        <v>21.7593</v>
      </c>
      <c r="FE51" s="166">
        <v>21.399799999999999</v>
      </c>
      <c r="FF51" s="167"/>
      <c r="FG51" s="166">
        <v>19.5061</v>
      </c>
      <c r="FH51" s="166">
        <v>18.9072</v>
      </c>
      <c r="FI51" s="166">
        <v>18.430599999999998</v>
      </c>
      <c r="FJ51" s="166">
        <v>92.2684</v>
      </c>
      <c r="FK51" s="166">
        <v>91.933499999999995</v>
      </c>
      <c r="FL51" s="166">
        <v>-124.58750000000001</v>
      </c>
      <c r="FM51" s="166">
        <v>69.168300000000002</v>
      </c>
      <c r="FN51" s="166">
        <v>69.191100000000006</v>
      </c>
      <c r="FO51" s="166">
        <v>-86.921099999999996</v>
      </c>
      <c r="FP51" s="166">
        <v>-79.130799999999994</v>
      </c>
      <c r="FQ51" s="166">
        <v>-39.439700000000002</v>
      </c>
      <c r="FR51" s="166">
        <v>-36.72</v>
      </c>
      <c r="FS51" s="166">
        <v>17.0761</v>
      </c>
      <c r="FT51" s="166">
        <v>1.42</v>
      </c>
      <c r="FU51" s="166">
        <v>-11.09</v>
      </c>
      <c r="FV51" s="166">
        <v>17.440000000000001</v>
      </c>
      <c r="FW51" s="166">
        <v>-41.0989</v>
      </c>
      <c r="FX51" s="166">
        <v>8.8254000000000001</v>
      </c>
      <c r="FY51" s="167"/>
      <c r="FZ51" s="166">
        <v>0.93500000000000005</v>
      </c>
      <c r="GA51" s="166">
        <v>10.9826</v>
      </c>
      <c r="GB51" s="166">
        <v>29.73</v>
      </c>
      <c r="GC51" s="166">
        <v>81.321899999999999</v>
      </c>
      <c r="GD51" s="166">
        <v>87.626800000000003</v>
      </c>
      <c r="GE51" s="167"/>
      <c r="GF51" s="166">
        <v>85.8613</v>
      </c>
      <c r="GG51" s="166">
        <v>21</v>
      </c>
      <c r="GH51" s="166">
        <v>-22.2422</v>
      </c>
      <c r="GI51" s="166">
        <v>5.4297000000000004</v>
      </c>
      <c r="GJ51" s="166">
        <v>6.3666</v>
      </c>
      <c r="GK51" s="166">
        <v>2.5790000000000002</v>
      </c>
      <c r="GL51" s="167"/>
      <c r="GM51" s="167"/>
      <c r="GN51" s="167"/>
      <c r="GO51" s="166">
        <v>-43.605699999999999</v>
      </c>
      <c r="GP51" s="166">
        <v>23.044</v>
      </c>
      <c r="GQ51" s="166">
        <v>46.103900000000003</v>
      </c>
      <c r="GR51" s="166">
        <v>55.829000000000001</v>
      </c>
      <c r="GS51" s="166">
        <v>57.9694</v>
      </c>
      <c r="GT51" s="166">
        <v>-177.8091</v>
      </c>
      <c r="GU51" s="166">
        <v>-30.524699999999999</v>
      </c>
      <c r="GV51" s="166">
        <v>29.555700000000002</v>
      </c>
      <c r="GW51" s="166">
        <v>-54.9268</v>
      </c>
      <c r="GX51" s="167"/>
      <c r="GY51" s="166">
        <v>14.182600000000001</v>
      </c>
      <c r="GZ51" s="166">
        <v>13.661300000000001</v>
      </c>
      <c r="HA51" s="167"/>
      <c r="HB51" s="166">
        <v>153.0583</v>
      </c>
      <c r="HC51" s="166">
        <v>151.31630000000001</v>
      </c>
      <c r="HD51" s="167"/>
      <c r="HE51" s="167"/>
      <c r="HF51" s="166">
        <v>-603.79849999999999</v>
      </c>
      <c r="HG51" s="166">
        <v>608.95370000000003</v>
      </c>
      <c r="HH51" s="166">
        <v>478.63799999999998</v>
      </c>
      <c r="HI51" s="166">
        <v>-147.21629999999999</v>
      </c>
      <c r="HJ51" s="166">
        <v>-142.1311</v>
      </c>
      <c r="HK51" s="166">
        <v>-57.871499999999997</v>
      </c>
      <c r="HL51" s="166">
        <v>-48.298200000000001</v>
      </c>
      <c r="HM51" s="166">
        <v>79.885599999999997</v>
      </c>
      <c r="HN51" s="166">
        <v>79.752300000000005</v>
      </c>
      <c r="HO51" s="166">
        <v>-96.119500000000002</v>
      </c>
      <c r="HP51" s="167"/>
      <c r="HQ51" s="166">
        <v>36.1813</v>
      </c>
      <c r="HR51" s="166">
        <v>36.137300000000003</v>
      </c>
      <c r="HS51" s="166">
        <v>-53.977499999999999</v>
      </c>
      <c r="HT51" s="166">
        <v>-54.719299999999997</v>
      </c>
      <c r="HU51" s="166">
        <v>103.81</v>
      </c>
      <c r="HV51" s="166">
        <v>103.82</v>
      </c>
      <c r="HW51" s="166">
        <v>19.899999999999999</v>
      </c>
      <c r="HX51" s="166">
        <v>21.5</v>
      </c>
      <c r="HY51" s="167"/>
      <c r="HZ51" s="166">
        <v>43.68</v>
      </c>
      <c r="IA51" s="166">
        <v>-365.47640000000001</v>
      </c>
      <c r="IB51" s="166">
        <v>110.1636</v>
      </c>
      <c r="IC51" s="166">
        <v>109.70189999999999</v>
      </c>
      <c r="ID51" s="166">
        <v>18.600000000000001</v>
      </c>
      <c r="IE51" s="166">
        <v>-32</v>
      </c>
      <c r="IF51" s="166">
        <v>-35.200000000000003</v>
      </c>
      <c r="IG51" s="166">
        <v>-35.6</v>
      </c>
      <c r="IH51" s="166">
        <v>1.5381</v>
      </c>
      <c r="II51" s="166">
        <v>1.4404999999999999</v>
      </c>
      <c r="IJ51" s="166">
        <v>-466.26159999999999</v>
      </c>
      <c r="IK51" s="166">
        <v>-134.93090000000001</v>
      </c>
      <c r="IL51" s="166">
        <v>472.78460000000001</v>
      </c>
      <c r="IM51" s="166">
        <v>391.24239999999998</v>
      </c>
      <c r="IN51" s="166">
        <v>104.3304</v>
      </c>
      <c r="IO51" s="166">
        <v>-383.5958</v>
      </c>
      <c r="IP51" s="166">
        <v>376.60599999999999</v>
      </c>
      <c r="IQ51" s="166">
        <v>-163.54349999999999</v>
      </c>
      <c r="IR51" s="166">
        <v>-233.9504</v>
      </c>
      <c r="IS51" s="166">
        <v>-375.9828</v>
      </c>
      <c r="IT51" s="166">
        <v>104.5647</v>
      </c>
      <c r="IU51" s="166">
        <v>103.3552</v>
      </c>
      <c r="IV51" s="166">
        <v>166.83949999999999</v>
      </c>
      <c r="IW51" s="168">
        <v>-462.78460000000001</v>
      </c>
      <c r="IX51" s="167"/>
      <c r="IY51" s="167"/>
      <c r="IZ51" s="167"/>
      <c r="JA51" s="166">
        <v>-9.9936000000000007</v>
      </c>
      <c r="JB51" s="167"/>
      <c r="JC51" s="166">
        <v>15.04</v>
      </c>
      <c r="JD51" s="166">
        <v>-0.73099999999999998</v>
      </c>
      <c r="JE51" s="166">
        <v>-0.73899999999999999</v>
      </c>
      <c r="JF51" s="166">
        <v>-14.32</v>
      </c>
      <c r="JG51" s="166">
        <v>-6.64</v>
      </c>
      <c r="JH51" s="167"/>
      <c r="JI51" s="166">
        <v>7.6493000000000002</v>
      </c>
      <c r="JJ51" s="166">
        <v>-25.810600000000001</v>
      </c>
      <c r="JK51" s="166">
        <v>-34.337400000000002</v>
      </c>
      <c r="JL51" s="166">
        <v>23.3</v>
      </c>
      <c r="JM51" s="166">
        <v>54.988999999999997</v>
      </c>
      <c r="JN51" s="166">
        <v>54.787999999999997</v>
      </c>
      <c r="JO51" s="166">
        <v>0</v>
      </c>
      <c r="JP51" s="166">
        <v>0</v>
      </c>
      <c r="JQ51" s="166">
        <v>51.869</v>
      </c>
      <c r="JR51" s="166">
        <v>52.469900000000003</v>
      </c>
      <c r="JS51" s="166">
        <v>52.551499999999997</v>
      </c>
      <c r="JT51" s="167"/>
      <c r="JU51" s="166">
        <v>34.299999999999997</v>
      </c>
      <c r="JV51" s="166">
        <v>15.826499999999999</v>
      </c>
      <c r="JW51" s="166">
        <v>9.77</v>
      </c>
      <c r="JX51" s="167"/>
      <c r="JY51" s="166">
        <v>-47.356400000000001</v>
      </c>
      <c r="JZ51" s="166">
        <v>79.893500000000003</v>
      </c>
      <c r="KA51" s="166">
        <v>59.2774</v>
      </c>
      <c r="KB51" s="166">
        <v>-46.580300000000001</v>
      </c>
      <c r="KC51" s="166">
        <v>-78.545599999999993</v>
      </c>
      <c r="KD51" s="166">
        <v>47.728200000000001</v>
      </c>
      <c r="KE51" s="166">
        <v>30.412299999999998</v>
      </c>
      <c r="KF51" s="166">
        <v>-44.8</v>
      </c>
      <c r="KG51" s="166">
        <v>46</v>
      </c>
      <c r="KH51" s="166">
        <v>-124.4952</v>
      </c>
      <c r="KI51" s="166">
        <v>349.7045</v>
      </c>
    </row>
    <row r="52" spans="1:295" ht="18" customHeight="1" x14ac:dyDescent="0.3">
      <c r="A52" s="162" t="s">
        <v>707</v>
      </c>
      <c r="B52" s="162" t="s">
        <v>751</v>
      </c>
      <c r="C52" s="166">
        <v>0</v>
      </c>
      <c r="D52" s="166">
        <v>21.1648</v>
      </c>
      <c r="E52" s="166">
        <v>-30.616099999999999</v>
      </c>
      <c r="F52" s="166">
        <v>-32.040500000000002</v>
      </c>
      <c r="G52" s="166">
        <v>22.813199999999998</v>
      </c>
      <c r="H52" s="167"/>
      <c r="I52" s="166">
        <v>57.747700000000002</v>
      </c>
      <c r="J52" s="166">
        <v>-101.4314</v>
      </c>
      <c r="K52" s="166">
        <v>68.077399999999997</v>
      </c>
      <c r="L52" s="166">
        <v>34.234999999999999</v>
      </c>
      <c r="M52" s="166">
        <v>33.499200000000002</v>
      </c>
      <c r="N52" s="166">
        <v>-17.760000000000002</v>
      </c>
      <c r="O52" s="166">
        <v>-67.305999999999997</v>
      </c>
      <c r="P52" s="166">
        <v>59.4</v>
      </c>
      <c r="Q52" s="166">
        <v>17.388000000000002</v>
      </c>
      <c r="R52" s="166">
        <v>-59.4</v>
      </c>
      <c r="S52" s="166">
        <v>10.0298</v>
      </c>
      <c r="T52" s="166">
        <v>62.180599999999998</v>
      </c>
      <c r="U52" s="166">
        <v>10.5181</v>
      </c>
      <c r="V52" s="166">
        <v>10.680300000000001</v>
      </c>
      <c r="W52" s="166">
        <v>16.973099999999999</v>
      </c>
      <c r="X52" s="166">
        <v>12.7082</v>
      </c>
      <c r="Y52" s="166">
        <v>2.2101999999999999</v>
      </c>
      <c r="Z52" s="166">
        <v>1.9854000000000001</v>
      </c>
      <c r="AA52" s="167"/>
      <c r="AB52" s="167"/>
      <c r="AC52" s="166">
        <v>-87.99</v>
      </c>
      <c r="AD52" s="166">
        <v>-87.9</v>
      </c>
      <c r="AE52" s="167"/>
      <c r="AF52" s="166">
        <v>17.760000000000002</v>
      </c>
      <c r="AG52" s="166">
        <v>66</v>
      </c>
      <c r="AH52" s="166">
        <v>11.939</v>
      </c>
      <c r="AI52" s="166">
        <v>0.20399999999999999</v>
      </c>
      <c r="AJ52" s="168">
        <v>-74.5</v>
      </c>
      <c r="AK52" s="166">
        <v>-74.52</v>
      </c>
      <c r="AL52" s="166">
        <v>-73.25</v>
      </c>
      <c r="AM52" s="166">
        <v>74.5</v>
      </c>
      <c r="AN52" s="166">
        <v>75.3</v>
      </c>
      <c r="AO52" s="166">
        <v>17.0792</v>
      </c>
      <c r="AP52" s="166">
        <v>9.3793000000000006</v>
      </c>
      <c r="AQ52" s="166">
        <v>79.109099999999998</v>
      </c>
      <c r="AR52" s="166">
        <v>81.867400000000004</v>
      </c>
      <c r="AS52" s="166">
        <v>45.776200000000003</v>
      </c>
      <c r="AT52" s="166">
        <v>-84.920500000000004</v>
      </c>
      <c r="AU52" s="166">
        <v>0</v>
      </c>
      <c r="AV52" s="166">
        <v>7.2679999999999998</v>
      </c>
      <c r="AW52" s="166">
        <v>6.3369999999999997</v>
      </c>
      <c r="AX52" s="166">
        <v>82.238799999999998</v>
      </c>
      <c r="AY52" s="166">
        <v>83.367500000000007</v>
      </c>
      <c r="AZ52" s="166">
        <v>-30.462199999999999</v>
      </c>
      <c r="BA52" s="166">
        <v>-33.29</v>
      </c>
      <c r="BB52" s="166">
        <v>-420.86309999999997</v>
      </c>
      <c r="BC52" s="166">
        <v>-25.1755</v>
      </c>
      <c r="BD52" s="166">
        <v>-9.1</v>
      </c>
      <c r="BE52" s="166">
        <v>-9.1</v>
      </c>
      <c r="BF52" s="166">
        <v>90.353899999999996</v>
      </c>
      <c r="BG52" s="166">
        <v>0</v>
      </c>
      <c r="BH52" s="166">
        <v>-7.0278</v>
      </c>
      <c r="BI52" s="167"/>
      <c r="BJ52" s="166">
        <v>-31.331299999999999</v>
      </c>
      <c r="BK52" s="166">
        <v>11.411199999999999</v>
      </c>
      <c r="BL52" s="166">
        <v>7.2149999999999999</v>
      </c>
      <c r="BM52" s="166">
        <v>4.8906000000000001</v>
      </c>
      <c r="BN52" s="166">
        <v>458.4794</v>
      </c>
      <c r="BO52" s="166">
        <v>86.733599999999996</v>
      </c>
      <c r="BP52" s="166">
        <v>86.581000000000003</v>
      </c>
      <c r="BQ52" s="166">
        <v>-235.1053</v>
      </c>
      <c r="BR52" s="166">
        <v>562.83690000000001</v>
      </c>
      <c r="BS52" s="167"/>
      <c r="BT52" s="166">
        <v>-102.4205</v>
      </c>
      <c r="BU52" s="166">
        <v>104.42610000000001</v>
      </c>
      <c r="BV52" s="166">
        <v>113.3278</v>
      </c>
      <c r="BW52" s="166">
        <v>32.22</v>
      </c>
      <c r="BX52" s="166">
        <v>35.340000000000003</v>
      </c>
      <c r="BY52" s="166">
        <v>76.31</v>
      </c>
      <c r="BZ52" s="166">
        <v>89.47</v>
      </c>
      <c r="CA52" s="166">
        <v>-95.2393</v>
      </c>
      <c r="CB52" s="166">
        <v>-94.569500000000005</v>
      </c>
      <c r="CC52" s="166">
        <v>171.36670000000001</v>
      </c>
      <c r="CD52" s="166">
        <v>171.36439999999999</v>
      </c>
      <c r="CE52" s="167"/>
      <c r="CF52" s="166">
        <v>-164.79679999999999</v>
      </c>
      <c r="CG52" s="166">
        <v>-163.07060000000001</v>
      </c>
      <c r="CH52" s="166">
        <v>2.8534000000000002</v>
      </c>
      <c r="CI52" s="167"/>
      <c r="CJ52" s="167"/>
      <c r="CK52" s="167"/>
      <c r="CL52" s="166">
        <v>144.69999999999999</v>
      </c>
      <c r="CM52" s="166">
        <v>131</v>
      </c>
      <c r="CN52" s="166">
        <v>-17.61</v>
      </c>
      <c r="CO52" s="166">
        <v>67.4679</v>
      </c>
      <c r="CP52" s="166">
        <v>65.836200000000005</v>
      </c>
      <c r="CQ52" s="166">
        <v>65.817999999999998</v>
      </c>
      <c r="CR52" s="166">
        <v>4.8841000000000001</v>
      </c>
      <c r="CS52" s="166">
        <v>5.2725999999999997</v>
      </c>
      <c r="CT52" s="166">
        <v>-19.414999999999999</v>
      </c>
      <c r="CU52" s="166">
        <v>-44.995199999999997</v>
      </c>
      <c r="CV52" s="166">
        <v>-15.7989</v>
      </c>
      <c r="CW52" s="166">
        <v>17.539400000000001</v>
      </c>
      <c r="CX52" s="166">
        <v>94.08</v>
      </c>
      <c r="CY52" s="166">
        <v>47.97</v>
      </c>
      <c r="CZ52" s="167"/>
      <c r="DA52" s="167"/>
      <c r="DB52" s="166">
        <v>39.425699999999999</v>
      </c>
      <c r="DC52" s="167"/>
      <c r="DD52" s="167"/>
      <c r="DE52" s="167"/>
      <c r="DF52" s="166">
        <v>-143.4853</v>
      </c>
      <c r="DG52" s="167"/>
      <c r="DH52" s="166">
        <v>-21.499700000000001</v>
      </c>
      <c r="DI52" s="166">
        <v>-111</v>
      </c>
      <c r="DJ52" s="166">
        <v>-110.7</v>
      </c>
      <c r="DK52" s="167"/>
      <c r="DL52" s="166">
        <v>49.520899999999997</v>
      </c>
      <c r="DM52" s="166">
        <v>74.688400000000001</v>
      </c>
      <c r="DN52" s="166">
        <v>70.330799999999996</v>
      </c>
      <c r="DO52" s="166">
        <v>48.99</v>
      </c>
      <c r="DP52" s="166">
        <v>-10.54</v>
      </c>
      <c r="DQ52" s="166">
        <v>73.113500000000002</v>
      </c>
      <c r="DR52" s="166">
        <v>141.88310000000001</v>
      </c>
      <c r="DS52" s="166">
        <v>-2.25</v>
      </c>
      <c r="DT52" s="166">
        <v>-2.2200000000000002</v>
      </c>
      <c r="DU52" s="166">
        <v>86.28</v>
      </c>
      <c r="DV52" s="166">
        <v>80.39</v>
      </c>
      <c r="DW52" s="166">
        <v>143.29089999999999</v>
      </c>
      <c r="DX52" s="166">
        <v>139.34549999999999</v>
      </c>
      <c r="DY52" s="166">
        <v>-64.245000000000005</v>
      </c>
      <c r="DZ52" s="166">
        <v>-62.854500000000002</v>
      </c>
      <c r="EA52" s="166">
        <v>214.51300000000001</v>
      </c>
      <c r="EB52" s="166">
        <v>164.59399999999999</v>
      </c>
      <c r="EC52" s="166">
        <v>158.04159999999999</v>
      </c>
      <c r="ED52" s="166">
        <v>159.3075</v>
      </c>
      <c r="EE52" s="166">
        <v>62.334400000000002</v>
      </c>
      <c r="EF52" s="166">
        <v>33.430399999999999</v>
      </c>
      <c r="EG52" s="166">
        <v>-37.176000000000002</v>
      </c>
      <c r="EH52" s="166">
        <v>244.55529999999999</v>
      </c>
      <c r="EI52" s="166">
        <v>159.64160000000001</v>
      </c>
      <c r="EJ52" s="167"/>
      <c r="EK52" s="166">
        <v>-33.916499999999999</v>
      </c>
      <c r="EL52" s="166">
        <v>-31.0077</v>
      </c>
      <c r="EM52" s="166">
        <v>34.264800000000001</v>
      </c>
      <c r="EN52" s="166">
        <v>-13.656000000000001</v>
      </c>
      <c r="EO52" s="166">
        <v>-12.610799999999999</v>
      </c>
      <c r="EP52" s="166">
        <v>39.984000000000002</v>
      </c>
      <c r="EQ52" s="166">
        <v>-55.669699999999999</v>
      </c>
      <c r="ER52" s="166">
        <v>-56.662300000000002</v>
      </c>
      <c r="ES52" s="166">
        <v>9.8170999999999999</v>
      </c>
      <c r="ET52" s="167"/>
      <c r="EU52" s="166">
        <v>-12.93</v>
      </c>
      <c r="EV52" s="167"/>
      <c r="EW52" s="166">
        <v>15.2308</v>
      </c>
      <c r="EX52" s="166">
        <v>-88.324200000000005</v>
      </c>
      <c r="EY52" s="166">
        <v>-40.755299999999998</v>
      </c>
      <c r="EZ52" s="166">
        <v>-39.237400000000001</v>
      </c>
      <c r="FA52" s="166">
        <v>13.0055</v>
      </c>
      <c r="FB52" s="166">
        <v>-31.015499999999999</v>
      </c>
      <c r="FC52" s="166">
        <v>0</v>
      </c>
      <c r="FD52" s="166">
        <v>21.823</v>
      </c>
      <c r="FE52" s="166">
        <v>21.597100000000001</v>
      </c>
      <c r="FF52" s="167"/>
      <c r="FG52" s="166">
        <v>19.812799999999999</v>
      </c>
      <c r="FH52" s="166">
        <v>19.606100000000001</v>
      </c>
      <c r="FI52" s="166">
        <v>18.586099999999998</v>
      </c>
      <c r="FJ52" s="166">
        <v>96.454800000000006</v>
      </c>
      <c r="FK52" s="166">
        <v>95.450100000000006</v>
      </c>
      <c r="FL52" s="166">
        <v>-128.60640000000001</v>
      </c>
      <c r="FM52" s="166">
        <v>67.299899999999994</v>
      </c>
      <c r="FN52" s="166">
        <v>66.392700000000005</v>
      </c>
      <c r="FO52" s="166">
        <v>-90.530199999999994</v>
      </c>
      <c r="FP52" s="166">
        <v>-83.909599999999998</v>
      </c>
      <c r="FQ52" s="166">
        <v>-39.439700000000002</v>
      </c>
      <c r="FR52" s="166">
        <v>-37.9</v>
      </c>
      <c r="FS52" s="166">
        <v>17.059000000000001</v>
      </c>
      <c r="FT52" s="166">
        <v>1.3382000000000001</v>
      </c>
      <c r="FU52" s="166">
        <v>-10.8</v>
      </c>
      <c r="FV52" s="166">
        <v>17.72</v>
      </c>
      <c r="FW52" s="166">
        <v>-39.789400000000001</v>
      </c>
      <c r="FX52" s="167"/>
      <c r="FY52" s="166">
        <v>-13.183999999999999</v>
      </c>
      <c r="FZ52" s="166">
        <v>0.83399999999999996</v>
      </c>
      <c r="GA52" s="167"/>
      <c r="GB52" s="166">
        <v>29.49</v>
      </c>
      <c r="GC52" s="166">
        <v>86.648499999999999</v>
      </c>
      <c r="GD52" s="166">
        <v>91.531199999999998</v>
      </c>
      <c r="GE52" s="167"/>
      <c r="GF52" s="166">
        <v>84.096900000000005</v>
      </c>
      <c r="GG52" s="166">
        <v>22.3</v>
      </c>
      <c r="GH52" s="166">
        <v>-21.364100000000001</v>
      </c>
      <c r="GI52" s="166">
        <v>5.9245000000000001</v>
      </c>
      <c r="GJ52" s="166">
        <v>6.4585999999999997</v>
      </c>
      <c r="GK52" s="166">
        <v>2.5164</v>
      </c>
      <c r="GL52" s="167"/>
      <c r="GM52" s="167"/>
      <c r="GN52" s="166">
        <v>-15.4437</v>
      </c>
      <c r="GO52" s="166">
        <v>-41.168999999999997</v>
      </c>
      <c r="GP52" s="166">
        <v>23.2258</v>
      </c>
      <c r="GQ52" s="166">
        <v>42.986400000000003</v>
      </c>
      <c r="GR52" s="166">
        <v>53.997</v>
      </c>
      <c r="GS52" s="166">
        <v>57.184699999999999</v>
      </c>
      <c r="GT52" s="166">
        <v>-175.06630000000001</v>
      </c>
      <c r="GU52" s="166">
        <v>-29.095800000000001</v>
      </c>
      <c r="GV52" s="166">
        <v>27.8126</v>
      </c>
      <c r="GW52" s="166">
        <v>-51.522100000000002</v>
      </c>
      <c r="GX52" s="166">
        <v>9.9013000000000009</v>
      </c>
      <c r="GY52" s="166">
        <v>12.825100000000001</v>
      </c>
      <c r="GZ52" s="166">
        <v>12.553800000000001</v>
      </c>
      <c r="HA52" s="166">
        <v>11.8612</v>
      </c>
      <c r="HB52" s="166">
        <v>150.9811</v>
      </c>
      <c r="HC52" s="166">
        <v>150.9691</v>
      </c>
      <c r="HD52" s="166">
        <v>285.8</v>
      </c>
      <c r="HE52" s="166">
        <v>-282.68389999999999</v>
      </c>
      <c r="HF52" s="166">
        <v>-608.46169999999995</v>
      </c>
      <c r="HG52" s="166">
        <v>614.10900000000004</v>
      </c>
      <c r="HH52" s="166">
        <v>486.15100000000001</v>
      </c>
      <c r="HI52" s="166">
        <v>-146.84710000000001</v>
      </c>
      <c r="HJ52" s="166">
        <v>-142.89670000000001</v>
      </c>
      <c r="HK52" s="166">
        <v>-57.789099999999998</v>
      </c>
      <c r="HL52" s="166">
        <v>-48.564399999999999</v>
      </c>
      <c r="HM52" s="166">
        <v>82.056399999999996</v>
      </c>
      <c r="HN52" s="166">
        <v>81.025300000000001</v>
      </c>
      <c r="HO52" s="167"/>
      <c r="HP52" s="167"/>
      <c r="HQ52" s="166">
        <v>36.335099999999997</v>
      </c>
      <c r="HR52" s="166">
        <v>35.4452</v>
      </c>
      <c r="HS52" s="166">
        <v>-49.539099999999998</v>
      </c>
      <c r="HT52" s="166">
        <v>-49.234000000000002</v>
      </c>
      <c r="HU52" s="166">
        <v>104.24</v>
      </c>
      <c r="HV52" s="166">
        <v>103.22</v>
      </c>
      <c r="HW52" s="166">
        <v>21.8</v>
      </c>
      <c r="HX52" s="166">
        <v>20.8</v>
      </c>
      <c r="HY52" s="167"/>
      <c r="HZ52" s="166">
        <v>42.24</v>
      </c>
      <c r="IA52" s="166">
        <v>-364.81670000000003</v>
      </c>
      <c r="IB52" s="166">
        <v>108.5308</v>
      </c>
      <c r="IC52" s="166">
        <v>108.3083</v>
      </c>
      <c r="ID52" s="166">
        <v>17.3</v>
      </c>
      <c r="IE52" s="166">
        <v>-35.299999999999997</v>
      </c>
      <c r="IF52" s="166">
        <v>-34.4</v>
      </c>
      <c r="IG52" s="166">
        <v>-34.700000000000003</v>
      </c>
      <c r="IH52" s="167"/>
      <c r="II52" s="166">
        <v>1.2258</v>
      </c>
      <c r="IJ52" s="166">
        <v>-476.9393</v>
      </c>
      <c r="IK52" s="166">
        <v>-138.24270000000001</v>
      </c>
      <c r="IL52" s="166">
        <v>473.24349999999998</v>
      </c>
      <c r="IM52" s="166">
        <v>381.92919999999998</v>
      </c>
      <c r="IN52" s="166">
        <v>97.107799999999997</v>
      </c>
      <c r="IO52" s="166">
        <v>-376.22840000000002</v>
      </c>
      <c r="IP52" s="166">
        <v>380.17599999999999</v>
      </c>
      <c r="IQ52" s="166">
        <v>-158.30850000000001</v>
      </c>
      <c r="IR52" s="166">
        <v>-230.74469999999999</v>
      </c>
      <c r="IS52" s="166">
        <v>-369.1078</v>
      </c>
      <c r="IT52" s="166">
        <v>101.1057</v>
      </c>
      <c r="IU52" s="166">
        <v>101.9492</v>
      </c>
      <c r="IV52" s="166">
        <v>165.1721</v>
      </c>
      <c r="IW52" s="168">
        <v>-463.24349999999998</v>
      </c>
      <c r="IX52" s="167"/>
      <c r="IY52" s="167"/>
      <c r="IZ52" s="167"/>
      <c r="JA52" s="166">
        <v>-9.3865999999999996</v>
      </c>
      <c r="JB52" s="167"/>
      <c r="JC52" s="166">
        <v>15.12</v>
      </c>
      <c r="JD52" s="166">
        <v>-0.218</v>
      </c>
      <c r="JE52" s="166">
        <v>-0.22800000000000001</v>
      </c>
      <c r="JF52" s="166">
        <v>-14.16</v>
      </c>
      <c r="JG52" s="166">
        <v>-6.8</v>
      </c>
      <c r="JH52" s="167"/>
      <c r="JI52" s="166">
        <v>6.6818999999999997</v>
      </c>
      <c r="JJ52" s="166">
        <v>-26.427099999999999</v>
      </c>
      <c r="JK52" s="166">
        <v>-34.892800000000001</v>
      </c>
      <c r="JL52" s="166">
        <v>24.8</v>
      </c>
      <c r="JM52" s="166">
        <v>56.564999999999998</v>
      </c>
      <c r="JN52" s="166">
        <v>55.743000000000002</v>
      </c>
      <c r="JO52" s="166">
        <v>2.9874000000000001</v>
      </c>
      <c r="JP52" s="166">
        <v>3.7621000000000002</v>
      </c>
      <c r="JQ52" s="166">
        <v>51.589300000000001</v>
      </c>
      <c r="JR52" s="166">
        <v>51.3795</v>
      </c>
      <c r="JS52" s="166">
        <v>53.032600000000002</v>
      </c>
      <c r="JT52" s="167"/>
      <c r="JU52" s="166">
        <v>34.200000000000003</v>
      </c>
      <c r="JV52" s="166">
        <v>16.539300000000001</v>
      </c>
      <c r="JW52" s="166">
        <v>9.4</v>
      </c>
      <c r="JX52" s="167"/>
      <c r="JY52" s="166">
        <v>-47.006799999999998</v>
      </c>
      <c r="JZ52" s="166">
        <v>80.090900000000005</v>
      </c>
      <c r="KA52" s="166">
        <v>58.793900000000001</v>
      </c>
      <c r="KB52" s="166">
        <v>-46.490699999999997</v>
      </c>
      <c r="KC52" s="166">
        <v>-78.600399999999993</v>
      </c>
      <c r="KD52" s="166">
        <v>47.935600000000001</v>
      </c>
      <c r="KE52" s="166">
        <v>29.665700000000001</v>
      </c>
      <c r="KF52" s="166">
        <v>-46.6</v>
      </c>
      <c r="KG52" s="166">
        <v>46.3</v>
      </c>
      <c r="KH52" s="166">
        <v>-121.70189999999999</v>
      </c>
      <c r="KI52" s="166">
        <v>350</v>
      </c>
    </row>
    <row r="53" spans="1:295" ht="18" customHeight="1" x14ac:dyDescent="0.3">
      <c r="A53" s="162" t="s">
        <v>707</v>
      </c>
      <c r="B53" s="162" t="s">
        <v>752</v>
      </c>
      <c r="C53" s="166">
        <v>0</v>
      </c>
      <c r="D53" s="166">
        <v>20.003499999999999</v>
      </c>
      <c r="E53" s="166">
        <v>-29.513300000000001</v>
      </c>
      <c r="F53" s="166">
        <v>-32.237499999999997</v>
      </c>
      <c r="G53" s="166">
        <v>21.2258</v>
      </c>
      <c r="H53" s="167"/>
      <c r="I53" s="166">
        <v>54.503900000000002</v>
      </c>
      <c r="J53" s="166">
        <v>-97.879800000000003</v>
      </c>
      <c r="K53" s="166">
        <v>65.351600000000005</v>
      </c>
      <c r="L53" s="166">
        <v>32.662999999999997</v>
      </c>
      <c r="M53" s="166">
        <v>32.010800000000003</v>
      </c>
      <c r="N53" s="166">
        <v>-15.54</v>
      </c>
      <c r="O53" s="166">
        <v>-61.54</v>
      </c>
      <c r="P53" s="166">
        <v>55</v>
      </c>
      <c r="Q53" s="166">
        <v>15.731999999999999</v>
      </c>
      <c r="R53" s="166">
        <v>-55</v>
      </c>
      <c r="S53" s="166">
        <v>10.620200000000001</v>
      </c>
      <c r="T53" s="166">
        <v>60.907600000000002</v>
      </c>
      <c r="U53" s="166">
        <v>9.6085999999999991</v>
      </c>
      <c r="V53" s="166">
        <v>9.8853000000000009</v>
      </c>
      <c r="W53" s="166">
        <v>16.155100000000001</v>
      </c>
      <c r="X53" s="166">
        <v>12.8644</v>
      </c>
      <c r="Y53" s="166">
        <v>2.0253999999999999</v>
      </c>
      <c r="Z53" s="166">
        <v>2.0057</v>
      </c>
      <c r="AA53" s="167"/>
      <c r="AB53" s="167"/>
      <c r="AC53" s="166">
        <v>-83.18</v>
      </c>
      <c r="AD53" s="166">
        <v>-83.52</v>
      </c>
      <c r="AE53" s="167"/>
      <c r="AF53" s="166">
        <v>15.54</v>
      </c>
      <c r="AG53" s="166">
        <v>59.4</v>
      </c>
      <c r="AH53" s="166">
        <v>10.907</v>
      </c>
      <c r="AI53" s="166">
        <v>0.19400000000000001</v>
      </c>
      <c r="AJ53" s="168">
        <v>-70.930000000000007</v>
      </c>
      <c r="AK53" s="166">
        <v>-70.53</v>
      </c>
      <c r="AL53" s="166">
        <v>-71.67</v>
      </c>
      <c r="AM53" s="166">
        <v>70.930000000000007</v>
      </c>
      <c r="AN53" s="166">
        <v>71.05</v>
      </c>
      <c r="AO53" s="166">
        <v>15.819800000000001</v>
      </c>
      <c r="AP53" s="166">
        <v>10.1699</v>
      </c>
      <c r="AQ53" s="166">
        <v>75.065299999999993</v>
      </c>
      <c r="AR53" s="166">
        <v>77.315700000000007</v>
      </c>
      <c r="AS53" s="166">
        <v>43.092399999999998</v>
      </c>
      <c r="AT53" s="166">
        <v>-80.810500000000005</v>
      </c>
      <c r="AU53" s="166">
        <v>0</v>
      </c>
      <c r="AV53" s="166">
        <v>8.7383000000000006</v>
      </c>
      <c r="AW53" s="166">
        <v>9.3544999999999998</v>
      </c>
      <c r="AX53" s="166">
        <v>78.085300000000004</v>
      </c>
      <c r="AY53" s="166">
        <v>80.000399999999999</v>
      </c>
      <c r="AZ53" s="166">
        <v>-29.8569</v>
      </c>
      <c r="BA53" s="166">
        <v>-32.797699999999999</v>
      </c>
      <c r="BB53" s="166">
        <v>-401.7978</v>
      </c>
      <c r="BC53" s="166">
        <v>-16.011900000000001</v>
      </c>
      <c r="BD53" s="166">
        <v>-13.7</v>
      </c>
      <c r="BE53" s="166">
        <v>-13.6</v>
      </c>
      <c r="BF53" s="166">
        <v>86.690299999999993</v>
      </c>
      <c r="BG53" s="166">
        <v>0</v>
      </c>
      <c r="BH53" s="166">
        <v>-6.5875000000000004</v>
      </c>
      <c r="BI53" s="167"/>
      <c r="BJ53" s="166">
        <v>-31.368099999999998</v>
      </c>
      <c r="BK53" s="166">
        <v>11.203900000000001</v>
      </c>
      <c r="BL53" s="166">
        <v>6.2611999999999997</v>
      </c>
      <c r="BM53" s="166">
        <v>4.2596999999999996</v>
      </c>
      <c r="BN53" s="166">
        <v>434.2783</v>
      </c>
      <c r="BO53" s="166">
        <v>79.836399999999998</v>
      </c>
      <c r="BP53" s="166">
        <v>79.195499999999996</v>
      </c>
      <c r="BQ53" s="166">
        <v>-220.14269999999999</v>
      </c>
      <c r="BR53" s="166">
        <v>536.61120000000005</v>
      </c>
      <c r="BS53" s="167"/>
      <c r="BT53" s="166">
        <v>-109.11060000000001</v>
      </c>
      <c r="BU53" s="166">
        <v>112.06489999999999</v>
      </c>
      <c r="BV53" s="167"/>
      <c r="BW53" s="166">
        <v>31.89</v>
      </c>
      <c r="BX53" s="166">
        <v>33.53</v>
      </c>
      <c r="BY53" s="166">
        <v>73.19</v>
      </c>
      <c r="BZ53" s="167"/>
      <c r="CA53" s="166">
        <v>-92.024299999999997</v>
      </c>
      <c r="CB53" s="166">
        <v>-91.8904</v>
      </c>
      <c r="CC53" s="166">
        <v>166.58019999999999</v>
      </c>
      <c r="CD53" s="166">
        <v>167.7841</v>
      </c>
      <c r="CE53" s="167"/>
      <c r="CF53" s="166">
        <v>-152.09059999999999</v>
      </c>
      <c r="CG53" s="166">
        <v>-150.9332</v>
      </c>
      <c r="CH53" s="166">
        <v>1.0419</v>
      </c>
      <c r="CI53" s="167"/>
      <c r="CJ53" s="167"/>
      <c r="CK53" s="167"/>
      <c r="CL53" s="166">
        <v>136.1</v>
      </c>
      <c r="CM53" s="166">
        <v>124</v>
      </c>
      <c r="CN53" s="166">
        <v>-16.690000000000001</v>
      </c>
      <c r="CO53" s="166">
        <v>67.991100000000003</v>
      </c>
      <c r="CP53" s="166">
        <v>65.535600000000002</v>
      </c>
      <c r="CQ53" s="166">
        <v>65.506399999999999</v>
      </c>
      <c r="CR53" s="166">
        <v>4.0720000000000001</v>
      </c>
      <c r="CS53" s="166">
        <v>4.0174000000000003</v>
      </c>
      <c r="CT53" s="166">
        <v>-20.125</v>
      </c>
      <c r="CU53" s="166">
        <v>-42.5015</v>
      </c>
      <c r="CV53" s="166">
        <v>-16.3123</v>
      </c>
      <c r="CW53" s="166">
        <v>16.860600000000002</v>
      </c>
      <c r="CX53" s="166">
        <v>89.42</v>
      </c>
      <c r="CY53" s="166">
        <v>45.44</v>
      </c>
      <c r="CZ53" s="166">
        <v>51.3354</v>
      </c>
      <c r="DA53" s="166">
        <v>48.490900000000003</v>
      </c>
      <c r="DB53" s="166">
        <v>37.401699999999998</v>
      </c>
      <c r="DC53" s="167"/>
      <c r="DD53" s="167"/>
      <c r="DE53" s="167"/>
      <c r="DF53" s="166">
        <v>-118.39279999999999</v>
      </c>
      <c r="DG53" s="167"/>
      <c r="DH53" s="166">
        <v>-20.423999999999999</v>
      </c>
      <c r="DI53" s="166">
        <v>-105.1</v>
      </c>
      <c r="DJ53" s="166">
        <v>-104.7</v>
      </c>
      <c r="DK53" s="166">
        <v>31.896100000000001</v>
      </c>
      <c r="DL53" s="166">
        <v>45.4193</v>
      </c>
      <c r="DM53" s="166">
        <v>69.052700000000002</v>
      </c>
      <c r="DN53" s="166">
        <v>64.471400000000003</v>
      </c>
      <c r="DO53" s="166">
        <v>45.08</v>
      </c>
      <c r="DP53" s="166">
        <v>-8.92</v>
      </c>
      <c r="DQ53" s="166">
        <v>73.066999999999993</v>
      </c>
      <c r="DR53" s="166">
        <v>116.0291</v>
      </c>
      <c r="DS53" s="166">
        <v>-25.28</v>
      </c>
      <c r="DT53" s="166">
        <v>-25.59</v>
      </c>
      <c r="DU53" s="166">
        <v>121.86</v>
      </c>
      <c r="DV53" s="166">
        <v>77.72</v>
      </c>
      <c r="DW53" s="166">
        <v>119.1455</v>
      </c>
      <c r="DX53" s="166">
        <v>116.2364</v>
      </c>
      <c r="DY53" s="166">
        <v>-69.555800000000005</v>
      </c>
      <c r="DZ53" s="166">
        <v>-68.145499999999998</v>
      </c>
      <c r="EA53" s="166">
        <v>203.4906</v>
      </c>
      <c r="EB53" s="166">
        <v>151.99209999999999</v>
      </c>
      <c r="EC53" s="166">
        <v>146.75470000000001</v>
      </c>
      <c r="ED53" s="166">
        <v>148.89769999999999</v>
      </c>
      <c r="EE53" s="166">
        <v>77.680000000000007</v>
      </c>
      <c r="EF53" s="166">
        <v>51.394300000000001</v>
      </c>
      <c r="EG53" s="166">
        <v>-35.948999999999998</v>
      </c>
      <c r="EH53" s="166">
        <v>229.11760000000001</v>
      </c>
      <c r="EI53" s="166">
        <v>159.00700000000001</v>
      </c>
      <c r="EJ53" s="167"/>
      <c r="EK53" s="166">
        <v>-33.081400000000002</v>
      </c>
      <c r="EL53" s="166">
        <v>-29.950199999999999</v>
      </c>
      <c r="EM53" s="166">
        <v>17.9407</v>
      </c>
      <c r="EN53" s="166">
        <v>-28.527899999999999</v>
      </c>
      <c r="EO53" s="166">
        <v>-25.892299999999999</v>
      </c>
      <c r="EP53" s="166">
        <v>145.97999999999999</v>
      </c>
      <c r="EQ53" s="166">
        <v>-68.963700000000003</v>
      </c>
      <c r="ER53" s="166">
        <v>-70.026399999999995</v>
      </c>
      <c r="ES53" s="166">
        <v>-9.8109000000000002</v>
      </c>
      <c r="ET53" s="167"/>
      <c r="EU53" s="166">
        <v>-13.64</v>
      </c>
      <c r="EV53" s="166">
        <v>112.3</v>
      </c>
      <c r="EW53" s="166">
        <v>14.053100000000001</v>
      </c>
      <c r="EX53" s="166">
        <v>-113.0693</v>
      </c>
      <c r="EY53" s="166">
        <v>-39.623600000000003</v>
      </c>
      <c r="EZ53" s="166">
        <v>-38.6357</v>
      </c>
      <c r="FA53" s="166">
        <v>14.045999999999999</v>
      </c>
      <c r="FB53" s="166">
        <v>-48.561999999999998</v>
      </c>
      <c r="FC53" s="166">
        <v>15.613099999999999</v>
      </c>
      <c r="FD53" s="166">
        <v>21.3888</v>
      </c>
      <c r="FE53" s="166">
        <v>21.617899999999999</v>
      </c>
      <c r="FF53" s="167"/>
      <c r="FG53" s="166">
        <v>19.1967</v>
      </c>
      <c r="FH53" s="166">
        <v>18.350899999999999</v>
      </c>
      <c r="FI53" s="166">
        <v>18.803100000000001</v>
      </c>
      <c r="FJ53" s="166">
        <v>93.440600000000003</v>
      </c>
      <c r="FK53" s="166">
        <v>91.933499999999995</v>
      </c>
      <c r="FL53" s="166">
        <v>-128.2715</v>
      </c>
      <c r="FM53" s="166">
        <v>72.728800000000007</v>
      </c>
      <c r="FN53" s="166">
        <v>71.999899999999997</v>
      </c>
      <c r="FO53" s="166">
        <v>-94.510199999999998</v>
      </c>
      <c r="FP53" s="166">
        <v>-89.558000000000007</v>
      </c>
      <c r="FQ53" s="166">
        <v>-37.835700000000003</v>
      </c>
      <c r="FR53" s="166">
        <v>-38.28</v>
      </c>
      <c r="FS53" s="166">
        <v>16.7684</v>
      </c>
      <c r="FT53" s="166">
        <v>1.2564</v>
      </c>
      <c r="FU53" s="166">
        <v>-10.7</v>
      </c>
      <c r="FV53" s="166">
        <v>18.59</v>
      </c>
      <c r="FW53" s="166">
        <v>-38.435600000000001</v>
      </c>
      <c r="FX53" s="166">
        <v>10.855399999999999</v>
      </c>
      <c r="FY53" s="166">
        <v>-13.823</v>
      </c>
      <c r="FZ53" s="166">
        <v>1.3580000000000001</v>
      </c>
      <c r="GA53" s="167"/>
      <c r="GB53" s="166">
        <v>29.63</v>
      </c>
      <c r="GC53" s="166">
        <v>90.1858</v>
      </c>
      <c r="GD53" s="166">
        <v>95.692499999999995</v>
      </c>
      <c r="GE53" s="166">
        <v>15.98</v>
      </c>
      <c r="GF53" s="166">
        <v>83.422300000000007</v>
      </c>
      <c r="GG53" s="166">
        <v>23.1</v>
      </c>
      <c r="GH53" s="166">
        <v>-19.459</v>
      </c>
      <c r="GI53" s="166">
        <v>6.3280000000000003</v>
      </c>
      <c r="GJ53" s="166">
        <v>6.8449</v>
      </c>
      <c r="GK53" s="166">
        <v>2.3157999999999999</v>
      </c>
      <c r="GL53" s="167"/>
      <c r="GM53" s="167"/>
      <c r="GN53" s="166">
        <v>-16.295100000000001</v>
      </c>
      <c r="GO53" s="166">
        <v>-37.311399999999999</v>
      </c>
      <c r="GP53" s="166">
        <v>22.967700000000001</v>
      </c>
      <c r="GQ53" s="166">
        <v>38.655099999999997</v>
      </c>
      <c r="GR53" s="166">
        <v>56.700899999999997</v>
      </c>
      <c r="GS53" s="166">
        <v>58.569099999999999</v>
      </c>
      <c r="GT53" s="166">
        <v>-169.4083</v>
      </c>
      <c r="GU53" s="166">
        <v>-27.1554</v>
      </c>
      <c r="GV53" s="166">
        <v>25.938700000000001</v>
      </c>
      <c r="GW53" s="166">
        <v>-45.993899999999996</v>
      </c>
      <c r="GX53" s="166">
        <v>9.9517000000000007</v>
      </c>
      <c r="GY53" s="166">
        <v>11.1747</v>
      </c>
      <c r="GZ53" s="166">
        <v>10.77</v>
      </c>
      <c r="HA53" s="167"/>
      <c r="HB53" s="166">
        <v>149.27420000000001</v>
      </c>
      <c r="HC53" s="166">
        <v>150.68049999999999</v>
      </c>
      <c r="HD53" s="166">
        <v>283.3</v>
      </c>
      <c r="HE53" s="166">
        <v>-282.19130000000001</v>
      </c>
      <c r="HF53" s="166">
        <v>-604.03290000000004</v>
      </c>
      <c r="HG53" s="166">
        <v>604.62019999999995</v>
      </c>
      <c r="HH53" s="166">
        <v>484.43849999999998</v>
      </c>
      <c r="HI53" s="166">
        <v>-143.3296</v>
      </c>
      <c r="HJ53" s="166">
        <v>-141.9624</v>
      </c>
      <c r="HK53" s="166">
        <v>-57.916400000000003</v>
      </c>
      <c r="HL53" s="166">
        <v>-49.520699999999998</v>
      </c>
      <c r="HM53" s="166">
        <v>82.900700000000001</v>
      </c>
      <c r="HN53" s="166">
        <v>82.822599999999994</v>
      </c>
      <c r="HO53" s="167"/>
      <c r="HP53" s="167"/>
      <c r="HQ53" s="166">
        <v>36.192300000000003</v>
      </c>
      <c r="HR53" s="166">
        <v>36.115400000000001</v>
      </c>
      <c r="HS53" s="166">
        <v>-44.152299999999997</v>
      </c>
      <c r="HT53" s="166">
        <v>-43.869599999999998</v>
      </c>
      <c r="HU53" s="166">
        <v>109.98</v>
      </c>
      <c r="HV53" s="166">
        <v>109.27</v>
      </c>
      <c r="HW53" s="166">
        <v>18.600000000000001</v>
      </c>
      <c r="HX53" s="166">
        <v>18.100000000000001</v>
      </c>
      <c r="HY53" s="166">
        <v>21.350899999999999</v>
      </c>
      <c r="HZ53" s="166">
        <v>40.479999999999997</v>
      </c>
      <c r="IA53" s="166">
        <v>-352.39049999999997</v>
      </c>
      <c r="IB53" s="166">
        <v>107.0885</v>
      </c>
      <c r="IC53" s="166">
        <v>106.8767</v>
      </c>
      <c r="ID53" s="166">
        <v>16.8</v>
      </c>
      <c r="IE53" s="166">
        <v>-37.6</v>
      </c>
      <c r="IF53" s="166">
        <v>-34.4</v>
      </c>
      <c r="IG53" s="166">
        <v>-33.9</v>
      </c>
      <c r="IH53" s="167"/>
      <c r="II53" s="167"/>
      <c r="IJ53" s="166">
        <v>-478.3159</v>
      </c>
      <c r="IK53" s="166">
        <v>-142.11369999999999</v>
      </c>
      <c r="IL53" s="166">
        <v>466.88589999999999</v>
      </c>
      <c r="IM53" s="166">
        <v>377.77300000000002</v>
      </c>
      <c r="IN53" s="166">
        <v>93.24</v>
      </c>
      <c r="IO53" s="166">
        <v>-369.3254</v>
      </c>
      <c r="IP53" s="166">
        <v>374.2235</v>
      </c>
      <c r="IQ53" s="166">
        <v>-156.47059999999999</v>
      </c>
      <c r="IR53" s="166">
        <v>-233.15199999999999</v>
      </c>
      <c r="IS53" s="166">
        <v>-366.0849</v>
      </c>
      <c r="IT53" s="166">
        <v>102.9432</v>
      </c>
      <c r="IU53" s="166">
        <v>102.4586</v>
      </c>
      <c r="IV53" s="166">
        <v>156.18899999999999</v>
      </c>
      <c r="IW53" s="168">
        <v>-456.88589999999999</v>
      </c>
      <c r="IX53" s="167"/>
      <c r="IY53" s="167"/>
      <c r="IZ53" s="167"/>
      <c r="JA53" s="166">
        <v>-9.0158000000000005</v>
      </c>
      <c r="JB53" s="167"/>
      <c r="JC53" s="166">
        <v>15.04</v>
      </c>
      <c r="JD53" s="166">
        <v>0.22800000000000001</v>
      </c>
      <c r="JE53" s="166">
        <v>0.224</v>
      </c>
      <c r="JF53" s="166">
        <v>-14.96</v>
      </c>
      <c r="JG53" s="166">
        <v>-7.76</v>
      </c>
      <c r="JH53" s="167"/>
      <c r="JI53" s="166">
        <v>7.7652999999999999</v>
      </c>
      <c r="JJ53" s="166">
        <v>-26.2196</v>
      </c>
      <c r="JK53" s="166">
        <v>-35.6252</v>
      </c>
      <c r="JL53" s="166">
        <v>25.1</v>
      </c>
      <c r="JM53" s="166">
        <v>52.631999999999998</v>
      </c>
      <c r="JN53" s="166">
        <v>54.18</v>
      </c>
      <c r="JO53" s="167"/>
      <c r="JP53" s="167"/>
      <c r="JQ53" s="166">
        <v>54.107900000000001</v>
      </c>
      <c r="JR53" s="166">
        <v>53.322899999999997</v>
      </c>
      <c r="JS53" s="166">
        <v>53.945</v>
      </c>
      <c r="JT53" s="167"/>
      <c r="JU53" s="166">
        <v>38</v>
      </c>
      <c r="JV53" s="166">
        <v>17.483499999999999</v>
      </c>
      <c r="JW53" s="166">
        <v>8.76</v>
      </c>
      <c r="JX53" s="167"/>
      <c r="JY53" s="166">
        <v>-50.778399999999998</v>
      </c>
      <c r="JZ53" s="166">
        <v>77.915499999999994</v>
      </c>
      <c r="KA53" s="166">
        <v>59.443100000000001</v>
      </c>
      <c r="KB53" s="166">
        <v>-50.6526</v>
      </c>
      <c r="KC53" s="166">
        <v>-76.430700000000002</v>
      </c>
      <c r="KD53" s="166">
        <v>49.366</v>
      </c>
      <c r="KE53" s="166">
        <v>27.142099999999999</v>
      </c>
      <c r="KF53" s="166">
        <v>-49.5</v>
      </c>
      <c r="KG53" s="166">
        <v>50.3</v>
      </c>
      <c r="KH53" s="166">
        <v>-116.6524</v>
      </c>
      <c r="KI53" s="166">
        <v>336.56150000000002</v>
      </c>
    </row>
    <row r="54" spans="1:295" ht="18" customHeight="1" x14ac:dyDescent="0.3">
      <c r="A54" s="162" t="s">
        <v>707</v>
      </c>
      <c r="B54" s="162" t="s">
        <v>753</v>
      </c>
      <c r="C54" s="166">
        <v>0</v>
      </c>
      <c r="D54" s="166">
        <v>19.357099999999999</v>
      </c>
      <c r="E54" s="166">
        <v>-29.057099999999998</v>
      </c>
      <c r="F54" s="166">
        <v>-33.0745</v>
      </c>
      <c r="G54" s="166">
        <v>20.2178</v>
      </c>
      <c r="H54" s="167"/>
      <c r="I54" s="166">
        <v>51.4801</v>
      </c>
      <c r="J54" s="166">
        <v>-92.693799999999996</v>
      </c>
      <c r="K54" s="166">
        <v>61.064900000000002</v>
      </c>
      <c r="L54" s="166">
        <v>30.981100000000001</v>
      </c>
      <c r="M54" s="166">
        <v>30.204699999999999</v>
      </c>
      <c r="N54" s="166">
        <v>-13.32</v>
      </c>
      <c r="O54" s="166">
        <v>-55.104999999999997</v>
      </c>
      <c r="P54" s="166">
        <v>48.4</v>
      </c>
      <c r="Q54" s="166">
        <v>14.904</v>
      </c>
      <c r="R54" s="166">
        <v>-48.4</v>
      </c>
      <c r="S54" s="166">
        <v>11.992800000000001</v>
      </c>
      <c r="T54" s="166">
        <v>54.073599999999999</v>
      </c>
      <c r="U54" s="166">
        <v>10.0114</v>
      </c>
      <c r="V54" s="166">
        <v>10.1153</v>
      </c>
      <c r="W54" s="166">
        <v>16.546800000000001</v>
      </c>
      <c r="X54" s="166">
        <v>12.603899999999999</v>
      </c>
      <c r="Y54" s="166">
        <v>5.9584999999999999</v>
      </c>
      <c r="Z54" s="166">
        <v>2.0200999999999998</v>
      </c>
      <c r="AA54" s="167"/>
      <c r="AB54" s="167"/>
      <c r="AC54" s="166">
        <v>-80.459999999999994</v>
      </c>
      <c r="AD54" s="166">
        <v>-80.239999999999995</v>
      </c>
      <c r="AE54" s="167"/>
      <c r="AF54" s="166">
        <v>13.32</v>
      </c>
      <c r="AG54" s="166">
        <v>52.8</v>
      </c>
      <c r="AH54" s="166">
        <v>9.5190000000000001</v>
      </c>
      <c r="AI54" s="166">
        <v>0.185</v>
      </c>
      <c r="AJ54" s="168">
        <v>-69.680000000000007</v>
      </c>
      <c r="AK54" s="166">
        <v>-69.61</v>
      </c>
      <c r="AL54" s="166">
        <v>-67</v>
      </c>
      <c r="AM54" s="166">
        <v>69.680000000000007</v>
      </c>
      <c r="AN54" s="166">
        <v>70.61</v>
      </c>
      <c r="AO54" s="166">
        <v>14.5565</v>
      </c>
      <c r="AP54" s="166">
        <v>10.9057</v>
      </c>
      <c r="AQ54" s="166">
        <v>71.139399999999995</v>
      </c>
      <c r="AR54" s="166">
        <v>74.013000000000005</v>
      </c>
      <c r="AS54" s="166">
        <v>37.973100000000002</v>
      </c>
      <c r="AT54" s="166">
        <v>-77.454800000000006</v>
      </c>
      <c r="AU54" s="166">
        <v>0</v>
      </c>
      <c r="AV54" s="166">
        <v>26.098600000000001</v>
      </c>
      <c r="AW54" s="166">
        <v>9.7500999999999998</v>
      </c>
      <c r="AX54" s="166">
        <v>72.343100000000007</v>
      </c>
      <c r="AY54" s="166">
        <v>74.238200000000006</v>
      </c>
      <c r="AZ54" s="166">
        <v>-33.679099999999998</v>
      </c>
      <c r="BA54" s="166">
        <v>-35.305399999999999</v>
      </c>
      <c r="BB54" s="166">
        <v>-354.23469999999998</v>
      </c>
      <c r="BC54" s="166">
        <v>-15.3574</v>
      </c>
      <c r="BD54" s="166">
        <v>-14.2</v>
      </c>
      <c r="BE54" s="166">
        <v>-14</v>
      </c>
      <c r="BF54" s="166">
        <v>86.056799999999996</v>
      </c>
      <c r="BG54" s="166">
        <v>0</v>
      </c>
      <c r="BH54" s="166">
        <v>-6.6524000000000001</v>
      </c>
      <c r="BI54" s="167"/>
      <c r="BJ54" s="166">
        <v>-29.3843</v>
      </c>
      <c r="BK54" s="166">
        <v>9.8720999999999997</v>
      </c>
      <c r="BL54" s="166">
        <v>5.8151000000000002</v>
      </c>
      <c r="BM54" s="166">
        <v>3.8609</v>
      </c>
      <c r="BN54" s="166">
        <v>403.21039999999999</v>
      </c>
      <c r="BO54" s="166">
        <v>58.351399999999998</v>
      </c>
      <c r="BP54" s="166">
        <v>58.931199999999997</v>
      </c>
      <c r="BQ54" s="166">
        <v>-160.30590000000001</v>
      </c>
      <c r="BR54" s="166">
        <v>500.06810000000002</v>
      </c>
      <c r="BS54" s="167"/>
      <c r="BT54" s="166">
        <v>-118.7666</v>
      </c>
      <c r="BU54" s="166">
        <v>120.2238</v>
      </c>
      <c r="BV54" s="166">
        <v>103.8173</v>
      </c>
      <c r="BW54" s="166">
        <v>29.8</v>
      </c>
      <c r="BX54" s="166">
        <v>31.31</v>
      </c>
      <c r="BY54" s="166">
        <v>68.8</v>
      </c>
      <c r="BZ54" s="166">
        <v>85.74</v>
      </c>
      <c r="CA54" s="166">
        <v>-90.282899999999998</v>
      </c>
      <c r="CB54" s="166">
        <v>-90.550799999999995</v>
      </c>
      <c r="CC54" s="166">
        <v>165.6677</v>
      </c>
      <c r="CD54" s="166">
        <v>166.405</v>
      </c>
      <c r="CE54" s="167"/>
      <c r="CF54" s="166">
        <v>-137.23939999999999</v>
      </c>
      <c r="CG54" s="166">
        <v>-136.18639999999999</v>
      </c>
      <c r="CH54" s="166">
        <v>-0.53100000000000003</v>
      </c>
      <c r="CI54" s="167"/>
      <c r="CJ54" s="167"/>
      <c r="CK54" s="167"/>
      <c r="CL54" s="166">
        <v>128.69999999999999</v>
      </c>
      <c r="CM54" s="166">
        <v>117.1</v>
      </c>
      <c r="CN54" s="166">
        <v>-16.559999999999999</v>
      </c>
      <c r="CO54" s="166">
        <v>68.350899999999996</v>
      </c>
      <c r="CP54" s="166">
        <v>65.918199999999999</v>
      </c>
      <c r="CQ54" s="166">
        <v>66.045500000000004</v>
      </c>
      <c r="CR54" s="166">
        <v>-0.69259999999999999</v>
      </c>
      <c r="CS54" s="166">
        <v>9.4399999999999998E-2</v>
      </c>
      <c r="CT54" s="166">
        <v>-24.769600000000001</v>
      </c>
      <c r="CU54" s="166">
        <v>-29.196400000000001</v>
      </c>
      <c r="CV54" s="166">
        <v>-22.280899999999999</v>
      </c>
      <c r="CW54" s="166">
        <v>15.8049</v>
      </c>
      <c r="CX54" s="166">
        <v>84.2</v>
      </c>
      <c r="CY54" s="166">
        <v>43.4</v>
      </c>
      <c r="CZ54" s="166">
        <v>49.226100000000002</v>
      </c>
      <c r="DA54" s="166">
        <v>46.7331</v>
      </c>
      <c r="DB54" s="166">
        <v>35.729700000000001</v>
      </c>
      <c r="DC54" s="167"/>
      <c r="DD54" s="167"/>
      <c r="DE54" s="167"/>
      <c r="DF54" s="166">
        <v>-94.244699999999995</v>
      </c>
      <c r="DG54" s="167"/>
      <c r="DH54" s="166">
        <v>-19.8415</v>
      </c>
      <c r="DI54" s="166">
        <v>-98.8</v>
      </c>
      <c r="DJ54" s="166">
        <v>-98.6</v>
      </c>
      <c r="DK54" s="166">
        <v>31.8246</v>
      </c>
      <c r="DL54" s="166">
        <v>42.489600000000003</v>
      </c>
      <c r="DM54" s="166">
        <v>63.886499999999998</v>
      </c>
      <c r="DN54" s="166">
        <v>59.783900000000003</v>
      </c>
      <c r="DO54" s="166">
        <v>42.26</v>
      </c>
      <c r="DP54" s="166">
        <v>-7.6</v>
      </c>
      <c r="DQ54" s="166">
        <v>68.075999999999993</v>
      </c>
      <c r="DR54" s="166">
        <v>95.887900000000002</v>
      </c>
      <c r="DS54" s="166">
        <v>-25.86</v>
      </c>
      <c r="DT54" s="166">
        <v>-26.42</v>
      </c>
      <c r="DU54" s="166">
        <v>119.61</v>
      </c>
      <c r="DV54" s="166">
        <v>73.61</v>
      </c>
      <c r="DW54" s="166">
        <v>96.163600000000002</v>
      </c>
      <c r="DX54" s="166">
        <v>93.072699999999998</v>
      </c>
      <c r="DY54" s="166">
        <v>-77.162800000000004</v>
      </c>
      <c r="DZ54" s="166">
        <v>-75.7273</v>
      </c>
      <c r="EA54" s="166">
        <v>180.8527</v>
      </c>
      <c r="EB54" s="166">
        <v>130.41990000000001</v>
      </c>
      <c r="EC54" s="166">
        <v>125.9556</v>
      </c>
      <c r="ED54" s="166">
        <v>128.0915</v>
      </c>
      <c r="EE54" s="166">
        <v>75.273700000000005</v>
      </c>
      <c r="EF54" s="166">
        <v>48.576099999999997</v>
      </c>
      <c r="EG54" s="166">
        <v>-35.518000000000001</v>
      </c>
      <c r="EH54" s="166">
        <v>169.5986</v>
      </c>
      <c r="EI54" s="166">
        <v>155.0461</v>
      </c>
      <c r="EJ54" s="167"/>
      <c r="EK54" s="166">
        <v>-33.118899999999996</v>
      </c>
      <c r="EL54" s="166">
        <v>-29.938300000000002</v>
      </c>
      <c r="EM54" s="166">
        <v>18.350999999999999</v>
      </c>
      <c r="EN54" s="166">
        <v>-33.641599999999997</v>
      </c>
      <c r="EO54" s="166">
        <v>-32.543700000000001</v>
      </c>
      <c r="EP54" s="166">
        <v>169.02</v>
      </c>
      <c r="EQ54" s="166">
        <v>-74.139300000000006</v>
      </c>
      <c r="ER54" s="166">
        <v>-74.625799999999998</v>
      </c>
      <c r="ES54" s="166">
        <v>-7.7034000000000002</v>
      </c>
      <c r="ET54" s="166">
        <v>12.82</v>
      </c>
      <c r="EU54" s="166">
        <v>-14.62</v>
      </c>
      <c r="EV54" s="166">
        <v>108.8</v>
      </c>
      <c r="EW54" s="166">
        <v>13.3248</v>
      </c>
      <c r="EX54" s="166">
        <v>-117.82250000000001</v>
      </c>
      <c r="EY54" s="166">
        <v>-40.196300000000001</v>
      </c>
      <c r="EZ54" s="166">
        <v>-39.472499999999997</v>
      </c>
      <c r="FA54" s="166">
        <v>12.713900000000001</v>
      </c>
      <c r="FB54" s="166">
        <v>-45.870199999999997</v>
      </c>
      <c r="FC54" s="166">
        <v>11.1091</v>
      </c>
      <c r="FD54" s="166">
        <v>21.569700000000001</v>
      </c>
      <c r="FE54" s="166">
        <v>21.1936</v>
      </c>
      <c r="FF54" s="167"/>
      <c r="FG54" s="166">
        <v>18.752500000000001</v>
      </c>
      <c r="FH54" s="166">
        <v>18.921700000000001</v>
      </c>
      <c r="FI54" s="166">
        <v>18.534600000000001</v>
      </c>
      <c r="FJ54" s="166">
        <v>90.928799999999995</v>
      </c>
      <c r="FK54" s="166">
        <v>89.924000000000007</v>
      </c>
      <c r="FL54" s="166">
        <v>-138.82130000000001</v>
      </c>
      <c r="FM54" s="166">
        <v>78.669899999999998</v>
      </c>
      <c r="FN54" s="166">
        <v>79.092299999999994</v>
      </c>
      <c r="FO54" s="166">
        <v>-101.6671</v>
      </c>
      <c r="FP54" s="166">
        <v>-95.636899999999997</v>
      </c>
      <c r="FQ54" s="166">
        <v>-40.977800000000002</v>
      </c>
      <c r="FR54" s="166">
        <v>-39.76</v>
      </c>
      <c r="FS54" s="166">
        <v>17.3812</v>
      </c>
      <c r="FT54" s="166">
        <v>1.1624000000000001</v>
      </c>
      <c r="FU54" s="166">
        <v>-11.11</v>
      </c>
      <c r="FV54" s="166">
        <v>18.3</v>
      </c>
      <c r="FW54" s="166">
        <v>-41.049500000000002</v>
      </c>
      <c r="FX54" s="167"/>
      <c r="FY54" s="166">
        <v>-14.166</v>
      </c>
      <c r="FZ54" s="166">
        <v>1.8260000000000001</v>
      </c>
      <c r="GA54" s="167"/>
      <c r="GB54" s="166">
        <v>28.41</v>
      </c>
      <c r="GC54" s="166">
        <v>97.505300000000005</v>
      </c>
      <c r="GD54" s="166">
        <v>103.6087</v>
      </c>
      <c r="GE54" s="166">
        <v>15.3</v>
      </c>
      <c r="GF54" s="166">
        <v>81.183899999999994</v>
      </c>
      <c r="GG54" s="166">
        <v>22.9</v>
      </c>
      <c r="GH54" s="166">
        <v>-18.494</v>
      </c>
      <c r="GI54" s="166">
        <v>6.9775</v>
      </c>
      <c r="GJ54" s="166">
        <v>7.6237000000000004</v>
      </c>
      <c r="GK54" s="166">
        <v>2.1396999999999999</v>
      </c>
      <c r="GL54" s="167"/>
      <c r="GM54" s="167"/>
      <c r="GN54" s="166">
        <v>-15.575799999999999</v>
      </c>
      <c r="GO54" s="166">
        <v>-34.263800000000003</v>
      </c>
      <c r="GP54" s="166">
        <v>23.372599999999998</v>
      </c>
      <c r="GQ54" s="166">
        <v>35.425199999999997</v>
      </c>
      <c r="GR54" s="166">
        <v>53.7179</v>
      </c>
      <c r="GS54" s="166">
        <v>60.193899999999999</v>
      </c>
      <c r="GT54" s="166">
        <v>-165.9066</v>
      </c>
      <c r="GU54" s="166">
        <v>-25.364899999999999</v>
      </c>
      <c r="GV54" s="166">
        <v>24.591200000000001</v>
      </c>
      <c r="GW54" s="166">
        <v>-40.759</v>
      </c>
      <c r="GX54" s="166">
        <v>9.6806999999999999</v>
      </c>
      <c r="GY54" s="166">
        <v>9.6303999999999998</v>
      </c>
      <c r="GZ54" s="166">
        <v>9.2195999999999998</v>
      </c>
      <c r="HA54" s="166">
        <v>11.320399999999999</v>
      </c>
      <c r="HB54" s="166">
        <v>151.20760000000001</v>
      </c>
      <c r="HC54" s="166">
        <v>150.76580000000001</v>
      </c>
      <c r="HD54" s="166">
        <v>282</v>
      </c>
      <c r="HE54" s="166">
        <v>-281.12400000000002</v>
      </c>
      <c r="HF54" s="166">
        <v>-603.68899999999996</v>
      </c>
      <c r="HG54" s="166">
        <v>604.43870000000004</v>
      </c>
      <c r="HH54" s="166">
        <v>491.22250000000003</v>
      </c>
      <c r="HI54" s="166">
        <v>-144.68969999999999</v>
      </c>
      <c r="HJ54" s="166">
        <v>-142.32499999999999</v>
      </c>
      <c r="HK54" s="166">
        <v>-59.051400000000001</v>
      </c>
      <c r="HL54" s="166">
        <v>-50.377800000000001</v>
      </c>
      <c r="HM54" s="166">
        <v>86.816599999999994</v>
      </c>
      <c r="HN54" s="166">
        <v>84.884799999999998</v>
      </c>
      <c r="HO54" s="167"/>
      <c r="HP54" s="167"/>
      <c r="HQ54" s="166">
        <v>36.972299999999997</v>
      </c>
      <c r="HR54" s="166">
        <v>36.016500000000001</v>
      </c>
      <c r="HS54" s="166">
        <v>-38.249000000000002</v>
      </c>
      <c r="HT54" s="166">
        <v>-37.382399999999997</v>
      </c>
      <c r="HU54" s="166">
        <v>113.53</v>
      </c>
      <c r="HV54" s="166">
        <v>112.49</v>
      </c>
      <c r="HW54" s="166">
        <v>16.2</v>
      </c>
      <c r="HX54" s="166">
        <v>16.2</v>
      </c>
      <c r="HY54" s="166">
        <v>21.329499999999999</v>
      </c>
      <c r="HZ54" s="166">
        <v>38.4</v>
      </c>
      <c r="IA54" s="166">
        <v>-352.09899999999999</v>
      </c>
      <c r="IB54" s="166">
        <v>109.11709999999999</v>
      </c>
      <c r="IC54" s="166">
        <v>109.4074</v>
      </c>
      <c r="ID54" s="166">
        <v>15.6</v>
      </c>
      <c r="IE54" s="166">
        <v>-41</v>
      </c>
      <c r="IF54" s="166">
        <v>-34.4</v>
      </c>
      <c r="IG54" s="166">
        <v>-34.700000000000003</v>
      </c>
      <c r="IH54" s="166">
        <v>1.5667</v>
      </c>
      <c r="II54" s="166">
        <v>1.3338000000000001</v>
      </c>
      <c r="IJ54" s="166">
        <v>-487.15530000000001</v>
      </c>
      <c r="IK54" s="166">
        <v>-131.25640000000001</v>
      </c>
      <c r="IL54" s="166">
        <v>462.33240000000001</v>
      </c>
      <c r="IM54" s="166">
        <v>380.9212</v>
      </c>
      <c r="IN54" s="166">
        <v>86.7149</v>
      </c>
      <c r="IO54" s="166">
        <v>-366.26209999999998</v>
      </c>
      <c r="IP54" s="166">
        <v>371.68759999999997</v>
      </c>
      <c r="IQ54" s="166">
        <v>-154.14789999999999</v>
      </c>
      <c r="IR54" s="166">
        <v>-229.25489999999999</v>
      </c>
      <c r="IS54" s="166">
        <v>-362.08749999999998</v>
      </c>
      <c r="IT54" s="166">
        <v>102.8741</v>
      </c>
      <c r="IU54" s="166">
        <v>100.0438</v>
      </c>
      <c r="IV54" s="166">
        <v>159.18610000000001</v>
      </c>
      <c r="IW54" s="168">
        <v>-452.33240000000001</v>
      </c>
      <c r="IX54" s="167"/>
      <c r="IY54" s="167"/>
      <c r="IZ54" s="167"/>
      <c r="JA54" s="166">
        <v>-9.8864999999999998</v>
      </c>
      <c r="JB54" s="167"/>
      <c r="JC54" s="166">
        <v>16.16</v>
      </c>
      <c r="JD54" s="166">
        <v>0.61599999999999999</v>
      </c>
      <c r="JE54" s="166">
        <v>0.62</v>
      </c>
      <c r="JF54" s="166">
        <v>-15.52</v>
      </c>
      <c r="JG54" s="166">
        <v>-8</v>
      </c>
      <c r="JH54" s="167"/>
      <c r="JI54" s="166">
        <v>8.4398</v>
      </c>
      <c r="JJ54" s="166">
        <v>-25.108699999999999</v>
      </c>
      <c r="JK54" s="166">
        <v>-37.792000000000002</v>
      </c>
      <c r="JL54" s="166">
        <v>25.9</v>
      </c>
      <c r="JM54" s="166">
        <v>53.643000000000001</v>
      </c>
      <c r="JN54" s="166">
        <v>54.055</v>
      </c>
      <c r="JO54" s="166">
        <v>10.979100000000001</v>
      </c>
      <c r="JP54" s="166">
        <v>13.2012</v>
      </c>
      <c r="JQ54" s="166">
        <v>56.050199999999997</v>
      </c>
      <c r="JR54" s="166">
        <v>54.691899999999997</v>
      </c>
      <c r="JS54" s="166">
        <v>56.078400000000002</v>
      </c>
      <c r="JT54" s="167"/>
      <c r="JU54" s="166">
        <v>43.1</v>
      </c>
      <c r="JV54" s="166">
        <v>18.697700000000001</v>
      </c>
      <c r="JW54" s="166">
        <v>8.1300000000000008</v>
      </c>
      <c r="JX54" s="167"/>
      <c r="JY54" s="166">
        <v>-49.401400000000002</v>
      </c>
      <c r="JZ54" s="166">
        <v>79.966899999999995</v>
      </c>
      <c r="KA54" s="166">
        <v>60.3005</v>
      </c>
      <c r="KB54" s="166">
        <v>-49.014099999999999</v>
      </c>
      <c r="KC54" s="166">
        <v>-77.908600000000007</v>
      </c>
      <c r="KD54" s="166">
        <v>49.299100000000003</v>
      </c>
      <c r="KE54" s="166">
        <v>27.9618</v>
      </c>
      <c r="KF54" s="166">
        <v>-54.7</v>
      </c>
      <c r="KG54" s="166">
        <v>54.6</v>
      </c>
      <c r="KH54" s="166">
        <v>-111.1892</v>
      </c>
      <c r="KI54" s="166">
        <v>338.23880000000003</v>
      </c>
    </row>
    <row r="55" spans="1:295" ht="18" customHeight="1" x14ac:dyDescent="0.3">
      <c r="A55" s="162" t="s">
        <v>707</v>
      </c>
      <c r="B55" s="162" t="s">
        <v>754</v>
      </c>
      <c r="C55" s="166">
        <v>0</v>
      </c>
      <c r="D55" s="166">
        <v>18.4742</v>
      </c>
      <c r="E55" s="166">
        <v>-26.3202</v>
      </c>
      <c r="F55" s="166">
        <v>11.5198</v>
      </c>
      <c r="G55" s="166">
        <v>19.900500000000001</v>
      </c>
      <c r="H55" s="167"/>
      <c r="I55" s="166">
        <v>49.579300000000003</v>
      </c>
      <c r="J55" s="166">
        <v>-109.4956</v>
      </c>
      <c r="K55" s="166">
        <v>58.319099999999999</v>
      </c>
      <c r="L55" s="166">
        <v>29.6191</v>
      </c>
      <c r="M55" s="166">
        <v>28.791499999999999</v>
      </c>
      <c r="N55" s="166">
        <v>-17.760000000000002</v>
      </c>
      <c r="O55" s="166">
        <v>-35.546999999999997</v>
      </c>
      <c r="P55" s="166">
        <v>30.8</v>
      </c>
      <c r="Q55" s="166">
        <v>13.247999999999999</v>
      </c>
      <c r="R55" s="166">
        <v>-30.8</v>
      </c>
      <c r="S55" s="166">
        <v>12.692600000000001</v>
      </c>
      <c r="T55" s="166">
        <v>70.061800000000005</v>
      </c>
      <c r="U55" s="166">
        <v>9.3546999999999993</v>
      </c>
      <c r="V55" s="166">
        <v>9.4069000000000003</v>
      </c>
      <c r="W55" s="166">
        <v>15.431900000000001</v>
      </c>
      <c r="X55" s="166">
        <v>12.8498</v>
      </c>
      <c r="Y55" s="166">
        <v>6.2319000000000004</v>
      </c>
      <c r="Z55" s="166">
        <v>2.0005999999999999</v>
      </c>
      <c r="AA55" s="167"/>
      <c r="AB55" s="167"/>
      <c r="AC55" s="166">
        <v>-76.06</v>
      </c>
      <c r="AD55" s="166">
        <v>-76.260000000000005</v>
      </c>
      <c r="AE55" s="167"/>
      <c r="AF55" s="166">
        <v>17.760000000000002</v>
      </c>
      <c r="AG55" s="166">
        <v>33</v>
      </c>
      <c r="AH55" s="166">
        <v>8.1999999999999993</v>
      </c>
      <c r="AI55" s="166">
        <v>0.17399999999999999</v>
      </c>
      <c r="AJ55" s="168">
        <v>-61.76</v>
      </c>
      <c r="AK55" s="166">
        <v>-61.22</v>
      </c>
      <c r="AL55" s="166">
        <v>-72.06</v>
      </c>
      <c r="AM55" s="166">
        <v>61.76</v>
      </c>
      <c r="AN55" s="166">
        <v>61.87</v>
      </c>
      <c r="AO55" s="166">
        <v>13.159000000000001</v>
      </c>
      <c r="AP55" s="166">
        <v>11.667400000000001</v>
      </c>
      <c r="AQ55" s="166">
        <v>68.102699999999999</v>
      </c>
      <c r="AR55" s="166">
        <v>70.648799999999994</v>
      </c>
      <c r="AS55" s="166">
        <v>37.654299999999999</v>
      </c>
      <c r="AT55" s="166">
        <v>-75.5167</v>
      </c>
      <c r="AU55" s="166">
        <v>0</v>
      </c>
      <c r="AV55" s="166">
        <v>7.1220999999999997</v>
      </c>
      <c r="AW55" s="166">
        <v>7.0190999999999999</v>
      </c>
      <c r="AX55" s="166">
        <v>70.9482</v>
      </c>
      <c r="AY55" s="166">
        <v>73.174800000000005</v>
      </c>
      <c r="AZ55" s="166">
        <v>-39.012900000000002</v>
      </c>
      <c r="BA55" s="166">
        <v>-41.454300000000003</v>
      </c>
      <c r="BB55" s="166">
        <v>-342.25349999999997</v>
      </c>
      <c r="BC55" s="166">
        <v>-16.562799999999999</v>
      </c>
      <c r="BD55" s="166">
        <v>-13.7</v>
      </c>
      <c r="BE55" s="166">
        <v>-13.7</v>
      </c>
      <c r="BF55" s="166">
        <v>81.836500000000001</v>
      </c>
      <c r="BG55" s="166">
        <v>0</v>
      </c>
      <c r="BH55" s="166">
        <v>-6.2516999999999996</v>
      </c>
      <c r="BI55" s="167"/>
      <c r="BJ55" s="166">
        <v>-26.651800000000001</v>
      </c>
      <c r="BK55" s="166">
        <v>9.7112999999999996</v>
      </c>
      <c r="BL55" s="166">
        <v>0</v>
      </c>
      <c r="BM55" s="166">
        <v>3.4674</v>
      </c>
      <c r="BN55" s="166">
        <v>375.22489999999999</v>
      </c>
      <c r="BO55" s="166">
        <v>54.139800000000001</v>
      </c>
      <c r="BP55" s="166">
        <v>53.987200000000001</v>
      </c>
      <c r="BQ55" s="166">
        <v>-145.01349999999999</v>
      </c>
      <c r="BR55" s="166">
        <v>473.01010000000002</v>
      </c>
      <c r="BS55" s="167"/>
      <c r="BT55" s="166">
        <v>-79.951400000000007</v>
      </c>
      <c r="BU55" s="166">
        <v>82.067700000000002</v>
      </c>
      <c r="BV55" s="166">
        <v>100.82340000000001</v>
      </c>
      <c r="BW55" s="166">
        <v>28.54</v>
      </c>
      <c r="BX55" s="166">
        <v>29.28</v>
      </c>
      <c r="BY55" s="166">
        <v>65.94</v>
      </c>
      <c r="BZ55" s="166">
        <v>82.3</v>
      </c>
      <c r="CA55" s="166">
        <v>-94.435599999999994</v>
      </c>
      <c r="CB55" s="166">
        <v>-94.703500000000005</v>
      </c>
      <c r="CC55" s="166">
        <v>170.35980000000001</v>
      </c>
      <c r="CD55" s="166">
        <v>172.38460000000001</v>
      </c>
      <c r="CE55" s="167"/>
      <c r="CF55" s="166">
        <v>-115.2004</v>
      </c>
      <c r="CG55" s="166">
        <v>-116.32389999999999</v>
      </c>
      <c r="CH55" s="166">
        <v>-1.5512999999999999</v>
      </c>
      <c r="CI55" s="167"/>
      <c r="CJ55" s="167"/>
      <c r="CK55" s="167"/>
      <c r="CL55" s="166">
        <v>121.6</v>
      </c>
      <c r="CM55" s="166">
        <v>111</v>
      </c>
      <c r="CN55" s="166">
        <v>-16.62</v>
      </c>
      <c r="CO55" s="166">
        <v>71.948099999999997</v>
      </c>
      <c r="CP55" s="166">
        <v>69.793800000000005</v>
      </c>
      <c r="CQ55" s="166">
        <v>69.090599999999995</v>
      </c>
      <c r="CR55" s="166">
        <v>3.7227999999999999</v>
      </c>
      <c r="CS55" s="166">
        <v>4.2122999999999999</v>
      </c>
      <c r="CT55" s="166">
        <v>-28.104600000000001</v>
      </c>
      <c r="CU55" s="166">
        <v>-27.618500000000001</v>
      </c>
      <c r="CV55" s="166">
        <v>-26.996500000000001</v>
      </c>
      <c r="CW55" s="166">
        <v>14.693199999999999</v>
      </c>
      <c r="CX55" s="166">
        <v>79.069999999999993</v>
      </c>
      <c r="CY55" s="166">
        <v>40.700000000000003</v>
      </c>
      <c r="CZ55" s="166">
        <v>45.007300000000001</v>
      </c>
      <c r="DA55" s="166">
        <v>42.484999999999999</v>
      </c>
      <c r="DB55" s="166">
        <v>33.0901</v>
      </c>
      <c r="DC55" s="167"/>
      <c r="DD55" s="167"/>
      <c r="DE55" s="167"/>
      <c r="DF55" s="166">
        <v>-91.864000000000004</v>
      </c>
      <c r="DG55" s="167"/>
      <c r="DH55" s="166">
        <v>-18.226500000000001</v>
      </c>
      <c r="DI55" s="166">
        <v>-96.5</v>
      </c>
      <c r="DJ55" s="166">
        <v>-96.2</v>
      </c>
      <c r="DK55" s="166">
        <v>31.808199999999999</v>
      </c>
      <c r="DL55" s="166">
        <v>39.559899999999999</v>
      </c>
      <c r="DM55" s="166">
        <v>57.781100000000002</v>
      </c>
      <c r="DN55" s="166">
        <v>56.268300000000004</v>
      </c>
      <c r="DO55" s="166">
        <v>39.270000000000003</v>
      </c>
      <c r="DP55" s="166">
        <v>-6.79</v>
      </c>
      <c r="DQ55" s="166">
        <v>65.316999999999993</v>
      </c>
      <c r="DR55" s="166">
        <v>87.885000000000005</v>
      </c>
      <c r="DS55" s="166">
        <v>-26.29</v>
      </c>
      <c r="DT55" s="166">
        <v>-26.61</v>
      </c>
      <c r="DU55" s="166">
        <v>114.73</v>
      </c>
      <c r="DV55" s="166">
        <v>70.72</v>
      </c>
      <c r="DW55" s="166">
        <v>89.490899999999996</v>
      </c>
      <c r="DX55" s="166">
        <v>88.581800000000001</v>
      </c>
      <c r="DY55" s="166">
        <v>-80.265799999999999</v>
      </c>
      <c r="DZ55" s="166">
        <v>-80.099999999999994</v>
      </c>
      <c r="EA55" s="166">
        <v>169.97069999999999</v>
      </c>
      <c r="EB55" s="166">
        <v>119.0898</v>
      </c>
      <c r="EC55" s="166">
        <v>114.2811</v>
      </c>
      <c r="ED55" s="166">
        <v>116.9487</v>
      </c>
      <c r="EE55" s="166">
        <v>62.415399999999998</v>
      </c>
      <c r="EF55" s="166">
        <v>40.857199999999999</v>
      </c>
      <c r="EG55" s="166">
        <v>-33.347000000000001</v>
      </c>
      <c r="EH55" s="166">
        <v>154.2063</v>
      </c>
      <c r="EI55" s="166">
        <v>151.74369999999999</v>
      </c>
      <c r="EJ55" s="167"/>
      <c r="EK55" s="166">
        <v>-34.046300000000002</v>
      </c>
      <c r="EL55" s="166">
        <v>-31.562899999999999</v>
      </c>
      <c r="EM55" s="166">
        <v>27.381900000000002</v>
      </c>
      <c r="EN55" s="166">
        <v>-33.5017</v>
      </c>
      <c r="EO55" s="166">
        <v>-31.1905</v>
      </c>
      <c r="EP55" s="166">
        <v>145.97999999999999</v>
      </c>
      <c r="EQ55" s="166">
        <v>-74.614699999999999</v>
      </c>
      <c r="ER55" s="166">
        <v>-75.756200000000007</v>
      </c>
      <c r="ES55" s="166">
        <v>0.65559999999999996</v>
      </c>
      <c r="ET55" s="166">
        <v>0</v>
      </c>
      <c r="EU55" s="166">
        <v>-14.34</v>
      </c>
      <c r="EV55" s="166">
        <v>98</v>
      </c>
      <c r="EW55" s="166">
        <v>12.788600000000001</v>
      </c>
      <c r="EX55" s="166">
        <v>-117.5138</v>
      </c>
      <c r="EY55" s="166">
        <v>-37.909500000000001</v>
      </c>
      <c r="EZ55" s="166">
        <v>-37.136099999999999</v>
      </c>
      <c r="FA55" s="166">
        <v>12.2349</v>
      </c>
      <c r="FB55" s="166">
        <v>-38.920699999999997</v>
      </c>
      <c r="FC55" s="166">
        <v>0</v>
      </c>
      <c r="FD55" s="166">
        <v>21.297599999999999</v>
      </c>
      <c r="FE55" s="166">
        <v>20.987100000000002</v>
      </c>
      <c r="FF55" s="167"/>
      <c r="FG55" s="166">
        <v>18.8062</v>
      </c>
      <c r="FH55" s="166">
        <v>19.116399999999999</v>
      </c>
      <c r="FI55" s="166">
        <v>17.499500000000001</v>
      </c>
      <c r="FJ55" s="166">
        <v>95.450100000000006</v>
      </c>
      <c r="FK55" s="166">
        <v>94.110500000000002</v>
      </c>
      <c r="FL55" s="166">
        <v>-142.6728</v>
      </c>
      <c r="FM55" s="166">
        <v>83.212299999999999</v>
      </c>
      <c r="FN55" s="166">
        <v>82.239400000000003</v>
      </c>
      <c r="FO55" s="166">
        <v>-103.31189999999999</v>
      </c>
      <c r="FP55" s="166">
        <v>-97.4482</v>
      </c>
      <c r="FQ55" s="166">
        <v>-40.413800000000002</v>
      </c>
      <c r="FR55" s="166">
        <v>-40.28</v>
      </c>
      <c r="FS55" s="166">
        <v>17.178599999999999</v>
      </c>
      <c r="FT55" s="166">
        <v>1.0451999999999999</v>
      </c>
      <c r="FU55" s="166">
        <v>-11.31</v>
      </c>
      <c r="FV55" s="166">
        <v>18.16</v>
      </c>
      <c r="FW55" s="166">
        <v>-40.9086</v>
      </c>
      <c r="FX55" s="167"/>
      <c r="FY55" s="166">
        <v>-14.677</v>
      </c>
      <c r="FZ55" s="166">
        <v>1.9219999999999999</v>
      </c>
      <c r="GA55" s="167"/>
      <c r="GB55" s="166">
        <v>28.92</v>
      </c>
      <c r="GC55" s="166">
        <v>99.461299999999994</v>
      </c>
      <c r="GD55" s="166">
        <v>105.8797</v>
      </c>
      <c r="GE55" s="166">
        <v>15.58</v>
      </c>
      <c r="GF55" s="166">
        <v>83.464500000000001</v>
      </c>
      <c r="GG55" s="166">
        <v>23.6</v>
      </c>
      <c r="GH55" s="166">
        <v>-23.369299999999999</v>
      </c>
      <c r="GI55" s="166">
        <v>1.7152000000000001</v>
      </c>
      <c r="GJ55" s="166">
        <v>1.7706</v>
      </c>
      <c r="GK55" s="166">
        <v>1.9372</v>
      </c>
      <c r="GL55" s="167"/>
      <c r="GM55" s="167"/>
      <c r="GN55" s="167"/>
      <c r="GO55" s="166">
        <v>-36.8658</v>
      </c>
      <c r="GP55" s="166">
        <v>23.374199999999998</v>
      </c>
      <c r="GQ55" s="166">
        <v>38.269399999999997</v>
      </c>
      <c r="GR55" s="166">
        <v>56.308700000000002</v>
      </c>
      <c r="GS55" s="166">
        <v>59.773299999999999</v>
      </c>
      <c r="GT55" s="166">
        <v>-165.34129999999999</v>
      </c>
      <c r="GU55" s="166">
        <v>-23.190899999999999</v>
      </c>
      <c r="GV55" s="166">
        <v>41.229900000000001</v>
      </c>
      <c r="GW55" s="166">
        <v>-47.521599999999999</v>
      </c>
      <c r="GX55" s="167"/>
      <c r="GY55" s="166">
        <v>8.0386000000000006</v>
      </c>
      <c r="GZ55" s="166">
        <v>7.7008000000000001</v>
      </c>
      <c r="HA55" s="167"/>
      <c r="HB55" s="166">
        <v>148.44460000000001</v>
      </c>
      <c r="HC55" s="166">
        <v>148.2389</v>
      </c>
      <c r="HD55" s="166">
        <v>280.39999999999998</v>
      </c>
      <c r="HE55" s="166">
        <v>-283.07650000000001</v>
      </c>
      <c r="HF55" s="166">
        <v>-612.77840000000003</v>
      </c>
      <c r="HG55" s="166">
        <v>615.76340000000005</v>
      </c>
      <c r="HH55" s="166">
        <v>491.827</v>
      </c>
      <c r="HI55" s="166">
        <v>-143.74529999999999</v>
      </c>
      <c r="HJ55" s="166">
        <v>-141.0582</v>
      </c>
      <c r="HK55" s="166">
        <v>-61.493200000000002</v>
      </c>
      <c r="HL55" s="166">
        <v>-53.658499999999997</v>
      </c>
      <c r="HM55" s="166">
        <v>85.192700000000002</v>
      </c>
      <c r="HN55" s="166">
        <v>84.121700000000004</v>
      </c>
      <c r="HO55" s="167"/>
      <c r="HP55" s="167"/>
      <c r="HQ55" s="166">
        <v>37.192</v>
      </c>
      <c r="HR55" s="166">
        <v>37.027200000000001</v>
      </c>
      <c r="HS55" s="166">
        <v>-36.915199999999999</v>
      </c>
      <c r="HT55" s="166">
        <v>-36.777099999999997</v>
      </c>
      <c r="HU55" s="166">
        <v>115.36</v>
      </c>
      <c r="HV55" s="166">
        <v>114.31</v>
      </c>
      <c r="HW55" s="166">
        <v>14.6</v>
      </c>
      <c r="HX55" s="166">
        <v>14</v>
      </c>
      <c r="HY55" s="166">
        <v>21.372199999999999</v>
      </c>
      <c r="HZ55" s="166">
        <v>36.799999999999997</v>
      </c>
      <c r="IA55" s="166">
        <v>-355.41289999999998</v>
      </c>
      <c r="IB55" s="166">
        <v>109.20569999999999</v>
      </c>
      <c r="IC55" s="166">
        <v>109.0005</v>
      </c>
      <c r="ID55" s="166">
        <v>15.6</v>
      </c>
      <c r="IE55" s="166">
        <v>-45</v>
      </c>
      <c r="IF55" s="166">
        <v>-36.1</v>
      </c>
      <c r="IG55" s="166">
        <v>-36.4</v>
      </c>
      <c r="IH55" s="167"/>
      <c r="II55" s="167"/>
      <c r="IJ55" s="166">
        <v>-481.72399999999999</v>
      </c>
      <c r="IK55" s="166">
        <v>-123.5981</v>
      </c>
      <c r="IL55" s="166">
        <v>452.7713</v>
      </c>
      <c r="IM55" s="166">
        <v>370.84449999999998</v>
      </c>
      <c r="IN55" s="166">
        <v>89.191400000000002</v>
      </c>
      <c r="IO55" s="166">
        <v>-369.09379999999999</v>
      </c>
      <c r="IP55" s="166">
        <v>371.33800000000002</v>
      </c>
      <c r="IQ55" s="166">
        <v>-152.0446</v>
      </c>
      <c r="IR55" s="166">
        <v>-229.64080000000001</v>
      </c>
      <c r="IS55" s="166">
        <v>-363.22050000000002</v>
      </c>
      <c r="IT55" s="166">
        <v>101.7034</v>
      </c>
      <c r="IU55" s="166">
        <v>98.435900000000004</v>
      </c>
      <c r="IV55" s="166">
        <v>153.74010000000001</v>
      </c>
      <c r="IW55" s="168">
        <v>-442.7713</v>
      </c>
      <c r="IX55" s="167"/>
      <c r="IY55" s="167"/>
      <c r="IZ55" s="167"/>
      <c r="JA55" s="166">
        <v>-10.098000000000001</v>
      </c>
      <c r="JB55" s="167"/>
      <c r="JC55" s="166">
        <v>13.28</v>
      </c>
      <c r="JD55" s="166">
        <v>0.90200000000000002</v>
      </c>
      <c r="JE55" s="166">
        <v>0.89800000000000002</v>
      </c>
      <c r="JF55" s="166">
        <v>-13.92</v>
      </c>
      <c r="JG55" s="166">
        <v>-8.8000000000000007</v>
      </c>
      <c r="JH55" s="167"/>
      <c r="JI55" s="166">
        <v>8.9372000000000007</v>
      </c>
      <c r="JJ55" s="166">
        <v>-27.071000000000002</v>
      </c>
      <c r="JK55" s="166">
        <v>-37.822499999999998</v>
      </c>
      <c r="JL55" s="166">
        <v>27</v>
      </c>
      <c r="JM55" s="166">
        <v>52.415999999999997</v>
      </c>
      <c r="JN55" s="166">
        <v>53.23</v>
      </c>
      <c r="JO55" s="167"/>
      <c r="JP55" s="167"/>
      <c r="JQ55" s="166">
        <v>54.260599999999997</v>
      </c>
      <c r="JR55" s="166">
        <v>54.641199999999998</v>
      </c>
      <c r="JS55" s="166">
        <v>55.399500000000003</v>
      </c>
      <c r="JT55" s="167"/>
      <c r="JU55" s="166">
        <v>45.5</v>
      </c>
      <c r="JV55" s="166">
        <v>19.663</v>
      </c>
      <c r="JW55" s="166">
        <v>7.48</v>
      </c>
      <c r="JX55" s="167"/>
      <c r="JY55" s="166">
        <v>-52.057299999999998</v>
      </c>
      <c r="JZ55" s="166">
        <v>81.181299999999993</v>
      </c>
      <c r="KA55" s="166">
        <v>62.993299999999998</v>
      </c>
      <c r="KB55" s="166">
        <v>-52.363999999999997</v>
      </c>
      <c r="KC55" s="166">
        <v>-81.076400000000007</v>
      </c>
      <c r="KD55" s="166">
        <v>52.302</v>
      </c>
      <c r="KE55" s="166">
        <v>26.321899999999999</v>
      </c>
      <c r="KF55" s="166">
        <v>-57.4</v>
      </c>
      <c r="KG55" s="166">
        <v>56.5</v>
      </c>
      <c r="KH55" s="166">
        <v>-119.6118</v>
      </c>
      <c r="KI55" s="166">
        <v>344.6336</v>
      </c>
    </row>
    <row r="56" spans="1:295" ht="18" customHeight="1" x14ac:dyDescent="0.3">
      <c r="A56" s="162" t="s">
        <v>755</v>
      </c>
      <c r="B56" s="162" t="s">
        <v>756</v>
      </c>
      <c r="C56" s="169">
        <v>0</v>
      </c>
      <c r="D56" s="169">
        <v>17.635000000000002</v>
      </c>
      <c r="E56" s="169">
        <v>-25.320699999999999</v>
      </c>
      <c r="F56" s="169">
        <v>11.4681</v>
      </c>
      <c r="G56" s="169">
        <v>18.9053</v>
      </c>
      <c r="H56" s="170"/>
      <c r="I56" s="169">
        <v>46.733400000000003</v>
      </c>
      <c r="J56" s="169">
        <v>-101.7427</v>
      </c>
      <c r="K56" s="169">
        <v>54.970399999999998</v>
      </c>
      <c r="L56" s="169">
        <v>27.825199999999999</v>
      </c>
      <c r="M56" s="169">
        <v>27.057200000000002</v>
      </c>
      <c r="N56" s="169">
        <v>-15.54</v>
      </c>
      <c r="O56" s="169">
        <v>-33.29</v>
      </c>
      <c r="P56" s="169">
        <v>28.6</v>
      </c>
      <c r="Q56" s="169">
        <v>13.247999999999999</v>
      </c>
      <c r="R56" s="169">
        <v>-28.6</v>
      </c>
      <c r="S56" s="169">
        <v>13.4101</v>
      </c>
      <c r="T56" s="169">
        <v>66.313400000000001</v>
      </c>
      <c r="U56" s="169">
        <v>9.1905000000000001</v>
      </c>
      <c r="V56" s="169">
        <v>9.3787000000000003</v>
      </c>
      <c r="W56" s="169">
        <v>15.435</v>
      </c>
      <c r="X56" s="169">
        <v>13.9671</v>
      </c>
      <c r="Y56" s="169">
        <v>5.9374000000000002</v>
      </c>
      <c r="Z56" s="169">
        <v>2.0036</v>
      </c>
      <c r="AA56" s="170"/>
      <c r="AB56" s="170"/>
      <c r="AC56" s="169">
        <v>-72.72</v>
      </c>
      <c r="AD56" s="169">
        <v>-72.67</v>
      </c>
      <c r="AE56" s="170"/>
      <c r="AF56" s="169">
        <v>15.54</v>
      </c>
      <c r="AG56" s="169">
        <v>30.8</v>
      </c>
      <c r="AH56" s="169">
        <v>7.1630000000000003</v>
      </c>
      <c r="AI56" s="169">
        <v>0.16700000000000001</v>
      </c>
      <c r="AJ56" s="171">
        <v>-59.92</v>
      </c>
      <c r="AK56" s="169">
        <v>-59.48</v>
      </c>
      <c r="AL56" s="169">
        <v>-73.5</v>
      </c>
      <c r="AM56" s="169">
        <v>59.92</v>
      </c>
      <c r="AN56" s="169">
        <v>59.57</v>
      </c>
      <c r="AO56" s="169">
        <v>12.138500000000001</v>
      </c>
      <c r="AP56" s="169">
        <v>11.8786</v>
      </c>
      <c r="AQ56" s="169">
        <v>65.629599999999996</v>
      </c>
      <c r="AR56" s="169">
        <v>68.849199999999996</v>
      </c>
      <c r="AS56" s="169">
        <v>33.763599999999997</v>
      </c>
      <c r="AT56" s="169">
        <v>-71.827299999999994</v>
      </c>
      <c r="AU56" s="169">
        <v>0</v>
      </c>
      <c r="AV56" s="169">
        <v>7.4154</v>
      </c>
      <c r="AW56" s="169">
        <v>8.2942999999999998</v>
      </c>
      <c r="AX56" s="169">
        <v>67.8202</v>
      </c>
      <c r="AY56" s="169">
        <v>69.376099999999994</v>
      </c>
      <c r="AZ56" s="169">
        <v>-38.2605</v>
      </c>
      <c r="BA56" s="169">
        <v>-41.627200000000002</v>
      </c>
      <c r="BB56" s="169">
        <v>-321.14490000000001</v>
      </c>
      <c r="BC56" s="169">
        <v>-14.709899999999999</v>
      </c>
      <c r="BD56" s="169">
        <v>-13.7</v>
      </c>
      <c r="BE56" s="169">
        <v>-13.8</v>
      </c>
      <c r="BF56" s="169">
        <v>77.945899999999995</v>
      </c>
      <c r="BG56" s="169">
        <v>0</v>
      </c>
      <c r="BH56" s="169">
        <v>-6.0960000000000001</v>
      </c>
      <c r="BI56" s="170"/>
      <c r="BJ56" s="169">
        <v>-22.855899999999998</v>
      </c>
      <c r="BK56" s="169">
        <v>8.7286999999999999</v>
      </c>
      <c r="BL56" s="170"/>
      <c r="BM56" s="169">
        <v>2.9199000000000002</v>
      </c>
      <c r="BN56" s="169">
        <v>351.63420000000002</v>
      </c>
      <c r="BO56" s="169">
        <v>58.290300000000002</v>
      </c>
      <c r="BP56" s="169">
        <v>58.870199999999997</v>
      </c>
      <c r="BQ56" s="169">
        <v>-139.52119999999999</v>
      </c>
      <c r="BR56" s="169">
        <v>453.01569999999998</v>
      </c>
      <c r="BS56" s="170"/>
      <c r="BT56" s="169">
        <v>-62.221400000000003</v>
      </c>
      <c r="BU56" s="169">
        <v>64.119600000000005</v>
      </c>
      <c r="BV56" s="169">
        <v>96.721800000000002</v>
      </c>
      <c r="BW56" s="169">
        <v>27.99</v>
      </c>
      <c r="BX56" s="169">
        <v>27.79</v>
      </c>
      <c r="BY56" s="169">
        <v>63.12</v>
      </c>
      <c r="BZ56" s="169">
        <v>81.459999999999994</v>
      </c>
      <c r="CA56" s="169">
        <v>-96.177000000000007</v>
      </c>
      <c r="CB56" s="169">
        <v>-96.311000000000007</v>
      </c>
      <c r="CC56" s="169">
        <v>168.00550000000001</v>
      </c>
      <c r="CD56" s="169">
        <v>168.4324</v>
      </c>
      <c r="CE56" s="170"/>
      <c r="CF56" s="169">
        <v>-108.29900000000001</v>
      </c>
      <c r="CG56" s="169">
        <v>-107.4499</v>
      </c>
      <c r="CH56" s="169">
        <v>-3.6150000000000002</v>
      </c>
      <c r="CI56" s="170"/>
      <c r="CJ56" s="170"/>
      <c r="CK56" s="170"/>
      <c r="CL56" s="169">
        <v>117.5</v>
      </c>
      <c r="CM56" s="169">
        <v>105.6</v>
      </c>
      <c r="CN56" s="169">
        <v>-16.07</v>
      </c>
      <c r="CO56" s="169">
        <v>70.206699999999998</v>
      </c>
      <c r="CP56" s="169">
        <v>68.982100000000003</v>
      </c>
      <c r="CQ56" s="169">
        <v>68.087699999999998</v>
      </c>
      <c r="CR56" s="169">
        <v>2.2879</v>
      </c>
      <c r="CS56" s="169">
        <v>2.4632000000000001</v>
      </c>
      <c r="CT56" s="169">
        <v>-29.8811</v>
      </c>
      <c r="CU56" s="169">
        <v>-22.1435</v>
      </c>
      <c r="CV56" s="169">
        <v>-29.672699999999999</v>
      </c>
      <c r="CW56" s="169">
        <v>13.9254</v>
      </c>
      <c r="CX56" s="169">
        <v>74.33</v>
      </c>
      <c r="CY56" s="169">
        <v>38.130000000000003</v>
      </c>
      <c r="CZ56" s="169">
        <v>42.663600000000002</v>
      </c>
      <c r="DA56" s="169">
        <v>40.727200000000003</v>
      </c>
      <c r="DB56" s="169">
        <v>31.5748</v>
      </c>
      <c r="DC56" s="170"/>
      <c r="DD56" s="170"/>
      <c r="DE56" s="170"/>
      <c r="DF56" s="169">
        <v>-91.735699999999994</v>
      </c>
      <c r="DG56" s="170"/>
      <c r="DH56" s="169">
        <v>-17.322800000000001</v>
      </c>
      <c r="DI56" s="169">
        <v>-92.5</v>
      </c>
      <c r="DJ56" s="169">
        <v>-91.6</v>
      </c>
      <c r="DK56" s="169">
        <v>30.385400000000001</v>
      </c>
      <c r="DL56" s="169">
        <v>37.216200000000001</v>
      </c>
      <c r="DM56" s="169">
        <v>54.024000000000001</v>
      </c>
      <c r="DN56" s="169">
        <v>52.752699999999997</v>
      </c>
      <c r="DO56" s="169">
        <v>36.86</v>
      </c>
      <c r="DP56" s="169">
        <v>-6.54</v>
      </c>
      <c r="DQ56" s="169">
        <v>61.906999999999996</v>
      </c>
      <c r="DR56" s="169">
        <v>89.7851</v>
      </c>
      <c r="DS56" s="169">
        <v>-26.44</v>
      </c>
      <c r="DT56" s="169">
        <v>-26.96</v>
      </c>
      <c r="DU56" s="169">
        <v>110.2</v>
      </c>
      <c r="DV56" s="169">
        <v>67.650000000000006</v>
      </c>
      <c r="DW56" s="169">
        <v>91.872699999999995</v>
      </c>
      <c r="DX56" s="169">
        <v>89.8</v>
      </c>
      <c r="DY56" s="169">
        <v>-80.272800000000004</v>
      </c>
      <c r="DZ56" s="169">
        <v>-79.172700000000006</v>
      </c>
      <c r="EA56" s="169">
        <v>163.15389999999999</v>
      </c>
      <c r="EB56" s="169">
        <v>115.3212</v>
      </c>
      <c r="EC56" s="169">
        <v>110.8347</v>
      </c>
      <c r="ED56" s="169">
        <v>112.1758</v>
      </c>
      <c r="EE56" s="169">
        <v>45.289299999999997</v>
      </c>
      <c r="EF56" s="169">
        <v>22.533100000000001</v>
      </c>
      <c r="EG56" s="169">
        <v>-33.247999999999998</v>
      </c>
      <c r="EH56" s="169">
        <v>148.8965</v>
      </c>
      <c r="EI56" s="169">
        <v>136.41200000000001</v>
      </c>
      <c r="EJ56" s="170"/>
      <c r="EK56" s="169">
        <v>-34.252400000000002</v>
      </c>
      <c r="EL56" s="169">
        <v>-31.281700000000001</v>
      </c>
      <c r="EM56" s="169">
        <v>42.155900000000003</v>
      </c>
      <c r="EN56" s="169">
        <v>-31.8748</v>
      </c>
      <c r="EO56" s="169">
        <v>-29.353899999999999</v>
      </c>
      <c r="EP56" s="169">
        <v>63.024000000000001</v>
      </c>
      <c r="EQ56" s="169">
        <v>-63.5929</v>
      </c>
      <c r="ER56" s="169">
        <v>-64.555599999999998</v>
      </c>
      <c r="ES56" s="169">
        <v>16.078099999999999</v>
      </c>
      <c r="ET56" s="169">
        <v>18.02</v>
      </c>
      <c r="EU56" s="169">
        <v>-14.89</v>
      </c>
      <c r="EV56" s="169">
        <v>1</v>
      </c>
      <c r="EW56" s="169">
        <v>12.180999999999999</v>
      </c>
      <c r="EX56" s="169">
        <v>-111.7328</v>
      </c>
      <c r="EY56" s="169">
        <v>-35.809199999999997</v>
      </c>
      <c r="EZ56" s="169">
        <v>-35.07</v>
      </c>
      <c r="FA56" s="169">
        <v>9.4308999999999994</v>
      </c>
      <c r="FB56" s="169">
        <v>-20.482299999999999</v>
      </c>
      <c r="FC56" s="169">
        <v>-13.643800000000001</v>
      </c>
      <c r="FD56" s="169">
        <v>21.0427</v>
      </c>
      <c r="FE56" s="169">
        <v>20.423999999999999</v>
      </c>
      <c r="FF56" s="170"/>
      <c r="FG56" s="169">
        <v>18.8672</v>
      </c>
      <c r="FH56" s="169">
        <v>19.436599999999999</v>
      </c>
      <c r="FI56" s="169">
        <v>18.524899999999999</v>
      </c>
      <c r="FJ56" s="169">
        <v>96.789699999999996</v>
      </c>
      <c r="FK56" s="169">
        <v>96.789699999999996</v>
      </c>
      <c r="FL56" s="169">
        <v>-148.86869999999999</v>
      </c>
      <c r="FM56" s="169">
        <v>83.294300000000007</v>
      </c>
      <c r="FN56" s="169">
        <v>82.415000000000006</v>
      </c>
      <c r="FO56" s="169">
        <v>-106.7941</v>
      </c>
      <c r="FP56" s="169">
        <v>-102.5294</v>
      </c>
      <c r="FQ56" s="169">
        <v>-40.633600000000001</v>
      </c>
      <c r="FR56" s="169">
        <v>-41.77</v>
      </c>
      <c r="FS56" s="169">
        <v>16.580500000000001</v>
      </c>
      <c r="FT56" s="169">
        <v>0.95</v>
      </c>
      <c r="FU56" s="169">
        <v>-10.71</v>
      </c>
      <c r="FV56" s="169">
        <v>18.43</v>
      </c>
      <c r="FW56" s="169">
        <v>-42.133299999999998</v>
      </c>
      <c r="FX56" s="170"/>
      <c r="FY56" s="169">
        <v>-14.848000000000001</v>
      </c>
      <c r="FZ56" s="169">
        <v>2.2160000000000002</v>
      </c>
      <c r="GA56" s="170"/>
      <c r="GB56" s="169">
        <v>28.09</v>
      </c>
      <c r="GC56" s="169">
        <v>103.51390000000001</v>
      </c>
      <c r="GD56" s="169">
        <v>108.56910000000001</v>
      </c>
      <c r="GE56" s="170"/>
      <c r="GF56" s="169">
        <v>81.233900000000006</v>
      </c>
      <c r="GG56" s="169">
        <v>23.3</v>
      </c>
      <c r="GH56" s="169">
        <v>-23.019300000000001</v>
      </c>
      <c r="GI56" s="169">
        <v>1.8182</v>
      </c>
      <c r="GJ56" s="169">
        <v>2.1230000000000002</v>
      </c>
      <c r="GK56" s="169">
        <v>1.7746999999999999</v>
      </c>
      <c r="GL56" s="170"/>
      <c r="GM56" s="170"/>
      <c r="GN56" s="170"/>
      <c r="GO56" s="169">
        <v>-34.576700000000002</v>
      </c>
      <c r="GP56" s="169">
        <v>23.6678</v>
      </c>
      <c r="GQ56" s="169">
        <v>35.968400000000003</v>
      </c>
      <c r="GR56" s="169">
        <v>56.074399999999997</v>
      </c>
      <c r="GS56" s="169">
        <v>54.257399999999997</v>
      </c>
      <c r="GT56" s="169">
        <v>-158.09809999999999</v>
      </c>
      <c r="GU56" s="169">
        <v>-22.356999999999999</v>
      </c>
      <c r="GV56" s="169">
        <v>40.257199999999997</v>
      </c>
      <c r="GW56" s="169">
        <v>-45.020699999999998</v>
      </c>
      <c r="GX56" s="169">
        <v>9.6722999999999999</v>
      </c>
      <c r="GY56" s="169">
        <v>7.0522</v>
      </c>
      <c r="GZ56" s="169">
        <v>6.6776999999999997</v>
      </c>
      <c r="HA56" s="170"/>
      <c r="HB56" s="169">
        <v>148.0239</v>
      </c>
      <c r="HC56" s="169">
        <v>148.0224</v>
      </c>
      <c r="HD56" s="169">
        <v>277.39999999999998</v>
      </c>
      <c r="HE56" s="169">
        <v>-274.73259999999999</v>
      </c>
      <c r="HF56" s="169">
        <v>-596.95699999999999</v>
      </c>
      <c r="HG56" s="169">
        <v>600.84280000000001</v>
      </c>
      <c r="HH56" s="169">
        <v>473.71230000000003</v>
      </c>
      <c r="HI56" s="169">
        <v>-140.94980000000001</v>
      </c>
      <c r="HJ56" s="169">
        <v>-139.41569999999999</v>
      </c>
      <c r="HK56" s="169">
        <v>-58.396500000000003</v>
      </c>
      <c r="HL56" s="169">
        <v>-50.681100000000001</v>
      </c>
      <c r="HM56" s="169">
        <v>82.966099999999997</v>
      </c>
      <c r="HN56" s="169">
        <v>83.979500000000002</v>
      </c>
      <c r="HO56" s="169">
        <v>-97.2971</v>
      </c>
      <c r="HP56" s="170"/>
      <c r="HQ56" s="169">
        <v>37.851199999999999</v>
      </c>
      <c r="HR56" s="169">
        <v>36.994300000000003</v>
      </c>
      <c r="HS56" s="169">
        <v>-34.794600000000003</v>
      </c>
      <c r="HT56" s="169">
        <v>-34.329599999999999</v>
      </c>
      <c r="HU56" s="169">
        <v>115.31</v>
      </c>
      <c r="HV56" s="169">
        <v>113.87</v>
      </c>
      <c r="HW56" s="169">
        <v>13.6</v>
      </c>
      <c r="HX56" s="169">
        <v>13.9</v>
      </c>
      <c r="HY56" s="169">
        <v>21.534600000000001</v>
      </c>
      <c r="HZ56" s="169">
        <v>35.04</v>
      </c>
      <c r="IA56" s="169">
        <v>-354.72030000000001</v>
      </c>
      <c r="IB56" s="169">
        <v>106.4333</v>
      </c>
      <c r="IC56" s="169">
        <v>106.22239999999999</v>
      </c>
      <c r="ID56" s="169">
        <v>16.2</v>
      </c>
      <c r="IE56" s="169">
        <v>-43.4</v>
      </c>
      <c r="IF56" s="169">
        <v>-36.9</v>
      </c>
      <c r="IG56" s="169">
        <v>-36.5</v>
      </c>
      <c r="IH56" s="170"/>
      <c r="II56" s="170"/>
      <c r="IJ56" s="169">
        <v>-466.00810000000001</v>
      </c>
      <c r="IK56" s="169">
        <v>-114.1478</v>
      </c>
      <c r="IL56" s="169">
        <v>459.13799999999998</v>
      </c>
      <c r="IM56" s="169">
        <v>377.49979999999999</v>
      </c>
      <c r="IN56" s="169">
        <v>101.1335</v>
      </c>
      <c r="IO56" s="169">
        <v>-366.3467</v>
      </c>
      <c r="IP56" s="169">
        <v>368.7054</v>
      </c>
      <c r="IQ56" s="169">
        <v>-156.45590000000001</v>
      </c>
      <c r="IR56" s="169">
        <v>-228.32929999999999</v>
      </c>
      <c r="IS56" s="169">
        <v>-364.66199999999998</v>
      </c>
      <c r="IT56" s="169">
        <v>100.9872</v>
      </c>
      <c r="IU56" s="169">
        <v>98.566400000000002</v>
      </c>
      <c r="IV56" s="169">
        <v>153.68440000000001</v>
      </c>
      <c r="IW56" s="171">
        <v>-449.13799999999998</v>
      </c>
      <c r="IX56" s="170"/>
      <c r="IY56" s="170"/>
      <c r="IZ56" s="170"/>
      <c r="JA56" s="169">
        <v>-8.5955999999999992</v>
      </c>
      <c r="JB56" s="170"/>
      <c r="JC56" s="169">
        <v>14</v>
      </c>
      <c r="JD56" s="169">
        <v>1.075</v>
      </c>
      <c r="JE56" s="169">
        <v>1.0720000000000001</v>
      </c>
      <c r="JF56" s="169">
        <v>-14.56</v>
      </c>
      <c r="JG56" s="169">
        <v>-7.84</v>
      </c>
      <c r="JH56" s="170"/>
      <c r="JI56" s="169">
        <v>8.5282999999999998</v>
      </c>
      <c r="JJ56" s="169">
        <v>-26.366099999999999</v>
      </c>
      <c r="JK56" s="169">
        <v>-37.267099999999999</v>
      </c>
      <c r="JL56" s="169">
        <v>26.9</v>
      </c>
      <c r="JM56" s="169">
        <v>53.259</v>
      </c>
      <c r="JN56" s="169">
        <v>52.222000000000001</v>
      </c>
      <c r="JO56" s="170"/>
      <c r="JP56" s="169">
        <v>13.207800000000001</v>
      </c>
      <c r="JQ56" s="169">
        <v>54.4803</v>
      </c>
      <c r="JR56" s="169">
        <v>53.884599999999999</v>
      </c>
      <c r="JS56" s="169">
        <v>55.066299999999998</v>
      </c>
      <c r="JT56" s="170"/>
      <c r="JU56" s="169">
        <v>44.2</v>
      </c>
      <c r="JV56" s="169">
        <v>20.090699999999998</v>
      </c>
      <c r="JW56" s="169">
        <v>6.95</v>
      </c>
      <c r="JX56" s="170"/>
      <c r="JY56" s="169">
        <v>-51.086399999999998</v>
      </c>
      <c r="JZ56" s="169">
        <v>77.537700000000001</v>
      </c>
      <c r="KA56" s="169">
        <v>59.9664</v>
      </c>
      <c r="KB56" s="169">
        <v>-51.128799999999998</v>
      </c>
      <c r="KC56" s="169">
        <v>-76.321899999999999</v>
      </c>
      <c r="KD56" s="169">
        <v>49.733899999999998</v>
      </c>
      <c r="KE56" s="169">
        <v>25.428899999999999</v>
      </c>
      <c r="KF56" s="169">
        <v>-56</v>
      </c>
      <c r="KG56" s="169">
        <v>56.4</v>
      </c>
      <c r="KH56" s="169">
        <v>-125.31059999999999</v>
      </c>
      <c r="KI56" s="169">
        <v>348.97059999999999</v>
      </c>
    </row>
    <row r="57" spans="1:295" x14ac:dyDescent="0.3">
      <c r="A57" s="230" t="s">
        <v>768</v>
      </c>
      <c r="B57" s="230"/>
      <c r="C57" s="172">
        <v>0</v>
      </c>
      <c r="D57" s="172">
        <v>22.162800000000001</v>
      </c>
      <c r="E57" s="172">
        <v>3.7000000000000002E-3</v>
      </c>
      <c r="F57" s="172">
        <v>11.5198</v>
      </c>
      <c r="G57" s="172">
        <v>38.0655</v>
      </c>
      <c r="H57" s="172">
        <v>0</v>
      </c>
      <c r="I57" s="172">
        <v>64.5518</v>
      </c>
      <c r="J57" s="172">
        <v>-81.521100000000004</v>
      </c>
      <c r="K57" s="172">
        <v>78.972399999999993</v>
      </c>
      <c r="L57" s="172">
        <v>39.800800000000002</v>
      </c>
      <c r="M57" s="172">
        <v>39.063400000000001</v>
      </c>
      <c r="N57" s="172">
        <v>-8.8800000000000008</v>
      </c>
      <c r="O57" s="172">
        <v>-22.975999999999999</v>
      </c>
      <c r="P57" s="172">
        <v>70.400000000000006</v>
      </c>
      <c r="Q57" s="172">
        <v>20.7</v>
      </c>
      <c r="R57" s="172">
        <v>-19.8</v>
      </c>
      <c r="S57" s="172">
        <v>14.165100000000001</v>
      </c>
      <c r="T57" s="172">
        <v>74.556799999999996</v>
      </c>
      <c r="U57" s="172">
        <v>20.124099999999999</v>
      </c>
      <c r="V57" s="172">
        <v>20.531500000000001</v>
      </c>
      <c r="W57" s="172">
        <v>33.763599999999997</v>
      </c>
      <c r="X57" s="172">
        <v>18.723700000000001</v>
      </c>
      <c r="Y57" s="172">
        <v>6.4260999999999999</v>
      </c>
      <c r="Z57" s="172">
        <v>8.3045000000000009</v>
      </c>
      <c r="AA57" s="172">
        <v>0</v>
      </c>
      <c r="AB57" s="172">
        <v>0</v>
      </c>
      <c r="AC57" s="172">
        <v>-66.7</v>
      </c>
      <c r="AD57" s="172">
        <v>-66.88</v>
      </c>
      <c r="AE57" s="172">
        <v>0</v>
      </c>
      <c r="AF57" s="172">
        <v>26.64</v>
      </c>
      <c r="AG57" s="172">
        <v>79.2</v>
      </c>
      <c r="AH57" s="172">
        <v>12.388999999999999</v>
      </c>
      <c r="AI57" s="172">
        <v>0.20599999999999999</v>
      </c>
      <c r="AJ57" s="172">
        <v>-50.44</v>
      </c>
      <c r="AK57" s="172">
        <v>-50.55</v>
      </c>
      <c r="AL57" s="172">
        <v>-60.2</v>
      </c>
      <c r="AM57" s="172">
        <v>85.01</v>
      </c>
      <c r="AN57" s="172">
        <v>85.74</v>
      </c>
      <c r="AO57" s="172">
        <v>19.497699999999998</v>
      </c>
      <c r="AP57" s="172">
        <v>13.97</v>
      </c>
      <c r="AQ57" s="172">
        <v>82.756</v>
      </c>
      <c r="AR57" s="172">
        <v>85.867400000000004</v>
      </c>
      <c r="AS57" s="172">
        <v>54.795400000000001</v>
      </c>
      <c r="AT57" s="172">
        <v>-66.130799999999994</v>
      </c>
      <c r="AU57" s="172">
        <v>0</v>
      </c>
      <c r="AV57" s="172">
        <v>36.6631</v>
      </c>
      <c r="AW57" s="172">
        <v>35.796199999999999</v>
      </c>
      <c r="AX57" s="172">
        <v>90.4101</v>
      </c>
      <c r="AY57" s="172">
        <v>92.350700000000003</v>
      </c>
      <c r="AZ57" s="172">
        <v>-10.301500000000001</v>
      </c>
      <c r="BA57" s="172">
        <v>-12.745900000000001</v>
      </c>
      <c r="BB57" s="172">
        <v>-254.03100000000001</v>
      </c>
      <c r="BC57" s="172">
        <v>-7.3089000000000004</v>
      </c>
      <c r="BD57" s="172">
        <v>-5</v>
      </c>
      <c r="BE57" s="172">
        <v>-5.0999999999999996</v>
      </c>
      <c r="BF57" s="172">
        <v>100.63720000000001</v>
      </c>
      <c r="BG57" s="172">
        <v>0</v>
      </c>
      <c r="BH57" s="172">
        <v>-4.5359999999999996</v>
      </c>
      <c r="BI57" s="172">
        <v>0</v>
      </c>
      <c r="BJ57" s="172">
        <v>-13.9573</v>
      </c>
      <c r="BK57" s="172">
        <v>12.231</v>
      </c>
      <c r="BL57" s="172">
        <v>12.2003</v>
      </c>
      <c r="BM57" s="172">
        <v>19.9589</v>
      </c>
      <c r="BN57" s="172">
        <v>513.16859999999997</v>
      </c>
      <c r="BO57" s="172">
        <v>158.2079</v>
      </c>
      <c r="BP57" s="172">
        <v>158.17740000000001</v>
      </c>
      <c r="BQ57" s="172">
        <v>-61.893300000000004</v>
      </c>
      <c r="BR57" s="172">
        <v>759.3107</v>
      </c>
      <c r="BS57" s="172">
        <v>0</v>
      </c>
      <c r="BT57" s="172">
        <v>-15.0524</v>
      </c>
      <c r="BU57" s="172">
        <v>120.2238</v>
      </c>
      <c r="BV57" s="172">
        <v>122.97799999999999</v>
      </c>
      <c r="BW57" s="172">
        <v>36.25</v>
      </c>
      <c r="BX57" s="172">
        <v>42.65</v>
      </c>
      <c r="BY57" s="172">
        <v>91.83</v>
      </c>
      <c r="BZ57" s="172">
        <v>98.47</v>
      </c>
      <c r="CA57" s="172">
        <v>-81.575699999999998</v>
      </c>
      <c r="CB57" s="172">
        <v>-80.771900000000002</v>
      </c>
      <c r="CC57" s="172">
        <v>202.7637</v>
      </c>
      <c r="CD57" s="172">
        <v>202.9247</v>
      </c>
      <c r="CE57" s="172">
        <v>0</v>
      </c>
      <c r="CF57" s="172">
        <v>-78.963899999999995</v>
      </c>
      <c r="CG57" s="172">
        <v>-78.673400000000001</v>
      </c>
      <c r="CH57" s="172">
        <v>5.1942000000000004</v>
      </c>
      <c r="CI57" s="172">
        <v>0</v>
      </c>
      <c r="CJ57" s="172">
        <v>0</v>
      </c>
      <c r="CK57" s="172">
        <v>0</v>
      </c>
      <c r="CL57" s="172">
        <v>166.3</v>
      </c>
      <c r="CM57" s="172">
        <v>279.2</v>
      </c>
      <c r="CN57" s="172">
        <v>-13.26</v>
      </c>
      <c r="CO57" s="172">
        <v>71.948099999999997</v>
      </c>
      <c r="CP57" s="172">
        <v>69.867599999999996</v>
      </c>
      <c r="CQ57" s="172">
        <v>69.090599999999995</v>
      </c>
      <c r="CR57" s="172">
        <v>37.947899999999997</v>
      </c>
      <c r="CS57" s="172">
        <v>37.421199999999999</v>
      </c>
      <c r="CT57" s="172">
        <v>1</v>
      </c>
      <c r="CU57" s="172">
        <v>3.8690000000000002</v>
      </c>
      <c r="CV57" s="172">
        <v>-3.4367999999999999</v>
      </c>
      <c r="CW57" s="172">
        <v>18.7135</v>
      </c>
      <c r="CX57" s="172">
        <v>107.77</v>
      </c>
      <c r="CY57" s="172">
        <v>54.7</v>
      </c>
      <c r="CZ57" s="172">
        <v>66.804199999999994</v>
      </c>
      <c r="DA57" s="172">
        <v>63.285800000000002</v>
      </c>
      <c r="DB57" s="172">
        <v>41.2044</v>
      </c>
      <c r="DC57" s="172">
        <v>0</v>
      </c>
      <c r="DD57" s="172">
        <v>0</v>
      </c>
      <c r="DE57" s="172">
        <v>0</v>
      </c>
      <c r="DF57" s="172">
        <v>-70.029200000000003</v>
      </c>
      <c r="DG57" s="172">
        <v>0</v>
      </c>
      <c r="DH57" s="172">
        <v>-15.480600000000001</v>
      </c>
      <c r="DI57" s="172">
        <v>-81.900000000000006</v>
      </c>
      <c r="DJ57" s="172">
        <v>-82</v>
      </c>
      <c r="DK57" s="172">
        <v>36.444400000000002</v>
      </c>
      <c r="DL57" s="172">
        <v>70.028700000000001</v>
      </c>
      <c r="DM57" s="172">
        <v>85.490300000000005</v>
      </c>
      <c r="DN57" s="172">
        <v>98.455799999999996</v>
      </c>
      <c r="DO57" s="172">
        <v>69.400000000000006</v>
      </c>
      <c r="DP57" s="172">
        <v>-4.2699999999999996</v>
      </c>
      <c r="DQ57" s="172">
        <v>76.461500000000001</v>
      </c>
      <c r="DR57" s="172">
        <v>154.1088</v>
      </c>
      <c r="DS57" s="172">
        <v>-2.0099999999999998</v>
      </c>
      <c r="DT57" s="172">
        <v>-1.93</v>
      </c>
      <c r="DU57" s="172">
        <v>129.49</v>
      </c>
      <c r="DV57" s="172">
        <v>88.78</v>
      </c>
      <c r="DW57" s="172">
        <v>156.03639999999999</v>
      </c>
      <c r="DX57" s="172">
        <v>153.19999999999999</v>
      </c>
      <c r="DY57" s="172">
        <v>-58.785400000000003</v>
      </c>
      <c r="DZ57" s="172">
        <v>-58.309100000000001</v>
      </c>
      <c r="EA57" s="172">
        <v>239.82419999999999</v>
      </c>
      <c r="EB57" s="172">
        <v>185.24420000000001</v>
      </c>
      <c r="EC57" s="172">
        <v>177.54769999999999</v>
      </c>
      <c r="ED57" s="172">
        <v>181.44759999999999</v>
      </c>
      <c r="EE57" s="172">
        <v>86.218400000000003</v>
      </c>
      <c r="EF57" s="172">
        <v>68.020499999999998</v>
      </c>
      <c r="EG57" s="172">
        <v>-27.297000000000001</v>
      </c>
      <c r="EH57" s="172">
        <v>279.72059999999999</v>
      </c>
      <c r="EI57" s="172">
        <v>195.2216</v>
      </c>
      <c r="EJ57" s="172">
        <v>0</v>
      </c>
      <c r="EK57" s="172">
        <v>-22.383700000000001</v>
      </c>
      <c r="EL57" s="172">
        <v>-20.1126</v>
      </c>
      <c r="EM57" s="172">
        <v>54.9358</v>
      </c>
      <c r="EN57" s="172">
        <v>15.685600000000001</v>
      </c>
      <c r="EO57" s="172">
        <v>14.2303</v>
      </c>
      <c r="EP57" s="172">
        <v>185.916</v>
      </c>
      <c r="EQ57" s="172">
        <v>-47.0488</v>
      </c>
      <c r="ER57" s="172">
        <v>-48.390999999999998</v>
      </c>
      <c r="ES57" s="172">
        <v>28.188500000000001</v>
      </c>
      <c r="ET57" s="172">
        <v>19.98</v>
      </c>
      <c r="EU57" s="172">
        <v>-2.69</v>
      </c>
      <c r="EV57" s="172">
        <v>123.9</v>
      </c>
      <c r="EW57" s="172">
        <v>20.328600000000002</v>
      </c>
      <c r="EX57" s="172">
        <v>-29.1967</v>
      </c>
      <c r="EY57" s="172">
        <v>-32.332999999999998</v>
      </c>
      <c r="EZ57" s="172">
        <v>-31.2682</v>
      </c>
      <c r="FA57" s="172">
        <v>14.34</v>
      </c>
      <c r="FB57" s="172">
        <v>-8.0344999999999995</v>
      </c>
      <c r="FC57" s="172">
        <v>36.320399999999999</v>
      </c>
      <c r="FD57" s="172">
        <v>22.5136</v>
      </c>
      <c r="FE57" s="172">
        <v>21.691299999999998</v>
      </c>
      <c r="FF57" s="172">
        <v>0</v>
      </c>
      <c r="FG57" s="172">
        <v>41.325800000000001</v>
      </c>
      <c r="FH57" s="172">
        <v>41.610100000000003</v>
      </c>
      <c r="FI57" s="172">
        <v>40.708799999999997</v>
      </c>
      <c r="FJ57" s="172">
        <v>134.63489999999999</v>
      </c>
      <c r="FK57" s="172">
        <v>134.13249999999999</v>
      </c>
      <c r="FL57" s="172">
        <v>-90.091499999999996</v>
      </c>
      <c r="FM57" s="172">
        <v>110.44159999999999</v>
      </c>
      <c r="FN57" s="172">
        <v>109.33329999999999</v>
      </c>
      <c r="FO57" s="172">
        <v>-59.661799999999999</v>
      </c>
      <c r="FP57" s="172">
        <v>-46.930500000000002</v>
      </c>
      <c r="FQ57" s="172">
        <v>-36.7883</v>
      </c>
      <c r="FR57" s="172">
        <v>-31.89</v>
      </c>
      <c r="FS57" s="172">
        <v>18.089300000000001</v>
      </c>
      <c r="FT57" s="172">
        <v>1.5726</v>
      </c>
      <c r="FU57" s="172">
        <v>-10.7</v>
      </c>
      <c r="FV57" s="172">
        <v>19.899999999999999</v>
      </c>
      <c r="FW57" s="172">
        <v>-38.351599999999998</v>
      </c>
      <c r="FX57" s="172">
        <v>10.855399999999999</v>
      </c>
      <c r="FY57" s="172">
        <v>-12.361000000000001</v>
      </c>
      <c r="FZ57" s="172">
        <v>4.173</v>
      </c>
      <c r="GA57" s="172">
        <v>12.794</v>
      </c>
      <c r="GB57" s="172">
        <v>47.09</v>
      </c>
      <c r="GC57" s="172">
        <v>119.2289</v>
      </c>
      <c r="GD57" s="172">
        <v>127.37050000000001</v>
      </c>
      <c r="GE57" s="172">
        <v>17.440000000000001</v>
      </c>
      <c r="GF57" s="172">
        <v>88.646799999999999</v>
      </c>
      <c r="GG57" s="172">
        <v>24.8</v>
      </c>
      <c r="GH57" s="172">
        <v>-18.494</v>
      </c>
      <c r="GI57" s="172">
        <v>9.9240999999999993</v>
      </c>
      <c r="GJ57" s="172">
        <v>10.676</v>
      </c>
      <c r="GK57" s="172">
        <v>2.855</v>
      </c>
      <c r="GL57" s="172">
        <v>0</v>
      </c>
      <c r="GM57" s="172">
        <v>0</v>
      </c>
      <c r="GN57" s="172">
        <v>-12.208399999999999</v>
      </c>
      <c r="GO57" s="172">
        <v>-25.856200000000001</v>
      </c>
      <c r="GP57" s="172">
        <v>25.114599999999999</v>
      </c>
      <c r="GQ57" s="172">
        <v>52.735599999999998</v>
      </c>
      <c r="GR57" s="172">
        <v>59.259</v>
      </c>
      <c r="GS57" s="172">
        <v>60.725700000000003</v>
      </c>
      <c r="GT57" s="172">
        <v>-135.7646</v>
      </c>
      <c r="GU57" s="172">
        <v>-17.963100000000001</v>
      </c>
      <c r="GV57" s="172">
        <v>41.229900000000001</v>
      </c>
      <c r="GW57" s="172">
        <v>-32.513500000000001</v>
      </c>
      <c r="GX57" s="172">
        <v>13.4787</v>
      </c>
      <c r="GY57" s="172">
        <v>16.752199999999998</v>
      </c>
      <c r="GZ57" s="172">
        <v>16.278300000000002</v>
      </c>
      <c r="HA57" s="172">
        <v>14.938800000000001</v>
      </c>
      <c r="HB57" s="172">
        <v>179.73249999999999</v>
      </c>
      <c r="HC57" s="172">
        <v>177.89699999999999</v>
      </c>
      <c r="HD57" s="172">
        <v>288.3</v>
      </c>
      <c r="HE57" s="172">
        <v>-269.86849999999998</v>
      </c>
      <c r="HF57" s="172">
        <v>-502.43970000000002</v>
      </c>
      <c r="HG57" s="172">
        <v>626.6268</v>
      </c>
      <c r="HH57" s="172">
        <v>521.53700000000003</v>
      </c>
      <c r="HI57" s="172">
        <v>-66.400800000000004</v>
      </c>
      <c r="HJ57" s="172">
        <v>-65.939700000000002</v>
      </c>
      <c r="HK57" s="172">
        <v>-48.3245</v>
      </c>
      <c r="HL57" s="172">
        <v>-36.617899999999999</v>
      </c>
      <c r="HM57" s="172">
        <v>87.485200000000006</v>
      </c>
      <c r="HN57" s="172">
        <v>85.560900000000004</v>
      </c>
      <c r="HO57" s="172">
        <v>-38.1327</v>
      </c>
      <c r="HP57" s="172">
        <v>-23.703299999999999</v>
      </c>
      <c r="HQ57" s="172">
        <v>55.726300000000002</v>
      </c>
      <c r="HR57" s="172">
        <v>54.9133</v>
      </c>
      <c r="HS57" s="172">
        <v>13.1562</v>
      </c>
      <c r="HT57" s="172">
        <v>13.808299999999999</v>
      </c>
      <c r="HU57" s="172">
        <v>118.03</v>
      </c>
      <c r="HV57" s="172">
        <v>117.47</v>
      </c>
      <c r="HW57" s="172">
        <v>27</v>
      </c>
      <c r="HX57" s="172">
        <v>25.8</v>
      </c>
      <c r="HY57" s="172">
        <v>21.944800000000001</v>
      </c>
      <c r="HZ57" s="172">
        <v>46.32</v>
      </c>
      <c r="IA57" s="172">
        <v>-234.97049999999999</v>
      </c>
      <c r="IB57" s="172">
        <v>110.1636</v>
      </c>
      <c r="IC57" s="172">
        <v>109.70189999999999</v>
      </c>
      <c r="ID57" s="172">
        <v>20.2</v>
      </c>
      <c r="IE57" s="172">
        <v>-20.5</v>
      </c>
      <c r="IF57" s="172">
        <v>-3.7</v>
      </c>
      <c r="IG57" s="172">
        <v>-3.6</v>
      </c>
      <c r="IH57" s="172">
        <v>1.5667</v>
      </c>
      <c r="II57" s="172">
        <v>1.5330999999999999</v>
      </c>
      <c r="IJ57" s="172">
        <v>0</v>
      </c>
      <c r="IK57" s="172">
        <v>396.4153</v>
      </c>
      <c r="IL57" s="172">
        <v>506.524</v>
      </c>
      <c r="IM57" s="172">
        <v>411.4006</v>
      </c>
      <c r="IN57" s="172">
        <v>153.9546</v>
      </c>
      <c r="IO57" s="172">
        <v>118.0206</v>
      </c>
      <c r="IP57" s="172">
        <v>403.09910000000002</v>
      </c>
      <c r="IQ57" s="172">
        <v>0</v>
      </c>
      <c r="IR57" s="172">
        <v>0</v>
      </c>
      <c r="IS57" s="172">
        <v>122.3468</v>
      </c>
      <c r="IT57" s="172">
        <v>216.94980000000001</v>
      </c>
      <c r="IU57" s="172">
        <v>216.58760000000001</v>
      </c>
      <c r="IV57" s="172">
        <v>198.72980000000001</v>
      </c>
      <c r="IW57" s="172">
        <v>30.581499999999998</v>
      </c>
      <c r="IX57" s="172">
        <v>225.64279999999999</v>
      </c>
      <c r="IY57" s="172">
        <v>43.357799999999997</v>
      </c>
      <c r="IZ57" s="172">
        <v>186.40799999999999</v>
      </c>
      <c r="JA57" s="172">
        <v>-7.4089999999999998</v>
      </c>
      <c r="JB57" s="172">
        <v>32.277000000000001</v>
      </c>
      <c r="JC57" s="172">
        <v>21.92</v>
      </c>
      <c r="JD57" s="172">
        <v>1.5740000000000001</v>
      </c>
      <c r="JE57" s="172">
        <v>1.573</v>
      </c>
      <c r="JF57" s="172">
        <v>-11.36</v>
      </c>
      <c r="JG57" s="172">
        <v>1.68</v>
      </c>
      <c r="JH57" s="172">
        <v>0</v>
      </c>
      <c r="JI57" s="172">
        <v>8.9372000000000007</v>
      </c>
      <c r="JJ57" s="172">
        <v>-12.684799999999999</v>
      </c>
      <c r="JK57" s="172">
        <v>-26.893999999999998</v>
      </c>
      <c r="JL57" s="172">
        <v>33.4</v>
      </c>
      <c r="JM57" s="172">
        <v>57.212000000000003</v>
      </c>
      <c r="JN57" s="172">
        <v>56.865000000000002</v>
      </c>
      <c r="JO57" s="172">
        <v>11.058999999999999</v>
      </c>
      <c r="JP57" s="172">
        <v>13.3125</v>
      </c>
      <c r="JQ57" s="172">
        <v>56.900799999999997</v>
      </c>
      <c r="JR57" s="172">
        <v>56.1282</v>
      </c>
      <c r="JS57" s="172">
        <v>56.078400000000002</v>
      </c>
      <c r="JT57" s="172">
        <v>0</v>
      </c>
      <c r="JU57" s="172">
        <v>49.8</v>
      </c>
      <c r="JV57" s="172">
        <v>27.614599999999999</v>
      </c>
      <c r="JW57" s="172">
        <v>10.51</v>
      </c>
      <c r="JX57" s="172">
        <v>0</v>
      </c>
      <c r="JY57" s="172">
        <v>-34.049300000000002</v>
      </c>
      <c r="JZ57" s="172">
        <v>85.485699999999994</v>
      </c>
      <c r="KA57" s="172">
        <v>70.639799999999994</v>
      </c>
      <c r="KB57" s="172">
        <v>-33.703600000000002</v>
      </c>
      <c r="KC57" s="172">
        <v>-74.975899999999996</v>
      </c>
      <c r="KD57" s="172">
        <v>62.034399999999998</v>
      </c>
      <c r="KE57" s="172">
        <v>38.119799999999998</v>
      </c>
      <c r="KF57" s="172">
        <v>-30.6</v>
      </c>
      <c r="KG57" s="172">
        <v>62.6</v>
      </c>
      <c r="KH57" s="172">
        <v>-83.458200000000005</v>
      </c>
      <c r="KI57" s="172">
        <v>700.52340000000004</v>
      </c>
    </row>
    <row r="58" spans="1:295" x14ac:dyDescent="0.3">
      <c r="A58" s="230" t="s">
        <v>769</v>
      </c>
      <c r="B58" s="230"/>
      <c r="C58" s="172">
        <v>0</v>
      </c>
      <c r="D58" s="172">
        <v>14.2819</v>
      </c>
      <c r="E58" s="172">
        <v>-32.204099999999997</v>
      </c>
      <c r="F58" s="172">
        <v>-33.354199999999999</v>
      </c>
      <c r="G58" s="172">
        <v>18.9053</v>
      </c>
      <c r="H58" s="172">
        <v>0</v>
      </c>
      <c r="I58" s="172">
        <v>34.9373</v>
      </c>
      <c r="J58" s="172">
        <v>-119.4813</v>
      </c>
      <c r="K58" s="172">
        <v>43.898499999999999</v>
      </c>
      <c r="L58" s="172">
        <v>22.273299999999999</v>
      </c>
      <c r="M58" s="172">
        <v>21.763100000000001</v>
      </c>
      <c r="N58" s="172">
        <v>-26.64</v>
      </c>
      <c r="O58" s="172">
        <v>-80.293000000000006</v>
      </c>
      <c r="P58" s="172">
        <v>19.8</v>
      </c>
      <c r="Q58" s="172">
        <v>10.763999999999999</v>
      </c>
      <c r="R58" s="172">
        <v>-70.400000000000006</v>
      </c>
      <c r="S58" s="172">
        <v>9.0942000000000007</v>
      </c>
      <c r="T58" s="172">
        <v>43.837400000000002</v>
      </c>
      <c r="U58" s="172">
        <v>9.1905000000000001</v>
      </c>
      <c r="V58" s="172">
        <v>9.3787000000000003</v>
      </c>
      <c r="W58" s="172">
        <v>15.431900000000001</v>
      </c>
      <c r="X58" s="172">
        <v>12.426399999999999</v>
      </c>
      <c r="Y58" s="172">
        <v>0.26369999999999999</v>
      </c>
      <c r="Z58" s="172">
        <v>1.9773000000000001</v>
      </c>
      <c r="AA58" s="172">
        <v>0</v>
      </c>
      <c r="AB58" s="172">
        <v>0</v>
      </c>
      <c r="AC58" s="172">
        <v>-94.63</v>
      </c>
      <c r="AD58" s="172">
        <v>-94.73</v>
      </c>
      <c r="AE58" s="172">
        <v>0</v>
      </c>
      <c r="AF58" s="172">
        <v>8.8800000000000008</v>
      </c>
      <c r="AG58" s="172">
        <v>22</v>
      </c>
      <c r="AH58" s="172">
        <v>4.7930000000000001</v>
      </c>
      <c r="AI58" s="172">
        <v>0.154</v>
      </c>
      <c r="AJ58" s="172">
        <v>-85.01</v>
      </c>
      <c r="AK58" s="172">
        <v>-85.17</v>
      </c>
      <c r="AL58" s="172">
        <v>-76.38</v>
      </c>
      <c r="AM58" s="172">
        <v>50.44</v>
      </c>
      <c r="AN58" s="172">
        <v>50.59</v>
      </c>
      <c r="AO58" s="172">
        <v>9.4143000000000008</v>
      </c>
      <c r="AP58" s="172">
        <v>7.6684999999999999</v>
      </c>
      <c r="AQ58" s="172">
        <v>55.304499999999997</v>
      </c>
      <c r="AR58" s="172">
        <v>57.030799999999999</v>
      </c>
      <c r="AS58" s="172">
        <v>32.366700000000002</v>
      </c>
      <c r="AT58" s="172">
        <v>-94.4345</v>
      </c>
      <c r="AU58" s="172">
        <v>0</v>
      </c>
      <c r="AV58" s="172">
        <v>3.6316000000000002</v>
      </c>
      <c r="AW58" s="172">
        <v>3.4350999999999998</v>
      </c>
      <c r="AX58" s="172">
        <v>58.678199999999997</v>
      </c>
      <c r="AY58" s="172">
        <v>60.515300000000003</v>
      </c>
      <c r="AZ58" s="172">
        <v>-47.306699999999999</v>
      </c>
      <c r="BA58" s="172">
        <v>-51.008200000000002</v>
      </c>
      <c r="BB58" s="172">
        <v>-497.43740000000003</v>
      </c>
      <c r="BC58" s="172">
        <v>-32.957700000000003</v>
      </c>
      <c r="BD58" s="172">
        <v>-15.2</v>
      </c>
      <c r="BE58" s="172">
        <v>-15.1</v>
      </c>
      <c r="BF58" s="172">
        <v>71.006600000000006</v>
      </c>
      <c r="BG58" s="172">
        <v>0</v>
      </c>
      <c r="BH58" s="172">
        <v>-10.4581</v>
      </c>
      <c r="BI58" s="172">
        <v>0</v>
      </c>
      <c r="BJ58" s="172">
        <v>-38.624000000000002</v>
      </c>
      <c r="BK58" s="172">
        <v>5.9478</v>
      </c>
      <c r="BL58" s="172">
        <v>0</v>
      </c>
      <c r="BM58" s="172">
        <v>0</v>
      </c>
      <c r="BN58" s="172">
        <v>285.25639999999999</v>
      </c>
      <c r="BO58" s="172">
        <v>38.361800000000002</v>
      </c>
      <c r="BP58" s="172">
        <v>38.422800000000002</v>
      </c>
      <c r="BQ58" s="172">
        <v>-269.36880000000002</v>
      </c>
      <c r="BR58" s="172">
        <v>387.6241</v>
      </c>
      <c r="BS58" s="172">
        <v>0</v>
      </c>
      <c r="BT58" s="172">
        <v>-118.7666</v>
      </c>
      <c r="BU58" s="172">
        <v>16.055499999999999</v>
      </c>
      <c r="BV58" s="172">
        <v>74.706900000000005</v>
      </c>
      <c r="BW58" s="172">
        <v>18.600000000000001</v>
      </c>
      <c r="BX58" s="172">
        <v>19.07</v>
      </c>
      <c r="BY58" s="172">
        <v>47.22</v>
      </c>
      <c r="BZ58" s="172">
        <v>65.31</v>
      </c>
      <c r="CA58" s="172">
        <v>-133.14920000000001</v>
      </c>
      <c r="CB58" s="172">
        <v>-132.88130000000001</v>
      </c>
      <c r="CC58" s="172">
        <v>152.9425</v>
      </c>
      <c r="CD58" s="172">
        <v>155.3134</v>
      </c>
      <c r="CE58" s="172">
        <v>0</v>
      </c>
      <c r="CF58" s="172">
        <v>-198.6883</v>
      </c>
      <c r="CG58" s="172">
        <v>-197.73759999999999</v>
      </c>
      <c r="CH58" s="172">
        <v>-6.8525999999999998</v>
      </c>
      <c r="CI58" s="172">
        <v>0</v>
      </c>
      <c r="CJ58" s="172">
        <v>0</v>
      </c>
      <c r="CK58" s="172">
        <v>0</v>
      </c>
      <c r="CL58" s="172">
        <v>117.5</v>
      </c>
      <c r="CM58" s="172">
        <v>105.6</v>
      </c>
      <c r="CN58" s="172">
        <v>-23.91</v>
      </c>
      <c r="CO58" s="172">
        <v>44.279400000000003</v>
      </c>
      <c r="CP58" s="172">
        <v>44.504399999999997</v>
      </c>
      <c r="CQ58" s="172">
        <v>42.8855</v>
      </c>
      <c r="CR58" s="172">
        <v>-11.2851</v>
      </c>
      <c r="CS58" s="172">
        <v>-10.9513</v>
      </c>
      <c r="CT58" s="172">
        <v>-41.669800000000002</v>
      </c>
      <c r="CU58" s="172">
        <v>-77.381399999999999</v>
      </c>
      <c r="CV58" s="172">
        <v>-44.128900000000002</v>
      </c>
      <c r="CW58" s="172">
        <v>11.168799999999999</v>
      </c>
      <c r="CX58" s="172">
        <v>57.2</v>
      </c>
      <c r="CY58" s="172">
        <v>29.96</v>
      </c>
      <c r="CZ58" s="172">
        <v>35.3979</v>
      </c>
      <c r="DA58" s="172">
        <v>33.695999999999998</v>
      </c>
      <c r="DB58" s="172">
        <v>27.848299999999998</v>
      </c>
      <c r="DC58" s="172">
        <v>0</v>
      </c>
      <c r="DD58" s="172">
        <v>0</v>
      </c>
      <c r="DE58" s="172">
        <v>0</v>
      </c>
      <c r="DF58" s="172">
        <v>-157.04079999999999</v>
      </c>
      <c r="DG58" s="172">
        <v>0</v>
      </c>
      <c r="DH58" s="172">
        <v>-22.680499999999999</v>
      </c>
      <c r="DI58" s="172">
        <v>-147.6</v>
      </c>
      <c r="DJ58" s="172">
        <v>-147.1</v>
      </c>
      <c r="DK58" s="172">
        <v>27.699300000000001</v>
      </c>
      <c r="DL58" s="172">
        <v>29.013100000000001</v>
      </c>
      <c r="DM58" s="172">
        <v>38.055999999999997</v>
      </c>
      <c r="DN58" s="172">
        <v>0.60419999999999996</v>
      </c>
      <c r="DO58" s="172">
        <v>28.42</v>
      </c>
      <c r="DP58" s="172">
        <v>-13.44</v>
      </c>
      <c r="DQ58" s="172">
        <v>55.908499999999997</v>
      </c>
      <c r="DR58" s="172">
        <v>69.366399999999999</v>
      </c>
      <c r="DS58" s="172">
        <v>-31.83</v>
      </c>
      <c r="DT58" s="172">
        <v>-32.33</v>
      </c>
      <c r="DU58" s="172">
        <v>75.09</v>
      </c>
      <c r="DV58" s="172">
        <v>53.73</v>
      </c>
      <c r="DW58" s="172">
        <v>69.854500000000002</v>
      </c>
      <c r="DX58" s="172">
        <v>69.327299999999994</v>
      </c>
      <c r="DY58" s="172">
        <v>-108.7518</v>
      </c>
      <c r="DZ58" s="172">
        <v>-104.4455</v>
      </c>
      <c r="EA58" s="172">
        <v>137.5635</v>
      </c>
      <c r="EB58" s="172">
        <v>94.835899999999995</v>
      </c>
      <c r="EC58" s="172">
        <v>89.028300000000002</v>
      </c>
      <c r="ED58" s="172">
        <v>91.112899999999996</v>
      </c>
      <c r="EE58" s="172">
        <v>35.939599999999999</v>
      </c>
      <c r="EF58" s="172">
        <v>10.638400000000001</v>
      </c>
      <c r="EG58" s="172">
        <v>-37.945999999999998</v>
      </c>
      <c r="EH58" s="172">
        <v>72.604699999999994</v>
      </c>
      <c r="EI58" s="172">
        <v>-377.26839999999999</v>
      </c>
      <c r="EJ58" s="172">
        <v>0</v>
      </c>
      <c r="EK58" s="172">
        <v>-41.797499999999999</v>
      </c>
      <c r="EL58" s="172">
        <v>-38.036499999999997</v>
      </c>
      <c r="EM58" s="172">
        <v>0</v>
      </c>
      <c r="EN58" s="172">
        <v>-53.853999999999999</v>
      </c>
      <c r="EO58" s="172">
        <v>-50.745899999999999</v>
      </c>
      <c r="EP58" s="172">
        <v>20.015999999999998</v>
      </c>
      <c r="EQ58" s="172">
        <v>-106.30670000000001</v>
      </c>
      <c r="ER58" s="172">
        <v>-107.1418</v>
      </c>
      <c r="ES58" s="172">
        <v>-30.6128</v>
      </c>
      <c r="ET58" s="172">
        <v>0</v>
      </c>
      <c r="EU58" s="172">
        <v>-26.89</v>
      </c>
      <c r="EV58" s="172">
        <v>1</v>
      </c>
      <c r="EW58" s="172">
        <v>12.180999999999999</v>
      </c>
      <c r="EX58" s="172">
        <v>-174.8458</v>
      </c>
      <c r="EY58" s="172">
        <v>-40.755299999999998</v>
      </c>
      <c r="EZ58" s="172">
        <v>-39.472499999999997</v>
      </c>
      <c r="FA58" s="172">
        <v>4.4633000000000003</v>
      </c>
      <c r="FB58" s="172">
        <v>-67.6477</v>
      </c>
      <c r="FC58" s="172">
        <v>-22.008199999999999</v>
      </c>
      <c r="FD58" s="172">
        <v>19.8217</v>
      </c>
      <c r="FE58" s="172">
        <v>19.572700000000001</v>
      </c>
      <c r="FF58" s="172">
        <v>0</v>
      </c>
      <c r="FG58" s="172">
        <v>17.242999999999999</v>
      </c>
      <c r="FH58" s="172">
        <v>17.675599999999999</v>
      </c>
      <c r="FI58" s="172">
        <v>17.223099999999999</v>
      </c>
      <c r="FJ58" s="172">
        <v>81.886099999999999</v>
      </c>
      <c r="FK58" s="172">
        <v>82.221000000000004</v>
      </c>
      <c r="FL58" s="172">
        <v>-171.4753</v>
      </c>
      <c r="FM58" s="172">
        <v>61.1081</v>
      </c>
      <c r="FN58" s="172">
        <v>61.0961</v>
      </c>
      <c r="FO58" s="172">
        <v>-127.31529999999999</v>
      </c>
      <c r="FP58" s="172">
        <v>-117.73350000000001</v>
      </c>
      <c r="FQ58" s="172">
        <v>-50.8217</v>
      </c>
      <c r="FR58" s="172">
        <v>-44.21</v>
      </c>
      <c r="FS58" s="172">
        <v>15.9701</v>
      </c>
      <c r="FT58" s="172">
        <v>0.74009999999999998</v>
      </c>
      <c r="FU58" s="172">
        <v>-12.02</v>
      </c>
      <c r="FV58" s="172">
        <v>13.68</v>
      </c>
      <c r="FW58" s="172">
        <v>-51.563499999999998</v>
      </c>
      <c r="FX58" s="172">
        <v>6.5952000000000002</v>
      </c>
      <c r="FY58" s="172">
        <v>-15.792</v>
      </c>
      <c r="FZ58" s="172">
        <v>0.45400000000000001</v>
      </c>
      <c r="GA58" s="172">
        <v>10.817</v>
      </c>
      <c r="GB58" s="172">
        <v>25.14</v>
      </c>
      <c r="GC58" s="172">
        <v>45.502099999999999</v>
      </c>
      <c r="GD58" s="172">
        <v>56.968000000000004</v>
      </c>
      <c r="GE58" s="172">
        <v>13.29</v>
      </c>
      <c r="GF58" s="172">
        <v>68.073300000000003</v>
      </c>
      <c r="GG58" s="172">
        <v>17.7</v>
      </c>
      <c r="GH58" s="172">
        <v>-26.758900000000001</v>
      </c>
      <c r="GI58" s="172">
        <v>1.7152000000000001</v>
      </c>
      <c r="GJ58" s="172">
        <v>1.7706</v>
      </c>
      <c r="GK58" s="172">
        <v>1.2262999999999999</v>
      </c>
      <c r="GL58" s="172">
        <v>0</v>
      </c>
      <c r="GM58" s="172">
        <v>0</v>
      </c>
      <c r="GN58" s="172">
        <v>-16.295100000000001</v>
      </c>
      <c r="GO58" s="172">
        <v>-50.515599999999999</v>
      </c>
      <c r="GP58" s="172">
        <v>18.3538</v>
      </c>
      <c r="GQ58" s="172">
        <v>26.692399999999999</v>
      </c>
      <c r="GR58" s="172">
        <v>53.091000000000001</v>
      </c>
      <c r="GS58" s="172">
        <v>53.591099999999997</v>
      </c>
      <c r="GT58" s="172">
        <v>-190.06030000000001</v>
      </c>
      <c r="GU58" s="172">
        <v>-34.273899999999998</v>
      </c>
      <c r="GV58" s="172">
        <v>23.575800000000001</v>
      </c>
      <c r="GW58" s="172">
        <v>-63.185600000000001</v>
      </c>
      <c r="GX58" s="172">
        <v>6.7179000000000002</v>
      </c>
      <c r="GY58" s="172">
        <v>4.0918999999999999</v>
      </c>
      <c r="GZ58" s="172">
        <v>3.8075000000000001</v>
      </c>
      <c r="HA58" s="172">
        <v>8.8825000000000003</v>
      </c>
      <c r="HB58" s="172">
        <v>69.115300000000005</v>
      </c>
      <c r="HC58" s="172">
        <v>66.450800000000001</v>
      </c>
      <c r="HD58" s="172">
        <v>269.89999999999998</v>
      </c>
      <c r="HE58" s="172">
        <v>-289.51229999999998</v>
      </c>
      <c r="HF58" s="172">
        <v>-622.51480000000004</v>
      </c>
      <c r="HG58" s="172">
        <v>504.50380000000001</v>
      </c>
      <c r="HH58" s="172">
        <v>0</v>
      </c>
      <c r="HI58" s="172">
        <v>-172.67670000000001</v>
      </c>
      <c r="HJ58" s="172">
        <v>-169.7056</v>
      </c>
      <c r="HK58" s="172">
        <v>-68.8108</v>
      </c>
      <c r="HL58" s="172">
        <v>-63.0334</v>
      </c>
      <c r="HM58" s="172">
        <v>77.685400000000001</v>
      </c>
      <c r="HN58" s="172">
        <v>77.739000000000004</v>
      </c>
      <c r="HO58" s="172">
        <v>-97.2971</v>
      </c>
      <c r="HP58" s="172">
        <v>-107.65989999999999</v>
      </c>
      <c r="HQ58" s="172">
        <v>5.5838999999999999</v>
      </c>
      <c r="HR58" s="172">
        <v>5.5179999999999998</v>
      </c>
      <c r="HS58" s="172">
        <v>-63.0822</v>
      </c>
      <c r="HT58" s="172">
        <v>-62.206600000000002</v>
      </c>
      <c r="HU58" s="172">
        <v>-34.71</v>
      </c>
      <c r="HV58" s="172">
        <v>-33.43</v>
      </c>
      <c r="HW58" s="172">
        <v>10.3</v>
      </c>
      <c r="HX58" s="172">
        <v>10.3</v>
      </c>
      <c r="HY58" s="172">
        <v>21.167200000000001</v>
      </c>
      <c r="HZ58" s="172">
        <v>-69.680000000000007</v>
      </c>
      <c r="IA58" s="172">
        <v>-377.40069999999997</v>
      </c>
      <c r="IB58" s="172">
        <v>51.015000000000001</v>
      </c>
      <c r="IC58" s="172">
        <v>50.528100000000002</v>
      </c>
      <c r="ID58" s="172">
        <v>9.4</v>
      </c>
      <c r="IE58" s="172">
        <v>-50.2</v>
      </c>
      <c r="IF58" s="172">
        <v>-54</v>
      </c>
      <c r="IG58" s="172">
        <v>-54.6</v>
      </c>
      <c r="IH58" s="172">
        <v>1.022</v>
      </c>
      <c r="II58" s="172">
        <v>0.87590000000000001</v>
      </c>
      <c r="IJ58" s="172">
        <v>-508.29300000000001</v>
      </c>
      <c r="IK58" s="172">
        <v>-171.4221</v>
      </c>
      <c r="IL58" s="172">
        <v>0</v>
      </c>
      <c r="IM58" s="172">
        <v>-114.6126</v>
      </c>
      <c r="IN58" s="172">
        <v>19.054300000000001</v>
      </c>
      <c r="IO58" s="172">
        <v>-400.33920000000001</v>
      </c>
      <c r="IP58" s="172">
        <v>-119.27719999999999</v>
      </c>
      <c r="IQ58" s="172">
        <v>-195.57560000000001</v>
      </c>
      <c r="IR58" s="172">
        <v>-238.0181</v>
      </c>
      <c r="IS58" s="172">
        <v>-392.8519</v>
      </c>
      <c r="IT58" s="172">
        <v>71.884900000000002</v>
      </c>
      <c r="IU58" s="172">
        <v>71.086100000000002</v>
      </c>
      <c r="IV58" s="172">
        <v>0</v>
      </c>
      <c r="IW58" s="172">
        <v>-496.524</v>
      </c>
      <c r="IX58" s="172">
        <v>2.0674000000000001</v>
      </c>
      <c r="IY58" s="172">
        <v>-184.2516</v>
      </c>
      <c r="IZ58" s="172">
        <v>-40.954000000000001</v>
      </c>
      <c r="JA58" s="172">
        <v>-11.5756</v>
      </c>
      <c r="JB58" s="172">
        <v>2.95</v>
      </c>
      <c r="JC58" s="172">
        <v>11.36</v>
      </c>
      <c r="JD58" s="172">
        <v>-0.73099999999999998</v>
      </c>
      <c r="JE58" s="172">
        <v>-0.73899999999999999</v>
      </c>
      <c r="JF58" s="172">
        <v>-21.2</v>
      </c>
      <c r="JG58" s="172">
        <v>-8.8000000000000007</v>
      </c>
      <c r="JH58" s="172">
        <v>0</v>
      </c>
      <c r="JI58" s="172">
        <v>-1.2863</v>
      </c>
      <c r="JJ58" s="172">
        <v>-30.409700000000001</v>
      </c>
      <c r="JK58" s="172">
        <v>-37.822499999999998</v>
      </c>
      <c r="JL58" s="172">
        <v>19</v>
      </c>
      <c r="JM58" s="172">
        <v>49.768999999999998</v>
      </c>
      <c r="JN58" s="172">
        <v>49.636000000000003</v>
      </c>
      <c r="JO58" s="172">
        <v>0</v>
      </c>
      <c r="JP58" s="172">
        <v>0</v>
      </c>
      <c r="JQ58" s="172">
        <v>51.048000000000002</v>
      </c>
      <c r="JR58" s="172">
        <v>50.138399999999997</v>
      </c>
      <c r="JS58" s="172">
        <v>50.651400000000002</v>
      </c>
      <c r="JT58" s="172">
        <v>0</v>
      </c>
      <c r="JU58" s="172">
        <v>19.899999999999999</v>
      </c>
      <c r="JV58" s="172">
        <v>2.028</v>
      </c>
      <c r="JW58" s="172">
        <v>5.46</v>
      </c>
      <c r="JX58" s="172">
        <v>0</v>
      </c>
      <c r="JY58" s="172">
        <v>-63.330500000000001</v>
      </c>
      <c r="JZ58" s="172">
        <v>74.938599999999994</v>
      </c>
      <c r="KA58" s="172">
        <v>48.8521</v>
      </c>
      <c r="KB58" s="172">
        <v>-62.591000000000001</v>
      </c>
      <c r="KC58" s="172">
        <v>-83.253299999999996</v>
      </c>
      <c r="KD58" s="172">
        <v>35.458799999999997</v>
      </c>
      <c r="KE58" s="172">
        <v>20.7301</v>
      </c>
      <c r="KF58" s="172">
        <v>-61.6</v>
      </c>
      <c r="KG58" s="172">
        <v>32.299999999999997</v>
      </c>
      <c r="KH58" s="172">
        <v>-518.68920000000003</v>
      </c>
      <c r="KI58" s="172">
        <v>301.31540000000001</v>
      </c>
    </row>
    <row r="59" spans="1:295" x14ac:dyDescent="0.3">
      <c r="A59" s="230" t="s">
        <v>770</v>
      </c>
      <c r="B59" s="230"/>
      <c r="C59" s="172">
        <v>0</v>
      </c>
      <c r="D59" s="172">
        <v>18.444199999999999</v>
      </c>
      <c r="E59" s="172">
        <v>-23.375756249999998</v>
      </c>
      <c r="F59" s="172">
        <v>-16.867172916666668</v>
      </c>
      <c r="G59" s="172">
        <v>32.198658333333334</v>
      </c>
      <c r="H59" s="172">
        <v>0</v>
      </c>
      <c r="I59" s="172">
        <v>51.28550222222222</v>
      </c>
      <c r="J59" s="172">
        <v>-101.14604166666668</v>
      </c>
      <c r="K59" s="172">
        <v>62.172333333333334</v>
      </c>
      <c r="L59" s="172">
        <v>31.522373333333331</v>
      </c>
      <c r="M59" s="172">
        <v>31.027463829787237</v>
      </c>
      <c r="N59" s="172">
        <v>-16.557500000000001</v>
      </c>
      <c r="O59" s="172">
        <v>-53.986291666666666</v>
      </c>
      <c r="P59" s="172">
        <v>50.25</v>
      </c>
      <c r="Q59" s="172">
        <v>15.74925</v>
      </c>
      <c r="R59" s="172">
        <v>-47.541463414634151</v>
      </c>
      <c r="S59" s="172">
        <v>13.087239583333334</v>
      </c>
      <c r="T59" s="172">
        <v>62.009875000000001</v>
      </c>
      <c r="U59" s="172">
        <v>13.948995833333333</v>
      </c>
      <c r="V59" s="172">
        <v>14.134889583333333</v>
      </c>
      <c r="W59" s="172">
        <v>23.411633333333331</v>
      </c>
      <c r="X59" s="172">
        <v>15.284593750000001</v>
      </c>
      <c r="Y59" s="172">
        <v>3.7638937499999998</v>
      </c>
      <c r="Z59" s="172">
        <v>6.1181333333333336</v>
      </c>
      <c r="AA59" s="172">
        <v>0</v>
      </c>
      <c r="AB59" s="172">
        <v>0</v>
      </c>
      <c r="AC59" s="172">
        <v>-81.206382978723397</v>
      </c>
      <c r="AD59" s="172">
        <v>-81.453913043478252</v>
      </c>
      <c r="AE59" s="172">
        <v>0</v>
      </c>
      <c r="AF59" s="172">
        <v>16.78875</v>
      </c>
      <c r="AG59" s="172">
        <v>52.417391304347824</v>
      </c>
      <c r="AH59" s="172">
        <v>8.5136666666666674</v>
      </c>
      <c r="AI59" s="172">
        <v>0.17720833333333333</v>
      </c>
      <c r="AJ59" s="172">
        <v>-68.614374999999995</v>
      </c>
      <c r="AK59" s="172">
        <v>-68.056458333333339</v>
      </c>
      <c r="AL59" s="172">
        <v>-69.123125000000002</v>
      </c>
      <c r="AM59" s="172">
        <v>68.614374999999995</v>
      </c>
      <c r="AN59" s="172">
        <v>68.989166666666662</v>
      </c>
      <c r="AO59" s="172">
        <v>13.940820833333332</v>
      </c>
      <c r="AP59" s="172">
        <v>11.51600625</v>
      </c>
      <c r="AQ59" s="172">
        <v>70.548395833333331</v>
      </c>
      <c r="AR59" s="172">
        <v>72.922235416666666</v>
      </c>
      <c r="AS59" s="172">
        <v>43.18650208333333</v>
      </c>
      <c r="AT59" s="172">
        <v>-80.4968875</v>
      </c>
      <c r="AU59" s="172">
        <v>0</v>
      </c>
      <c r="AV59" s="172">
        <v>18.217077083333333</v>
      </c>
      <c r="AW59" s="172">
        <v>17.038081250000001</v>
      </c>
      <c r="AX59" s="172">
        <v>74.990335416666667</v>
      </c>
      <c r="AY59" s="172">
        <v>76.859208333333328</v>
      </c>
      <c r="AZ59" s="172">
        <v>-28.620831249999998</v>
      </c>
      <c r="BA59" s="172">
        <v>-31.165949999999999</v>
      </c>
      <c r="BB59" s="172">
        <v>-388.71137083333332</v>
      </c>
      <c r="BC59" s="172">
        <v>-15.658354166666665</v>
      </c>
      <c r="BD59" s="172">
        <v>-12.477083333333335</v>
      </c>
      <c r="BE59" s="172">
        <v>-12.458333333333332</v>
      </c>
      <c r="BF59" s="172">
        <v>86.738679166666657</v>
      </c>
      <c r="BG59" s="172">
        <v>0</v>
      </c>
      <c r="BH59" s="172">
        <v>-6.3022291666666677</v>
      </c>
      <c r="BI59" s="172">
        <v>0</v>
      </c>
      <c r="BJ59" s="172">
        <v>-29.404499999999999</v>
      </c>
      <c r="BK59" s="172">
        <v>9.1660874999999997</v>
      </c>
      <c r="BL59" s="172">
        <v>4.4852043478260875</v>
      </c>
      <c r="BM59" s="172">
        <v>5.9426937500000001</v>
      </c>
      <c r="BN59" s="172">
        <v>420.86855208333333</v>
      </c>
      <c r="BO59" s="172">
        <v>91.946514583333325</v>
      </c>
      <c r="BP59" s="172">
        <v>91.926810416666655</v>
      </c>
      <c r="BQ59" s="172">
        <v>-180.52845625</v>
      </c>
      <c r="BR59" s="172">
        <v>572.79260208333335</v>
      </c>
      <c r="BS59" s="172">
        <v>0</v>
      </c>
      <c r="BT59" s="172">
        <v>-64.044354166666665</v>
      </c>
      <c r="BU59" s="172">
        <v>65.933079166666673</v>
      </c>
      <c r="BV59" s="172">
        <v>99.380429729729741</v>
      </c>
      <c r="BW59" s="172">
        <v>28.546041666666667</v>
      </c>
      <c r="BX59" s="172">
        <v>31.603124999999999</v>
      </c>
      <c r="BY59" s="172">
        <v>71.688249999999996</v>
      </c>
      <c r="BZ59" s="172">
        <v>84.399777777777771</v>
      </c>
      <c r="CA59" s="172">
        <v>-104.07212083333334</v>
      </c>
      <c r="CB59" s="172">
        <v>-103.80141666666665</v>
      </c>
      <c r="CC59" s="172">
        <v>175.00547499999999</v>
      </c>
      <c r="CD59" s="172">
        <v>175.71506249999999</v>
      </c>
      <c r="CE59" s="172">
        <v>0</v>
      </c>
      <c r="CF59" s="172">
        <v>-136.43150625000001</v>
      </c>
      <c r="CG59" s="172">
        <v>-136.18202083333333</v>
      </c>
      <c r="CH59" s="172">
        <v>-1.3060083333333334</v>
      </c>
      <c r="CI59" s="172">
        <v>0</v>
      </c>
      <c r="CJ59" s="172">
        <v>0</v>
      </c>
      <c r="CK59" s="172">
        <v>0</v>
      </c>
      <c r="CL59" s="172">
        <v>148.54</v>
      </c>
      <c r="CM59" s="172">
        <v>194.36041666666668</v>
      </c>
      <c r="CN59" s="172">
        <v>-18.496041666666667</v>
      </c>
      <c r="CO59" s="172">
        <v>57.776108333333333</v>
      </c>
      <c r="CP59" s="172">
        <v>57.28119791666667</v>
      </c>
      <c r="CQ59" s="172">
        <v>56.067154166666661</v>
      </c>
      <c r="CR59" s="172">
        <v>6.6024229166666668</v>
      </c>
      <c r="CS59" s="172">
        <v>6.9655312499999997</v>
      </c>
      <c r="CT59" s="172">
        <v>-23.989177083333335</v>
      </c>
      <c r="CU59" s="172">
        <v>-35.75749583333333</v>
      </c>
      <c r="CV59" s="172">
        <v>-22.85125</v>
      </c>
      <c r="CW59" s="172">
        <v>14.297933333333333</v>
      </c>
      <c r="CX59" s="172">
        <v>86.253124999999997</v>
      </c>
      <c r="CY59" s="172">
        <v>44.017708333333331</v>
      </c>
      <c r="CZ59" s="172">
        <v>52.823204347826078</v>
      </c>
      <c r="DA59" s="172">
        <v>48.798163414634146</v>
      </c>
      <c r="DB59" s="172">
        <v>35.878917021276592</v>
      </c>
      <c r="DC59" s="172">
        <v>0</v>
      </c>
      <c r="DD59" s="172">
        <v>0</v>
      </c>
      <c r="DE59" s="172">
        <v>0</v>
      </c>
      <c r="DF59" s="172">
        <v>-110.61573749999999</v>
      </c>
      <c r="DG59" s="172">
        <v>0</v>
      </c>
      <c r="DH59" s="172">
        <v>-19.717791666666667</v>
      </c>
      <c r="DI59" s="172">
        <v>-114.24468085106382</v>
      </c>
      <c r="DJ59" s="172">
        <v>-113.63124999999999</v>
      </c>
      <c r="DK59" s="172">
        <v>31.744635897435895</v>
      </c>
      <c r="DL59" s="172">
        <v>52.028960975609756</v>
      </c>
      <c r="DM59" s="172">
        <v>67.193635416666666</v>
      </c>
      <c r="DN59" s="172">
        <v>70.651676190476195</v>
      </c>
      <c r="DO59" s="172">
        <v>51.564418604651159</v>
      </c>
      <c r="DP59" s="172">
        <v>-9.3643750000000008</v>
      </c>
      <c r="DQ59" s="172">
        <v>66.982095744680848</v>
      </c>
      <c r="DR59" s="172">
        <v>109.50425416666667</v>
      </c>
      <c r="DS59" s="172">
        <v>-23.655416666666667</v>
      </c>
      <c r="DT59" s="172">
        <v>-23.803829787234044</v>
      </c>
      <c r="DU59" s="172">
        <v>109.12833333333333</v>
      </c>
      <c r="DV59" s="172">
        <v>73.727659574468092</v>
      </c>
      <c r="DW59" s="172">
        <v>110.64090208333333</v>
      </c>
      <c r="DX59" s="172">
        <v>108.71363958333333</v>
      </c>
      <c r="DY59" s="172">
        <v>-80.460837499999997</v>
      </c>
      <c r="DZ59" s="172">
        <v>-78.662129166666674</v>
      </c>
      <c r="EA59" s="172">
        <v>193.16712291666664</v>
      </c>
      <c r="EB59" s="172">
        <v>143.30605625000001</v>
      </c>
      <c r="EC59" s="172">
        <v>137.81528125</v>
      </c>
      <c r="ED59" s="172">
        <v>140.25825</v>
      </c>
      <c r="EE59" s="172">
        <v>62.954318749999999</v>
      </c>
      <c r="EF59" s="172">
        <v>39.471470833333335</v>
      </c>
      <c r="EG59" s="172">
        <v>-33.542812499999997</v>
      </c>
      <c r="EH59" s="172">
        <v>190.11926458333332</v>
      </c>
      <c r="EI59" s="172">
        <v>-29.046389583333333</v>
      </c>
      <c r="EJ59" s="172">
        <v>0</v>
      </c>
      <c r="EK59" s="172">
        <v>-34.324008333333332</v>
      </c>
      <c r="EL59" s="172">
        <v>-31.451895833333332</v>
      </c>
      <c r="EM59" s="172">
        <v>30.579758333333331</v>
      </c>
      <c r="EN59" s="172">
        <v>-14.289089583333334</v>
      </c>
      <c r="EO59" s="172">
        <v>-13.394997916666668</v>
      </c>
      <c r="EP59" s="172">
        <v>105.71825</v>
      </c>
      <c r="EQ59" s="172">
        <v>-78.825568750000002</v>
      </c>
      <c r="ER59" s="172">
        <v>-79.928185416666665</v>
      </c>
      <c r="ES59" s="172">
        <v>0.34450625000000001</v>
      </c>
      <c r="ET59" s="172">
        <v>7.6475</v>
      </c>
      <c r="EU59" s="172">
        <v>-15.650625</v>
      </c>
      <c r="EV59" s="172">
        <v>76.802777777777777</v>
      </c>
      <c r="EW59" s="172">
        <v>16.68840625</v>
      </c>
      <c r="EX59" s="172">
        <v>-95.333504166666657</v>
      </c>
      <c r="EY59" s="172">
        <v>-36.485902083333336</v>
      </c>
      <c r="EZ59" s="172">
        <v>-35.433866666666667</v>
      </c>
      <c r="FA59" s="172">
        <v>9.8821750000000002</v>
      </c>
      <c r="FB59" s="172">
        <v>-37.15771458333333</v>
      </c>
      <c r="FC59" s="172">
        <v>7.1193468085106382</v>
      </c>
      <c r="FD59" s="172">
        <v>20.922104166666667</v>
      </c>
      <c r="FE59" s="172">
        <v>20.656681249999998</v>
      </c>
      <c r="FF59" s="172">
        <v>0</v>
      </c>
      <c r="FG59" s="172">
        <v>23.85220833333333</v>
      </c>
      <c r="FH59" s="172">
        <v>23.937983333333335</v>
      </c>
      <c r="FI59" s="172">
        <v>23.235645833333333</v>
      </c>
      <c r="FJ59" s="172">
        <v>104.8555625</v>
      </c>
      <c r="FK59" s="172">
        <v>104.72788297872339</v>
      </c>
      <c r="FL59" s="172">
        <v>-134.4151</v>
      </c>
      <c r="FM59" s="172">
        <v>82.705708333333334</v>
      </c>
      <c r="FN59" s="172">
        <v>82.509577083333326</v>
      </c>
      <c r="FO59" s="172">
        <v>-96.048824999999994</v>
      </c>
      <c r="FP59" s="172">
        <v>-87.587493749999993</v>
      </c>
      <c r="FQ59" s="172">
        <v>-42.899522916666662</v>
      </c>
      <c r="FR59" s="172">
        <v>-37.833333333333329</v>
      </c>
      <c r="FS59" s="172">
        <v>17.425245833333332</v>
      </c>
      <c r="FT59" s="172">
        <v>1.0176270833333334</v>
      </c>
      <c r="FU59" s="172">
        <v>-11.391666666666667</v>
      </c>
      <c r="FV59" s="172">
        <v>17.288333333333334</v>
      </c>
      <c r="FW59" s="172">
        <v>-43.787052083333336</v>
      </c>
      <c r="FX59" s="172">
        <v>8.7586666666666666</v>
      </c>
      <c r="FY59" s="172">
        <v>-14.439777777777778</v>
      </c>
      <c r="FZ59" s="172">
        <v>2.1479583333333334</v>
      </c>
      <c r="GA59" s="172">
        <v>11.511883333333333</v>
      </c>
      <c r="GB59" s="172">
        <v>36.283333333333331</v>
      </c>
      <c r="GC59" s="172">
        <v>89.27371041666666</v>
      </c>
      <c r="GD59" s="172">
        <v>97.205060416666655</v>
      </c>
      <c r="GE59" s="172">
        <v>15.244545454545454</v>
      </c>
      <c r="GF59" s="172">
        <v>82.028962500000006</v>
      </c>
      <c r="GG59" s="172">
        <v>21.314583333333335</v>
      </c>
      <c r="GH59" s="172">
        <v>-22.51780625</v>
      </c>
      <c r="GI59" s="172">
        <v>5.2814791666666672</v>
      </c>
      <c r="GJ59" s="172">
        <v>5.7588458333333339</v>
      </c>
      <c r="GK59" s="172">
        <v>1.8938708333333334</v>
      </c>
      <c r="GL59" s="172">
        <v>0</v>
      </c>
      <c r="GM59" s="172">
        <v>0</v>
      </c>
      <c r="GN59" s="172">
        <v>-14.92710294117647</v>
      </c>
      <c r="GO59" s="172">
        <v>-37.326991666666665</v>
      </c>
      <c r="GP59" s="172">
        <v>22.067877083333332</v>
      </c>
      <c r="GQ59" s="172">
        <v>38.989702083333334</v>
      </c>
      <c r="GR59" s="172">
        <v>56.335428260869563</v>
      </c>
      <c r="GS59" s="172">
        <v>57.666395652173911</v>
      </c>
      <c r="GT59" s="172">
        <v>-169.70435416666666</v>
      </c>
      <c r="GU59" s="172">
        <v>-27.268593750000001</v>
      </c>
      <c r="GV59" s="172">
        <v>32.127524999999999</v>
      </c>
      <c r="GW59" s="172">
        <v>-48.330879166666662</v>
      </c>
      <c r="GX59" s="172">
        <v>10.63369411764706</v>
      </c>
      <c r="GY59" s="172">
        <v>10.091908333333334</v>
      </c>
      <c r="GZ59" s="172">
        <v>9.7139645833333326</v>
      </c>
      <c r="HA59" s="172">
        <v>12.141304</v>
      </c>
      <c r="HB59" s="172">
        <v>125.04963541666666</v>
      </c>
      <c r="HC59" s="172">
        <v>124.87417499999999</v>
      </c>
      <c r="HD59" s="172">
        <v>282.09268292682924</v>
      </c>
      <c r="HE59" s="172">
        <v>-281.03791538461536</v>
      </c>
      <c r="HF59" s="172">
        <v>-571.17762391304348</v>
      </c>
      <c r="HG59" s="172">
        <v>573.43598085106385</v>
      </c>
      <c r="HH59" s="172">
        <v>317.05303958333332</v>
      </c>
      <c r="HI59" s="172">
        <v>-120.83505</v>
      </c>
      <c r="HJ59" s="172">
        <v>-118.77000416666665</v>
      </c>
      <c r="HK59" s="172">
        <v>-60.779406250000001</v>
      </c>
      <c r="HL59" s="172">
        <v>-52.828268749999999</v>
      </c>
      <c r="HM59" s="172">
        <v>82.305956249999994</v>
      </c>
      <c r="HN59" s="172">
        <v>82.100264583333328</v>
      </c>
      <c r="HO59" s="172">
        <v>-65.139145454545456</v>
      </c>
      <c r="HP59" s="172">
        <v>-70.342425000000006</v>
      </c>
      <c r="HQ59" s="172">
        <v>31.368964583333334</v>
      </c>
      <c r="HR59" s="172">
        <v>30.943008333333331</v>
      </c>
      <c r="HS59" s="172">
        <v>-23.155856249999999</v>
      </c>
      <c r="HT59" s="172">
        <v>-22.939033333333334</v>
      </c>
      <c r="HU59" s="172">
        <v>70.336666666666673</v>
      </c>
      <c r="HV59" s="172">
        <v>69.861458333333331</v>
      </c>
      <c r="HW59" s="172">
        <v>17.504166666666666</v>
      </c>
      <c r="HX59" s="172">
        <v>17.725000000000001</v>
      </c>
      <c r="HY59" s="172">
        <v>21.493819047619048</v>
      </c>
      <c r="HZ59" s="172">
        <v>-0.39666666666666672</v>
      </c>
      <c r="IA59" s="172">
        <v>-315.06437083333333</v>
      </c>
      <c r="IB59" s="172">
        <v>91.143612500000003</v>
      </c>
      <c r="IC59" s="172">
        <v>90.800581249999993</v>
      </c>
      <c r="ID59" s="172">
        <v>15.495652173913042</v>
      </c>
      <c r="IE59" s="172">
        <v>-35.829166666666666</v>
      </c>
      <c r="IF59" s="172">
        <v>-30.066666666666666</v>
      </c>
      <c r="IG59" s="172">
        <v>-30.085416666666667</v>
      </c>
      <c r="IH59" s="172">
        <v>1.3946499999999999</v>
      </c>
      <c r="II59" s="172">
        <v>1.2148866666666667</v>
      </c>
      <c r="IJ59" s="172">
        <v>-315.48530851063828</v>
      </c>
      <c r="IK59" s="172">
        <v>49.981949999999998</v>
      </c>
      <c r="IL59" s="172">
        <v>288.43001249999998</v>
      </c>
      <c r="IM59" s="172">
        <v>205.58476458333331</v>
      </c>
      <c r="IN59" s="172">
        <v>91.288712500000003</v>
      </c>
      <c r="IO59" s="172">
        <v>-200.388825</v>
      </c>
      <c r="IP59" s="172">
        <v>198.14389166666666</v>
      </c>
      <c r="IQ59" s="172">
        <v>-144.29682941176469</v>
      </c>
      <c r="IR59" s="172">
        <v>-150.86654791666666</v>
      </c>
      <c r="IS59" s="172">
        <v>-195.27924999999999</v>
      </c>
      <c r="IT59" s="172">
        <v>127.02724166666665</v>
      </c>
      <c r="IU59" s="172">
        <v>126.41654583333333</v>
      </c>
      <c r="IV59" s="172">
        <v>146.64174411764705</v>
      </c>
      <c r="IW59" s="172">
        <v>-276.76024374999997</v>
      </c>
      <c r="IX59" s="172">
        <v>119.73436666666666</v>
      </c>
      <c r="IY59" s="172">
        <v>-82.664029999999997</v>
      </c>
      <c r="IZ59" s="172">
        <v>81.321803333333321</v>
      </c>
      <c r="JA59" s="172">
        <v>-9.2370104166666671</v>
      </c>
      <c r="JB59" s="172">
        <v>20.127615384615385</v>
      </c>
      <c r="JC59" s="172">
        <v>16.079999999999998</v>
      </c>
      <c r="JD59" s="172">
        <v>0.76006249999999997</v>
      </c>
      <c r="JE59" s="172">
        <v>0.75543749999999998</v>
      </c>
      <c r="JF59" s="172">
        <v>-16.004999999999999</v>
      </c>
      <c r="JG59" s="172">
        <v>-4.4033333333333342</v>
      </c>
      <c r="JH59" s="172">
        <v>0</v>
      </c>
      <c r="JI59" s="172">
        <v>4.5836833333333331</v>
      </c>
      <c r="JJ59" s="172">
        <v>-23.298608333333334</v>
      </c>
      <c r="JK59" s="172">
        <v>-35.133127083333335</v>
      </c>
      <c r="JL59" s="172">
        <v>25.995833333333334</v>
      </c>
      <c r="JM59" s="172">
        <v>53.833645833333335</v>
      </c>
      <c r="JN59" s="172">
        <v>53.853604166666663</v>
      </c>
      <c r="JO59" s="172">
        <v>8.4340666666666664</v>
      </c>
      <c r="JP59" s="172">
        <v>10.356473076923077</v>
      </c>
      <c r="JQ59" s="172">
        <v>53.383408333333335</v>
      </c>
      <c r="JR59" s="172">
        <v>53.341277083333338</v>
      </c>
      <c r="JS59" s="172">
        <v>53.481754166666661</v>
      </c>
      <c r="JT59" s="172">
        <v>0</v>
      </c>
      <c r="JU59" s="172">
        <v>36.566666666666663</v>
      </c>
      <c r="JV59" s="172">
        <v>18.108210416666665</v>
      </c>
      <c r="JW59" s="172">
        <v>7.65468085106383</v>
      </c>
      <c r="JX59" s="172">
        <v>0</v>
      </c>
      <c r="JY59" s="172">
        <v>-52.489764583333333</v>
      </c>
      <c r="JZ59" s="172">
        <v>80.859310416666659</v>
      </c>
      <c r="KA59" s="172">
        <v>62.439595833333328</v>
      </c>
      <c r="KB59" s="172">
        <v>-51.967439583333331</v>
      </c>
      <c r="KC59" s="172">
        <v>-79.375658333333334</v>
      </c>
      <c r="KD59" s="172">
        <v>52.1873</v>
      </c>
      <c r="KE59" s="172">
        <v>26.642418750000001</v>
      </c>
      <c r="KF59" s="172">
        <v>-49.208333333333329</v>
      </c>
      <c r="KG59" s="172">
        <v>49.637500000000003</v>
      </c>
      <c r="KH59" s="172">
        <v>-251.41385625000001</v>
      </c>
      <c r="KI59" s="172">
        <v>460.58058333333338</v>
      </c>
    </row>
    <row r="60" spans="1:295" x14ac:dyDescent="0.3">
      <c r="A60" s="230" t="s">
        <v>2316</v>
      </c>
      <c r="B60" s="230"/>
      <c r="C60" s="160" t="s">
        <v>107</v>
      </c>
      <c r="D60" s="160" t="s">
        <v>107</v>
      </c>
      <c r="E60" s="160" t="s">
        <v>107</v>
      </c>
      <c r="F60" s="160" t="s">
        <v>107</v>
      </c>
      <c r="G60" s="160" t="s">
        <v>107</v>
      </c>
      <c r="H60" s="160" t="s">
        <v>2317</v>
      </c>
      <c r="I60" s="160" t="s">
        <v>107</v>
      </c>
      <c r="J60" s="160" t="s">
        <v>107</v>
      </c>
      <c r="K60" s="160" t="s">
        <v>2317</v>
      </c>
      <c r="L60" s="160" t="s">
        <v>107</v>
      </c>
      <c r="M60" s="160" t="s">
        <v>107</v>
      </c>
      <c r="N60" s="160" t="s">
        <v>107</v>
      </c>
      <c r="O60" s="160" t="s">
        <v>107</v>
      </c>
      <c r="P60" s="160" t="s">
        <v>107</v>
      </c>
      <c r="Q60" s="160" t="s">
        <v>107</v>
      </c>
      <c r="R60" s="160" t="s">
        <v>107</v>
      </c>
      <c r="S60" s="160" t="s">
        <v>107</v>
      </c>
      <c r="T60" s="160" t="s">
        <v>107</v>
      </c>
      <c r="U60" s="160" t="s">
        <v>107</v>
      </c>
      <c r="V60" s="160" t="s">
        <v>107</v>
      </c>
      <c r="W60" s="160" t="s">
        <v>107</v>
      </c>
      <c r="X60" s="160" t="s">
        <v>2317</v>
      </c>
      <c r="Y60" s="160" t="s">
        <v>2317</v>
      </c>
      <c r="Z60" s="160" t="s">
        <v>2317</v>
      </c>
      <c r="AA60" s="160" t="s">
        <v>107</v>
      </c>
      <c r="AB60" s="160" t="s">
        <v>2317</v>
      </c>
      <c r="AC60" s="160" t="s">
        <v>107</v>
      </c>
      <c r="AD60" s="160" t="s">
        <v>107</v>
      </c>
      <c r="AE60" s="160" t="s">
        <v>2317</v>
      </c>
      <c r="AF60" s="160" t="s">
        <v>107</v>
      </c>
      <c r="AG60" s="160" t="s">
        <v>107</v>
      </c>
      <c r="AH60" s="160" t="s">
        <v>107</v>
      </c>
      <c r="AI60" s="160" t="s">
        <v>107</v>
      </c>
      <c r="AJ60" s="160" t="s">
        <v>107</v>
      </c>
      <c r="AK60" s="160" t="s">
        <v>107</v>
      </c>
      <c r="AL60" s="160" t="s">
        <v>2317</v>
      </c>
      <c r="AM60" s="160" t="s">
        <v>107</v>
      </c>
      <c r="AN60" s="160" t="s">
        <v>107</v>
      </c>
      <c r="AO60" s="160" t="s">
        <v>107</v>
      </c>
      <c r="AP60" s="160" t="s">
        <v>2317</v>
      </c>
      <c r="AQ60" s="160" t="s">
        <v>107</v>
      </c>
      <c r="AR60" s="160" t="s">
        <v>107</v>
      </c>
      <c r="AS60" s="160" t="s">
        <v>107</v>
      </c>
      <c r="AT60" s="160" t="s">
        <v>107</v>
      </c>
      <c r="AU60" s="160" t="s">
        <v>107</v>
      </c>
      <c r="AV60" s="160" t="s">
        <v>2317</v>
      </c>
      <c r="AW60" s="160" t="s">
        <v>2317</v>
      </c>
      <c r="AX60" s="160" t="s">
        <v>107</v>
      </c>
      <c r="AY60" s="160" t="s">
        <v>107</v>
      </c>
      <c r="AZ60" s="160" t="s">
        <v>107</v>
      </c>
      <c r="BA60" s="160" t="s">
        <v>107</v>
      </c>
      <c r="BB60" s="160" t="s">
        <v>107</v>
      </c>
      <c r="BC60" s="160" t="s">
        <v>2317</v>
      </c>
      <c r="BD60" s="160" t="s">
        <v>2317</v>
      </c>
      <c r="BE60" s="160" t="s">
        <v>2317</v>
      </c>
      <c r="BF60" s="160" t="s">
        <v>107</v>
      </c>
      <c r="BG60" s="160" t="s">
        <v>107</v>
      </c>
      <c r="BH60" s="160" t="s">
        <v>2317</v>
      </c>
      <c r="BI60" s="160" t="s">
        <v>2317</v>
      </c>
      <c r="BJ60" s="160" t="s">
        <v>2317</v>
      </c>
      <c r="BK60" s="160" t="s">
        <v>2317</v>
      </c>
      <c r="BL60" s="160" t="s">
        <v>2317</v>
      </c>
      <c r="BM60" s="160" t="s">
        <v>2317</v>
      </c>
      <c r="BN60" s="160" t="s">
        <v>107</v>
      </c>
      <c r="BO60" s="160" t="s">
        <v>107</v>
      </c>
      <c r="BP60" s="160" t="s">
        <v>107</v>
      </c>
      <c r="BQ60" s="160" t="s">
        <v>2317</v>
      </c>
      <c r="BR60" s="160" t="s">
        <v>2317</v>
      </c>
      <c r="BS60" s="160" t="s">
        <v>2317</v>
      </c>
      <c r="BT60" s="160" t="s">
        <v>2317</v>
      </c>
      <c r="BU60" s="160" t="s">
        <v>2317</v>
      </c>
      <c r="BV60" s="160" t="s">
        <v>2317</v>
      </c>
      <c r="BW60" s="160" t="s">
        <v>2317</v>
      </c>
      <c r="BX60" s="160" t="s">
        <v>2318</v>
      </c>
      <c r="BY60" s="160" t="s">
        <v>2317</v>
      </c>
      <c r="BZ60" s="160" t="s">
        <v>2317</v>
      </c>
      <c r="CA60" s="160" t="s">
        <v>2317</v>
      </c>
      <c r="CB60" s="160" t="s">
        <v>2317</v>
      </c>
      <c r="CC60" s="160" t="s">
        <v>2317</v>
      </c>
      <c r="CD60" s="160" t="s">
        <v>2317</v>
      </c>
      <c r="CE60" s="160" t="s">
        <v>2317</v>
      </c>
      <c r="CF60" s="160" t="s">
        <v>2317</v>
      </c>
      <c r="CG60" s="160" t="s">
        <v>2317</v>
      </c>
      <c r="CH60" s="160" t="s">
        <v>2317</v>
      </c>
      <c r="CI60" s="160" t="s">
        <v>2317</v>
      </c>
      <c r="CJ60" s="160" t="s">
        <v>2317</v>
      </c>
      <c r="CK60" s="160" t="s">
        <v>2317</v>
      </c>
      <c r="CL60" s="160" t="s">
        <v>2317</v>
      </c>
      <c r="CM60" s="160" t="s">
        <v>2317</v>
      </c>
      <c r="CN60" s="160" t="s">
        <v>2317</v>
      </c>
      <c r="CO60" s="160" t="s">
        <v>2317</v>
      </c>
      <c r="CP60" s="160" t="s">
        <v>2317</v>
      </c>
      <c r="CQ60" s="160" t="s">
        <v>2317</v>
      </c>
      <c r="CR60" s="160" t="s">
        <v>2317</v>
      </c>
      <c r="CS60" s="160" t="s">
        <v>2317</v>
      </c>
      <c r="CT60" s="160" t="s">
        <v>2317</v>
      </c>
      <c r="CU60" s="160" t="s">
        <v>2317</v>
      </c>
      <c r="CV60" s="160" t="s">
        <v>2317</v>
      </c>
      <c r="CW60" s="160" t="s">
        <v>2317</v>
      </c>
      <c r="CX60" s="160" t="s">
        <v>2317</v>
      </c>
      <c r="CY60" s="160" t="s">
        <v>2317</v>
      </c>
      <c r="CZ60" s="160" t="s">
        <v>2317</v>
      </c>
      <c r="DA60" s="160" t="s">
        <v>2317</v>
      </c>
      <c r="DB60" s="160" t="s">
        <v>2317</v>
      </c>
      <c r="DC60" s="160" t="s">
        <v>2317</v>
      </c>
      <c r="DD60" s="160" t="s">
        <v>2317</v>
      </c>
      <c r="DE60" s="160" t="s">
        <v>2317</v>
      </c>
      <c r="DF60" s="160" t="s">
        <v>2317</v>
      </c>
      <c r="DG60" s="160" t="s">
        <v>2317</v>
      </c>
      <c r="DH60" s="160" t="s">
        <v>2317</v>
      </c>
      <c r="DI60" s="160" t="s">
        <v>2317</v>
      </c>
      <c r="DJ60" s="160" t="s">
        <v>2317</v>
      </c>
      <c r="DK60" s="160" t="s">
        <v>2317</v>
      </c>
      <c r="DL60" s="160" t="s">
        <v>2317</v>
      </c>
      <c r="DM60" s="160" t="s">
        <v>2317</v>
      </c>
      <c r="DN60" s="160" t="s">
        <v>2317</v>
      </c>
      <c r="DO60" s="160" t="s">
        <v>2317</v>
      </c>
      <c r="DP60" s="160" t="s">
        <v>2317</v>
      </c>
      <c r="DQ60" s="160" t="s">
        <v>2317</v>
      </c>
      <c r="DR60" s="160" t="s">
        <v>2317</v>
      </c>
      <c r="DS60" s="160" t="s">
        <v>2317</v>
      </c>
      <c r="DT60" s="160" t="s">
        <v>2317</v>
      </c>
      <c r="DU60" s="160" t="s">
        <v>2317</v>
      </c>
      <c r="DV60" s="160" t="s">
        <v>2317</v>
      </c>
      <c r="DW60" s="160" t="s">
        <v>2317</v>
      </c>
      <c r="DX60" s="160" t="s">
        <v>2317</v>
      </c>
      <c r="DY60" s="160" t="s">
        <v>2317</v>
      </c>
      <c r="DZ60" s="160" t="s">
        <v>2317</v>
      </c>
      <c r="EA60" s="160" t="s">
        <v>2317</v>
      </c>
      <c r="EB60" s="160" t="s">
        <v>2317</v>
      </c>
      <c r="EC60" s="160" t="s">
        <v>2317</v>
      </c>
      <c r="ED60" s="160" t="s">
        <v>2317</v>
      </c>
      <c r="EE60" s="160" t="s">
        <v>2317</v>
      </c>
      <c r="EF60" s="160" t="s">
        <v>2317</v>
      </c>
      <c r="EG60" s="160" t="s">
        <v>2317</v>
      </c>
      <c r="EH60" s="160" t="s">
        <v>2317</v>
      </c>
      <c r="EI60" s="160" t="s">
        <v>2317</v>
      </c>
      <c r="EJ60" s="160" t="s">
        <v>2317</v>
      </c>
      <c r="EK60" s="160" t="s">
        <v>2317</v>
      </c>
      <c r="EL60" s="160" t="s">
        <v>2317</v>
      </c>
      <c r="EM60" s="160" t="s">
        <v>2317</v>
      </c>
      <c r="EN60" s="160" t="s">
        <v>2317</v>
      </c>
      <c r="EO60" s="160" t="s">
        <v>2317</v>
      </c>
      <c r="EP60" s="160" t="s">
        <v>2317</v>
      </c>
      <c r="EQ60" s="160" t="s">
        <v>2317</v>
      </c>
      <c r="ER60" s="160" t="s">
        <v>2317</v>
      </c>
      <c r="ES60" s="160" t="s">
        <v>2317</v>
      </c>
      <c r="ET60" s="160" t="s">
        <v>2317</v>
      </c>
      <c r="EU60" s="160" t="s">
        <v>2317</v>
      </c>
      <c r="EV60" s="160" t="s">
        <v>2317</v>
      </c>
      <c r="EW60" s="160" t="s">
        <v>2317</v>
      </c>
      <c r="EX60" s="160" t="s">
        <v>2317</v>
      </c>
      <c r="EY60" s="160" t="s">
        <v>2317</v>
      </c>
      <c r="EZ60" s="160" t="s">
        <v>2317</v>
      </c>
      <c r="FA60" s="160" t="s">
        <v>2317</v>
      </c>
      <c r="FB60" s="160" t="s">
        <v>2317</v>
      </c>
      <c r="FC60" s="160" t="s">
        <v>2317</v>
      </c>
      <c r="FD60" s="160" t="s">
        <v>2317</v>
      </c>
      <c r="FE60" s="160" t="s">
        <v>2317</v>
      </c>
      <c r="FF60" s="160" t="s">
        <v>2317</v>
      </c>
      <c r="FG60" s="160" t="s">
        <v>2317</v>
      </c>
      <c r="FH60" s="160" t="s">
        <v>2317</v>
      </c>
      <c r="FI60" s="160" t="s">
        <v>2317</v>
      </c>
      <c r="FJ60" s="160" t="s">
        <v>2317</v>
      </c>
      <c r="FK60" s="160" t="s">
        <v>2317</v>
      </c>
      <c r="FL60" s="160" t="s">
        <v>2317</v>
      </c>
      <c r="FM60" s="160" t="s">
        <v>2317</v>
      </c>
      <c r="FN60" s="160" t="s">
        <v>2317</v>
      </c>
      <c r="FO60" s="160" t="s">
        <v>2317</v>
      </c>
      <c r="FP60" s="160" t="s">
        <v>2317</v>
      </c>
      <c r="FQ60" s="160" t="s">
        <v>2317</v>
      </c>
      <c r="FR60" s="160" t="s">
        <v>2317</v>
      </c>
      <c r="FS60" s="160" t="s">
        <v>2317</v>
      </c>
      <c r="FT60" s="160" t="s">
        <v>2317</v>
      </c>
      <c r="FU60" s="160" t="s">
        <v>2317</v>
      </c>
      <c r="FV60" s="160" t="s">
        <v>2317</v>
      </c>
      <c r="FW60" s="160" t="s">
        <v>2317</v>
      </c>
      <c r="FX60" s="160" t="s">
        <v>2317</v>
      </c>
      <c r="FY60" s="160" t="s">
        <v>2317</v>
      </c>
      <c r="FZ60" s="160" t="s">
        <v>2317</v>
      </c>
      <c r="GA60" s="160" t="s">
        <v>2317</v>
      </c>
      <c r="GB60" s="160" t="s">
        <v>2317</v>
      </c>
      <c r="GC60" s="160" t="s">
        <v>2317</v>
      </c>
      <c r="GD60" s="160" t="s">
        <v>2317</v>
      </c>
      <c r="GE60" s="160" t="s">
        <v>2317</v>
      </c>
      <c r="GF60" s="160" t="s">
        <v>2317</v>
      </c>
      <c r="GG60" s="160" t="s">
        <v>2317</v>
      </c>
      <c r="GH60" s="160" t="s">
        <v>2317</v>
      </c>
      <c r="GI60" s="160" t="s">
        <v>2317</v>
      </c>
      <c r="GJ60" s="160" t="s">
        <v>2317</v>
      </c>
      <c r="GK60" s="160" t="s">
        <v>2317</v>
      </c>
      <c r="GL60" s="160" t="s">
        <v>2317</v>
      </c>
      <c r="GM60" s="160" t="s">
        <v>2317</v>
      </c>
      <c r="GN60" s="160" t="s">
        <v>2317</v>
      </c>
      <c r="GO60" s="160" t="s">
        <v>2317</v>
      </c>
      <c r="GP60" s="160" t="s">
        <v>2317</v>
      </c>
      <c r="GQ60" s="160" t="s">
        <v>2317</v>
      </c>
      <c r="GR60" s="160" t="s">
        <v>2317</v>
      </c>
      <c r="GS60" s="160" t="s">
        <v>2317</v>
      </c>
      <c r="GT60" s="160" t="s">
        <v>2317</v>
      </c>
      <c r="GU60" s="160" t="s">
        <v>2317</v>
      </c>
      <c r="GV60" s="160" t="s">
        <v>2317</v>
      </c>
      <c r="GW60" s="160" t="s">
        <v>2317</v>
      </c>
      <c r="GX60" s="160" t="s">
        <v>2317</v>
      </c>
      <c r="GY60" s="160" t="s">
        <v>2317</v>
      </c>
      <c r="GZ60" s="160" t="s">
        <v>2317</v>
      </c>
      <c r="HA60" s="160" t="s">
        <v>2317</v>
      </c>
      <c r="HB60" s="160" t="s">
        <v>2317</v>
      </c>
      <c r="HC60" s="160" t="s">
        <v>2317</v>
      </c>
      <c r="HD60" s="160" t="s">
        <v>2317</v>
      </c>
      <c r="HE60" s="160" t="s">
        <v>2318</v>
      </c>
      <c r="HF60" s="160" t="s">
        <v>2318</v>
      </c>
      <c r="HG60" s="160" t="s">
        <v>2318</v>
      </c>
      <c r="HH60" s="160" t="s">
        <v>2318</v>
      </c>
      <c r="HI60" s="160" t="s">
        <v>2318</v>
      </c>
      <c r="HJ60" s="160" t="s">
        <v>2318</v>
      </c>
      <c r="HK60" s="160" t="s">
        <v>2318</v>
      </c>
      <c r="HL60" s="160" t="s">
        <v>2318</v>
      </c>
      <c r="HM60" s="160" t="s">
        <v>2318</v>
      </c>
      <c r="HN60" s="160" t="s">
        <v>2318</v>
      </c>
      <c r="HO60" s="160" t="s">
        <v>2318</v>
      </c>
      <c r="HP60" s="160" t="s">
        <v>2318</v>
      </c>
      <c r="HQ60" s="160" t="s">
        <v>2318</v>
      </c>
      <c r="HR60" s="160" t="s">
        <v>2318</v>
      </c>
      <c r="HS60" s="160" t="s">
        <v>2318</v>
      </c>
      <c r="HT60" s="160" t="s">
        <v>2318</v>
      </c>
      <c r="HU60" s="160" t="s">
        <v>2318</v>
      </c>
      <c r="HV60" s="160" t="s">
        <v>2318</v>
      </c>
      <c r="HW60" s="160" t="s">
        <v>2318</v>
      </c>
      <c r="HX60" s="160" t="s">
        <v>2318</v>
      </c>
      <c r="HY60" s="160" t="s">
        <v>2318</v>
      </c>
      <c r="HZ60" s="160" t="s">
        <v>2318</v>
      </c>
      <c r="IA60" s="160" t="s">
        <v>2318</v>
      </c>
      <c r="IB60" s="160" t="s">
        <v>2318</v>
      </c>
      <c r="IC60" s="160" t="s">
        <v>2318</v>
      </c>
      <c r="ID60" s="160" t="s">
        <v>2318</v>
      </c>
      <c r="IE60" s="160" t="s">
        <v>2318</v>
      </c>
      <c r="IF60" s="160" t="s">
        <v>2318</v>
      </c>
      <c r="IG60" s="160" t="s">
        <v>2318</v>
      </c>
      <c r="IH60" s="160" t="s">
        <v>2318</v>
      </c>
      <c r="II60" s="160" t="s">
        <v>2318</v>
      </c>
      <c r="IJ60" s="160" t="s">
        <v>2318</v>
      </c>
      <c r="IK60" s="160" t="s">
        <v>2318</v>
      </c>
      <c r="IL60" s="160" t="s">
        <v>2318</v>
      </c>
      <c r="IM60" s="160" t="s">
        <v>2318</v>
      </c>
      <c r="IN60" s="160" t="s">
        <v>2318</v>
      </c>
      <c r="IO60" s="160" t="s">
        <v>2318</v>
      </c>
      <c r="IP60" s="160" t="s">
        <v>2318</v>
      </c>
      <c r="IQ60" s="160" t="s">
        <v>2318</v>
      </c>
      <c r="IR60" s="160" t="s">
        <v>107</v>
      </c>
      <c r="IS60" s="160" t="s">
        <v>2317</v>
      </c>
      <c r="IT60" s="160" t="s">
        <v>2318</v>
      </c>
      <c r="IU60" s="160" t="s">
        <v>2318</v>
      </c>
      <c r="IV60" s="160" t="s">
        <v>2318</v>
      </c>
      <c r="IW60" s="160" t="s">
        <v>107</v>
      </c>
      <c r="IX60" s="160" t="s">
        <v>107</v>
      </c>
      <c r="IY60" s="160" t="s">
        <v>107</v>
      </c>
      <c r="IZ60" s="160" t="s">
        <v>107</v>
      </c>
      <c r="JA60" s="160" t="s">
        <v>2317</v>
      </c>
      <c r="JB60" s="160" t="s">
        <v>2318</v>
      </c>
      <c r="JC60" s="160" t="s">
        <v>2317</v>
      </c>
      <c r="JD60" s="160" t="s">
        <v>2318</v>
      </c>
      <c r="JE60" s="160" t="s">
        <v>2318</v>
      </c>
      <c r="JF60" s="160" t="s">
        <v>2318</v>
      </c>
      <c r="JG60" s="160" t="s">
        <v>2318</v>
      </c>
      <c r="JH60" s="160" t="s">
        <v>2317</v>
      </c>
      <c r="JI60" s="160" t="s">
        <v>2317</v>
      </c>
      <c r="JJ60" s="160" t="s">
        <v>2317</v>
      </c>
      <c r="JK60" s="160" t="s">
        <v>2317</v>
      </c>
      <c r="JL60" s="160" t="s">
        <v>2318</v>
      </c>
      <c r="JM60" s="160" t="s">
        <v>2317</v>
      </c>
      <c r="JN60" s="160" t="s">
        <v>2317</v>
      </c>
      <c r="JO60" s="160" t="s">
        <v>2318</v>
      </c>
      <c r="JP60" s="160" t="s">
        <v>2318</v>
      </c>
      <c r="JQ60" s="160" t="s">
        <v>2318</v>
      </c>
      <c r="JR60" s="160" t="s">
        <v>2318</v>
      </c>
      <c r="JS60" s="160" t="s">
        <v>2317</v>
      </c>
      <c r="JT60" s="160" t="s">
        <v>2317</v>
      </c>
      <c r="JU60" s="160" t="s">
        <v>2318</v>
      </c>
      <c r="JV60" s="160" t="s">
        <v>2318</v>
      </c>
      <c r="JW60" s="160" t="s">
        <v>2318</v>
      </c>
      <c r="JX60" s="160" t="s">
        <v>2318</v>
      </c>
      <c r="JY60" s="160" t="s">
        <v>2318</v>
      </c>
      <c r="JZ60" s="160" t="s">
        <v>2318</v>
      </c>
      <c r="KA60" s="160" t="s">
        <v>2318</v>
      </c>
      <c r="KB60" s="160" t="s">
        <v>2318</v>
      </c>
      <c r="KC60" s="160" t="s">
        <v>2318</v>
      </c>
      <c r="KD60" s="160" t="s">
        <v>2318</v>
      </c>
      <c r="KE60" s="160" t="s">
        <v>2318</v>
      </c>
      <c r="KF60" s="160" t="s">
        <v>2318</v>
      </c>
      <c r="KG60" s="160" t="s">
        <v>2318</v>
      </c>
      <c r="KH60" s="160" t="s">
        <v>2317</v>
      </c>
      <c r="KI60" s="160" t="s">
        <v>2317</v>
      </c>
    </row>
    <row r="61" spans="1:295" ht="27" customHeight="1" x14ac:dyDescent="0.3">
      <c r="A61" s="230" t="s">
        <v>3</v>
      </c>
      <c r="B61" s="230"/>
      <c r="C61" s="231" t="s">
        <v>61</v>
      </c>
      <c r="D61" s="231"/>
      <c r="E61" s="231"/>
      <c r="F61" s="231"/>
      <c r="G61" s="231"/>
      <c r="H61" s="231"/>
      <c r="I61" s="231"/>
      <c r="J61" s="231"/>
      <c r="K61" s="231"/>
      <c r="L61" s="231"/>
      <c r="M61" s="231"/>
      <c r="N61" s="231" t="s">
        <v>14</v>
      </c>
      <c r="O61" s="231"/>
      <c r="P61" s="231"/>
      <c r="Q61" s="231"/>
      <c r="R61" s="231"/>
      <c r="S61" s="231" t="s">
        <v>409</v>
      </c>
      <c r="T61" s="231" t="s">
        <v>61</v>
      </c>
      <c r="U61" s="231"/>
      <c r="V61" s="231"/>
      <c r="W61" s="231"/>
      <c r="X61" s="231" t="s">
        <v>781</v>
      </c>
      <c r="Y61" s="231"/>
      <c r="Z61" s="231"/>
      <c r="AA61" s="231" t="s">
        <v>160</v>
      </c>
      <c r="AB61" s="231" t="s">
        <v>61</v>
      </c>
      <c r="AC61" s="231" t="s">
        <v>137</v>
      </c>
      <c r="AD61" s="231"/>
      <c r="AE61" s="231" t="s">
        <v>61</v>
      </c>
      <c r="AF61" s="231" t="s">
        <v>14</v>
      </c>
      <c r="AG61" s="231"/>
      <c r="AH61" s="231" t="s">
        <v>218</v>
      </c>
      <c r="AI61" s="231"/>
      <c r="AJ61" s="231" t="s">
        <v>137</v>
      </c>
      <c r="AK61" s="231"/>
      <c r="AL61" s="231"/>
      <c r="AM61" s="231"/>
      <c r="AN61" s="231"/>
      <c r="AO61" s="231" t="s">
        <v>2319</v>
      </c>
      <c r="AP61" s="231" t="s">
        <v>2320</v>
      </c>
      <c r="AQ61" s="231" t="s">
        <v>61</v>
      </c>
      <c r="AR61" s="231"/>
      <c r="AS61" s="231"/>
      <c r="AT61" s="231"/>
      <c r="AU61" s="231"/>
      <c r="AV61" s="231"/>
      <c r="AW61" s="231"/>
      <c r="AX61" s="231"/>
      <c r="AY61" s="231"/>
      <c r="AZ61" s="231"/>
      <c r="BA61" s="231" t="s">
        <v>227</v>
      </c>
      <c r="BB61" s="231" t="s">
        <v>409</v>
      </c>
      <c r="BC61" s="231" t="s">
        <v>822</v>
      </c>
      <c r="BD61" s="231" t="s">
        <v>247</v>
      </c>
      <c r="BE61" s="231"/>
      <c r="BF61" s="231" t="s">
        <v>61</v>
      </c>
      <c r="BG61" s="231"/>
      <c r="BH61" s="231"/>
      <c r="BI61" s="231"/>
      <c r="BJ61" s="231"/>
      <c r="BK61" s="231"/>
      <c r="BL61" s="231"/>
      <c r="BM61" s="231"/>
      <c r="BN61" s="231" t="s">
        <v>409</v>
      </c>
      <c r="BO61" s="231"/>
      <c r="BP61" s="231"/>
      <c r="BQ61" s="231"/>
      <c r="BR61" s="231"/>
      <c r="BS61" s="231"/>
      <c r="BT61" s="231" t="s">
        <v>160</v>
      </c>
      <c r="BU61" s="231"/>
      <c r="BV61" s="231" t="s">
        <v>409</v>
      </c>
      <c r="BW61" s="231" t="s">
        <v>2321</v>
      </c>
      <c r="BX61" s="231"/>
      <c r="BY61" s="231"/>
      <c r="BZ61" s="231"/>
      <c r="CA61" s="231" t="s">
        <v>61</v>
      </c>
      <c r="CB61" s="231"/>
      <c r="CC61" s="231" t="s">
        <v>2322</v>
      </c>
      <c r="CD61" s="231"/>
      <c r="CE61" s="231" t="s">
        <v>280</v>
      </c>
      <c r="CF61" s="231" t="s">
        <v>61</v>
      </c>
      <c r="CG61" s="231"/>
      <c r="CH61" s="231"/>
      <c r="CI61" s="231"/>
      <c r="CJ61" s="231" t="s">
        <v>822</v>
      </c>
      <c r="CK61" s="231"/>
      <c r="CL61" s="231" t="s">
        <v>2321</v>
      </c>
      <c r="CM61" s="231"/>
      <c r="CN61" s="231"/>
      <c r="CO61" s="231" t="s">
        <v>61</v>
      </c>
      <c r="CP61" s="231"/>
      <c r="CQ61" s="231"/>
      <c r="CR61" s="231"/>
      <c r="CS61" s="231"/>
      <c r="CT61" s="231"/>
      <c r="CU61" s="231"/>
      <c r="CV61" s="231"/>
      <c r="CW61" s="231" t="s">
        <v>2322</v>
      </c>
      <c r="CX61" s="231" t="s">
        <v>2321</v>
      </c>
      <c r="CY61" s="231"/>
      <c r="CZ61" s="231" t="s">
        <v>251</v>
      </c>
      <c r="DA61" s="231"/>
      <c r="DB61" s="231"/>
      <c r="DC61" s="231"/>
      <c r="DD61" s="231" t="s">
        <v>61</v>
      </c>
      <c r="DE61" s="231"/>
      <c r="DF61" s="231"/>
      <c r="DG61" s="231" t="s">
        <v>251</v>
      </c>
      <c r="DH61" s="231"/>
      <c r="DI61" s="231" t="s">
        <v>805</v>
      </c>
      <c r="DJ61" s="231"/>
      <c r="DK61" s="231" t="s">
        <v>492</v>
      </c>
      <c r="DL61" s="231" t="s">
        <v>251</v>
      </c>
      <c r="DM61" s="231"/>
      <c r="DN61" s="231"/>
      <c r="DO61" s="231"/>
      <c r="DP61" s="231" t="s">
        <v>492</v>
      </c>
      <c r="DQ61" s="231" t="s">
        <v>251</v>
      </c>
      <c r="DR61" s="231" t="s">
        <v>492</v>
      </c>
      <c r="DS61" s="231" t="s">
        <v>251</v>
      </c>
      <c r="DT61" s="231"/>
      <c r="DU61" s="231"/>
      <c r="DV61" s="231"/>
      <c r="DW61" s="231" t="s">
        <v>61</v>
      </c>
      <c r="DX61" s="231" t="s">
        <v>492</v>
      </c>
      <c r="DY61" s="231" t="s">
        <v>61</v>
      </c>
      <c r="DZ61" s="231"/>
      <c r="EA61" s="231"/>
      <c r="EB61" s="231"/>
      <c r="EC61" s="231"/>
      <c r="ED61" s="231"/>
      <c r="EE61" s="231" t="s">
        <v>409</v>
      </c>
      <c r="EF61" s="231"/>
      <c r="EG61" s="231" t="s">
        <v>251</v>
      </c>
      <c r="EH61" s="231" t="s">
        <v>409</v>
      </c>
      <c r="EI61" s="231" t="s">
        <v>2323</v>
      </c>
      <c r="EJ61" s="231" t="s">
        <v>492</v>
      </c>
      <c r="EK61" s="231" t="s">
        <v>61</v>
      </c>
      <c r="EL61" s="231"/>
      <c r="EM61" s="231"/>
      <c r="EN61" s="231"/>
      <c r="EO61" s="231"/>
      <c r="EP61" s="231"/>
      <c r="EQ61" s="231"/>
      <c r="ER61" s="231"/>
      <c r="ES61" s="231"/>
      <c r="ET61" s="231" t="s">
        <v>800</v>
      </c>
      <c r="EU61" s="231"/>
      <c r="EV61" s="231"/>
      <c r="EW61" s="231" t="s">
        <v>61</v>
      </c>
      <c r="EX61" s="231"/>
      <c r="EY61" s="231"/>
      <c r="EZ61" s="231"/>
      <c r="FA61" s="231"/>
      <c r="FB61" s="231"/>
      <c r="FC61" s="231"/>
      <c r="FD61" s="231"/>
      <c r="FE61" s="231"/>
      <c r="FF61" s="231"/>
      <c r="FG61" s="231" t="s">
        <v>812</v>
      </c>
      <c r="FH61" s="231"/>
      <c r="FI61" s="231"/>
      <c r="FJ61" s="231" t="s">
        <v>61</v>
      </c>
      <c r="FK61" s="231"/>
      <c r="FL61" s="231"/>
      <c r="FM61" s="231"/>
      <c r="FN61" s="231"/>
      <c r="FO61" s="231"/>
      <c r="FP61" s="231" t="s">
        <v>227</v>
      </c>
      <c r="FQ61" s="231" t="s">
        <v>247</v>
      </c>
      <c r="FR61" s="231"/>
      <c r="FS61" s="231"/>
      <c r="FT61" s="231"/>
      <c r="FU61" s="231"/>
      <c r="FV61" s="231"/>
      <c r="FW61" s="231" t="s">
        <v>2322</v>
      </c>
      <c r="FX61" s="231" t="s">
        <v>537</v>
      </c>
      <c r="FY61" s="231"/>
      <c r="FZ61" s="231"/>
      <c r="GA61" s="231" t="s">
        <v>492</v>
      </c>
      <c r="GB61" s="231" t="s">
        <v>137</v>
      </c>
      <c r="GC61" s="231" t="s">
        <v>227</v>
      </c>
      <c r="GD61" s="231" t="s">
        <v>61</v>
      </c>
      <c r="GE61" s="231" t="s">
        <v>398</v>
      </c>
      <c r="GF61" s="231" t="s">
        <v>227</v>
      </c>
      <c r="GG61" s="231" t="s">
        <v>137</v>
      </c>
      <c r="GH61" s="231" t="s">
        <v>61</v>
      </c>
      <c r="GI61" s="231" t="s">
        <v>227</v>
      </c>
      <c r="GJ61" s="231" t="s">
        <v>61</v>
      </c>
      <c r="GK61" s="231"/>
      <c r="GL61" s="231" t="s">
        <v>2324</v>
      </c>
      <c r="GM61" s="231" t="s">
        <v>61</v>
      </c>
      <c r="GN61" s="231" t="s">
        <v>247</v>
      </c>
      <c r="GO61" s="231" t="s">
        <v>61</v>
      </c>
      <c r="GP61" s="231"/>
      <c r="GQ61" s="231"/>
      <c r="GR61" s="231" t="s">
        <v>257</v>
      </c>
      <c r="GS61" s="231"/>
      <c r="GT61" s="231" t="s">
        <v>227</v>
      </c>
      <c r="GU61" s="231"/>
      <c r="GV61" s="231" t="s">
        <v>61</v>
      </c>
      <c r="GW61" s="231" t="s">
        <v>227</v>
      </c>
      <c r="GX61" s="231" t="s">
        <v>498</v>
      </c>
      <c r="GY61" s="231" t="s">
        <v>61</v>
      </c>
      <c r="GZ61" s="231"/>
      <c r="HA61" s="231" t="s">
        <v>498</v>
      </c>
      <c r="HB61" s="231" t="s">
        <v>409</v>
      </c>
      <c r="HC61" s="231"/>
      <c r="HD61" s="231"/>
      <c r="HE61" s="231"/>
      <c r="HF61" s="231"/>
      <c r="HG61" s="231"/>
      <c r="HH61" s="231"/>
      <c r="HI61" s="231"/>
      <c r="HJ61" s="231"/>
      <c r="HK61" s="231"/>
      <c r="HL61" s="231"/>
      <c r="HM61" s="231" t="s">
        <v>129</v>
      </c>
      <c r="HN61" s="231"/>
      <c r="HO61" s="231" t="s">
        <v>409</v>
      </c>
      <c r="HP61" s="231"/>
      <c r="HQ61" s="231" t="s">
        <v>2325</v>
      </c>
      <c r="HR61" s="231"/>
      <c r="HS61" s="231" t="s">
        <v>409</v>
      </c>
      <c r="HT61" s="231"/>
      <c r="HU61" s="231" t="s">
        <v>264</v>
      </c>
      <c r="HV61" s="231"/>
      <c r="HW61" s="231" t="s">
        <v>2326</v>
      </c>
      <c r="HX61" s="231"/>
      <c r="HY61" s="231" t="s">
        <v>264</v>
      </c>
      <c r="HZ61" s="231" t="s">
        <v>61</v>
      </c>
      <c r="IA61" s="231" t="s">
        <v>110</v>
      </c>
      <c r="IB61" s="231" t="s">
        <v>192</v>
      </c>
      <c r="IC61" s="231"/>
      <c r="ID61" s="231" t="s">
        <v>2325</v>
      </c>
      <c r="IE61" s="231"/>
      <c r="IF61" s="231"/>
      <c r="IG61" s="231"/>
      <c r="IH61" s="231" t="s">
        <v>192</v>
      </c>
      <c r="II61" s="231"/>
      <c r="IJ61" s="231" t="s">
        <v>409</v>
      </c>
      <c r="IK61" s="231" t="s">
        <v>110</v>
      </c>
      <c r="IL61" s="231" t="s">
        <v>409</v>
      </c>
      <c r="IM61" s="231" t="s">
        <v>110</v>
      </c>
      <c r="IN61" s="231"/>
      <c r="IO61" s="231"/>
      <c r="IP61" s="231"/>
      <c r="IQ61" s="231"/>
      <c r="IR61" s="231" t="s">
        <v>409</v>
      </c>
      <c r="IS61" s="231" t="s">
        <v>2323</v>
      </c>
      <c r="IT61" s="231" t="s">
        <v>264</v>
      </c>
      <c r="IU61" s="231"/>
      <c r="IV61" s="231" t="s">
        <v>110</v>
      </c>
      <c r="IW61" s="231" t="s">
        <v>409</v>
      </c>
      <c r="IX61" s="231"/>
      <c r="IY61" s="231"/>
      <c r="IZ61" s="231"/>
      <c r="JA61" s="231" t="s">
        <v>61</v>
      </c>
      <c r="JB61" s="231" t="s">
        <v>844</v>
      </c>
      <c r="JC61" s="231" t="s">
        <v>61</v>
      </c>
      <c r="JD61" s="231" t="s">
        <v>172</v>
      </c>
      <c r="JE61" s="231"/>
      <c r="JF61" s="231" t="s">
        <v>61</v>
      </c>
      <c r="JG61" s="231"/>
      <c r="JH61" s="231"/>
      <c r="JI61" s="231"/>
      <c r="JJ61" s="231"/>
      <c r="JK61" s="231"/>
      <c r="JL61" s="231" t="s">
        <v>2326</v>
      </c>
      <c r="JM61" s="231" t="s">
        <v>398</v>
      </c>
      <c r="JN61" s="231"/>
      <c r="JO61" s="231" t="s">
        <v>838</v>
      </c>
      <c r="JP61" s="231"/>
      <c r="JQ61" s="231" t="s">
        <v>840</v>
      </c>
      <c r="JR61" s="231"/>
      <c r="JS61" s="231"/>
      <c r="JT61" s="231" t="s">
        <v>61</v>
      </c>
      <c r="JU61" s="231" t="s">
        <v>2325</v>
      </c>
      <c r="JV61" s="231" t="s">
        <v>484</v>
      </c>
      <c r="JW61" s="231" t="s">
        <v>2327</v>
      </c>
      <c r="JX61" s="231"/>
      <c r="JY61" s="231" t="s">
        <v>409</v>
      </c>
      <c r="JZ61" s="231"/>
      <c r="KA61" s="231"/>
      <c r="KB61" s="231"/>
      <c r="KC61" s="231"/>
      <c r="KD61" s="231"/>
      <c r="KE61" s="231"/>
      <c r="KF61" s="231" t="s">
        <v>2325</v>
      </c>
      <c r="KG61" s="231"/>
      <c r="KH61" s="231" t="s">
        <v>409</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2332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1683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1684</v>
      </c>
      <c r="B6" s="230"/>
      <c r="C6" s="160" t="s">
        <v>2333</v>
      </c>
      <c r="D6" s="160" t="s">
        <v>2334</v>
      </c>
      <c r="E6" s="160" t="s">
        <v>2335</v>
      </c>
      <c r="F6" s="160" t="s">
        <v>2336</v>
      </c>
      <c r="G6" s="160" t="s">
        <v>2337</v>
      </c>
      <c r="H6" s="160" t="s">
        <v>2338</v>
      </c>
      <c r="I6" s="160" t="s">
        <v>2339</v>
      </c>
      <c r="J6" s="160"/>
      <c r="K6" s="160" t="s">
        <v>2340</v>
      </c>
      <c r="L6" s="160" t="s">
        <v>2341</v>
      </c>
      <c r="M6" s="160" t="s">
        <v>2342</v>
      </c>
      <c r="N6" s="160" t="s">
        <v>2343</v>
      </c>
      <c r="O6" s="160" t="s">
        <v>2344</v>
      </c>
      <c r="P6" s="160" t="s">
        <v>2345</v>
      </c>
      <c r="Q6" s="160" t="s">
        <v>2346</v>
      </c>
      <c r="R6" s="160" t="s">
        <v>2347</v>
      </c>
      <c r="S6" s="160" t="s">
        <v>2348</v>
      </c>
      <c r="T6" s="160" t="s">
        <v>2349</v>
      </c>
      <c r="U6" s="160" t="s">
        <v>2350</v>
      </c>
      <c r="V6" s="160" t="s">
        <v>2351</v>
      </c>
      <c r="W6" s="160" t="s">
        <v>2352</v>
      </c>
      <c r="X6" s="160" t="s">
        <v>2353</v>
      </c>
      <c r="Y6" s="160" t="s">
        <v>2354</v>
      </c>
      <c r="Z6" s="160" t="s">
        <v>2355</v>
      </c>
      <c r="AA6" s="160" t="s">
        <v>2356</v>
      </c>
      <c r="AB6" s="160" t="s">
        <v>2357</v>
      </c>
      <c r="AC6" s="160" t="s">
        <v>2358</v>
      </c>
      <c r="AD6" s="160" t="s">
        <v>2359</v>
      </c>
      <c r="AE6" s="160" t="s">
        <v>2360</v>
      </c>
      <c r="AF6" s="160" t="s">
        <v>2361</v>
      </c>
      <c r="AG6" s="160" t="s">
        <v>2362</v>
      </c>
      <c r="AH6" s="160" t="s">
        <v>2363</v>
      </c>
      <c r="AI6" s="160" t="s">
        <v>2364</v>
      </c>
      <c r="AJ6" s="160" t="s">
        <v>2365</v>
      </c>
      <c r="AK6" s="160" t="s">
        <v>2366</v>
      </c>
      <c r="AL6" s="160" t="s">
        <v>2367</v>
      </c>
      <c r="AM6" s="160" t="s">
        <v>2368</v>
      </c>
      <c r="AN6" s="160" t="s">
        <v>2369</v>
      </c>
      <c r="AO6" s="160" t="s">
        <v>2370</v>
      </c>
      <c r="AP6" s="160" t="s">
        <v>2371</v>
      </c>
      <c r="AQ6" s="160" t="s">
        <v>2372</v>
      </c>
      <c r="AR6" s="160" t="s">
        <v>2373</v>
      </c>
      <c r="AS6" s="160" t="s">
        <v>2374</v>
      </c>
      <c r="AT6" s="160" t="s">
        <v>2375</v>
      </c>
      <c r="AU6" s="160" t="s">
        <v>2376</v>
      </c>
      <c r="AV6" s="160" t="s">
        <v>2377</v>
      </c>
      <c r="AW6" s="160" t="s">
        <v>2378</v>
      </c>
      <c r="AX6" s="160" t="s">
        <v>2379</v>
      </c>
      <c r="AY6" s="160" t="s">
        <v>2380</v>
      </c>
      <c r="AZ6" s="160" t="s">
        <v>2381</v>
      </c>
      <c r="BA6" s="160" t="s">
        <v>2382</v>
      </c>
      <c r="BB6" s="160" t="s">
        <v>2383</v>
      </c>
      <c r="BC6" s="160" t="s">
        <v>2384</v>
      </c>
      <c r="BD6" s="160" t="s">
        <v>2385</v>
      </c>
      <c r="BE6" s="160" t="s">
        <v>2386</v>
      </c>
      <c r="BF6" s="160" t="s">
        <v>2387</v>
      </c>
      <c r="BG6" s="160" t="s">
        <v>2388</v>
      </c>
      <c r="BH6" s="160" t="s">
        <v>2389</v>
      </c>
      <c r="BI6" s="160" t="s">
        <v>2390</v>
      </c>
      <c r="BJ6" s="160" t="s">
        <v>2391</v>
      </c>
      <c r="BK6" s="160" t="s">
        <v>2392</v>
      </c>
      <c r="BL6" s="160" t="s">
        <v>2393</v>
      </c>
      <c r="BM6" s="160" t="s">
        <v>2394</v>
      </c>
      <c r="BN6" s="160" t="s">
        <v>2395</v>
      </c>
      <c r="BO6" s="160" t="s">
        <v>2396</v>
      </c>
      <c r="BP6" s="160" t="s">
        <v>2397</v>
      </c>
      <c r="BQ6" s="160" t="s">
        <v>2398</v>
      </c>
      <c r="BR6" s="160" t="s">
        <v>2399</v>
      </c>
      <c r="BS6" s="160" t="s">
        <v>2400</v>
      </c>
      <c r="BT6" s="160"/>
      <c r="BU6" s="160"/>
      <c r="BV6" s="160" t="s">
        <v>2401</v>
      </c>
      <c r="BW6" s="160" t="s">
        <v>2402</v>
      </c>
      <c r="BX6" s="160" t="s">
        <v>2403</v>
      </c>
      <c r="BY6" s="160" t="s">
        <v>2404</v>
      </c>
      <c r="BZ6" s="160" t="s">
        <v>2405</v>
      </c>
      <c r="CA6" s="160" t="s">
        <v>2406</v>
      </c>
      <c r="CB6" s="160" t="s">
        <v>2407</v>
      </c>
      <c r="CC6" s="160" t="s">
        <v>2408</v>
      </c>
      <c r="CD6" s="160" t="s">
        <v>2409</v>
      </c>
      <c r="CE6" s="160" t="s">
        <v>2410</v>
      </c>
      <c r="CF6" s="160" t="s">
        <v>2411</v>
      </c>
      <c r="CG6" s="160" t="s">
        <v>2412</v>
      </c>
      <c r="CH6" s="160" t="s">
        <v>1768</v>
      </c>
      <c r="CI6" s="160" t="s">
        <v>2413</v>
      </c>
      <c r="CJ6" s="160" t="s">
        <v>2414</v>
      </c>
      <c r="CK6" s="160" t="s">
        <v>2415</v>
      </c>
      <c r="CL6" s="160" t="s">
        <v>2416</v>
      </c>
      <c r="CM6" s="160" t="s">
        <v>2417</v>
      </c>
      <c r="CN6" s="160" t="s">
        <v>2418</v>
      </c>
      <c r="CO6" s="160" t="s">
        <v>2419</v>
      </c>
      <c r="CP6" s="160" t="s">
        <v>2420</v>
      </c>
      <c r="CQ6" s="160" t="s">
        <v>2421</v>
      </c>
      <c r="CR6" s="160" t="s">
        <v>2422</v>
      </c>
      <c r="CS6" s="160" t="s">
        <v>2423</v>
      </c>
      <c r="CT6" s="160" t="s">
        <v>2424</v>
      </c>
      <c r="CU6" s="160" t="s">
        <v>2425</v>
      </c>
      <c r="CV6" s="160" t="s">
        <v>2426</v>
      </c>
      <c r="CW6" s="160" t="s">
        <v>2427</v>
      </c>
      <c r="CX6" s="160" t="s">
        <v>2428</v>
      </c>
      <c r="CY6" s="160" t="s">
        <v>2429</v>
      </c>
      <c r="CZ6" s="160" t="s">
        <v>2430</v>
      </c>
      <c r="DA6" s="160" t="s">
        <v>2431</v>
      </c>
      <c r="DB6" s="160" t="s">
        <v>2432</v>
      </c>
      <c r="DC6" s="160" t="s">
        <v>2433</v>
      </c>
      <c r="DD6" s="160" t="s">
        <v>2434</v>
      </c>
      <c r="DE6" s="160" t="s">
        <v>2435</v>
      </c>
      <c r="DF6" s="160" t="s">
        <v>2436</v>
      </c>
      <c r="DG6" s="160" t="s">
        <v>2437</v>
      </c>
      <c r="DH6" s="160" t="s">
        <v>2438</v>
      </c>
      <c r="DI6" s="160" t="s">
        <v>2439</v>
      </c>
      <c r="DJ6" s="160" t="s">
        <v>2440</v>
      </c>
      <c r="DK6" s="160" t="s">
        <v>2441</v>
      </c>
      <c r="DL6" s="160" t="s">
        <v>2442</v>
      </c>
      <c r="DM6" s="160" t="s">
        <v>2443</v>
      </c>
      <c r="DN6" s="160" t="s">
        <v>2444</v>
      </c>
      <c r="DO6" s="160" t="s">
        <v>2445</v>
      </c>
      <c r="DP6" s="160" t="s">
        <v>2446</v>
      </c>
      <c r="DQ6" s="160" t="s">
        <v>2447</v>
      </c>
      <c r="DR6" s="160" t="s">
        <v>2448</v>
      </c>
      <c r="DS6" s="160" t="s">
        <v>2449</v>
      </c>
      <c r="DT6" s="160" t="s">
        <v>2450</v>
      </c>
      <c r="DU6" s="160" t="s">
        <v>2451</v>
      </c>
      <c r="DV6" s="160" t="s">
        <v>2452</v>
      </c>
      <c r="DW6" s="160" t="s">
        <v>2453</v>
      </c>
      <c r="DX6" s="160" t="s">
        <v>2454</v>
      </c>
      <c r="DY6" s="160" t="s">
        <v>2455</v>
      </c>
      <c r="DZ6" s="160" t="s">
        <v>2456</v>
      </c>
      <c r="EA6" s="160" t="s">
        <v>2457</v>
      </c>
      <c r="EB6" s="160" t="s">
        <v>2458</v>
      </c>
      <c r="EC6" s="160" t="s">
        <v>2459</v>
      </c>
      <c r="ED6" s="160" t="s">
        <v>2460</v>
      </c>
      <c r="EE6" s="160" t="s">
        <v>2461</v>
      </c>
      <c r="EF6" s="160" t="s">
        <v>2462</v>
      </c>
      <c r="EG6" s="160" t="s">
        <v>2463</v>
      </c>
      <c r="EH6" s="160" t="s">
        <v>2464</v>
      </c>
      <c r="EI6" s="160" t="s">
        <v>2465</v>
      </c>
      <c r="EJ6" s="160" t="s">
        <v>2466</v>
      </c>
      <c r="EK6" s="160" t="s">
        <v>2467</v>
      </c>
      <c r="EL6" s="160" t="s">
        <v>2468</v>
      </c>
      <c r="EM6" s="160" t="s">
        <v>2469</v>
      </c>
      <c r="EN6" s="160" t="s">
        <v>2470</v>
      </c>
      <c r="EO6" s="160" t="s">
        <v>2471</v>
      </c>
      <c r="EP6" s="160" t="s">
        <v>2472</v>
      </c>
      <c r="EQ6" s="160" t="s">
        <v>2473</v>
      </c>
      <c r="ER6" s="160" t="s">
        <v>2474</v>
      </c>
      <c r="ES6" s="160" t="s">
        <v>2475</v>
      </c>
      <c r="ET6" s="160" t="s">
        <v>2476</v>
      </c>
      <c r="EU6" s="160" t="s">
        <v>2477</v>
      </c>
      <c r="EV6" s="160" t="s">
        <v>2478</v>
      </c>
      <c r="EW6" s="160" t="s">
        <v>2479</v>
      </c>
      <c r="EX6" s="160" t="s">
        <v>2480</v>
      </c>
      <c r="EY6" s="160" t="s">
        <v>2481</v>
      </c>
      <c r="EZ6" s="160" t="s">
        <v>2482</v>
      </c>
      <c r="FA6" s="160" t="s">
        <v>2483</v>
      </c>
      <c r="FB6" s="160" t="s">
        <v>2484</v>
      </c>
      <c r="FC6" s="160" t="s">
        <v>2485</v>
      </c>
      <c r="FD6" s="160" t="s">
        <v>2486</v>
      </c>
      <c r="FE6" s="160" t="s">
        <v>2487</v>
      </c>
      <c r="FF6" s="160" t="s">
        <v>2488</v>
      </c>
      <c r="FG6" s="160" t="s">
        <v>2489</v>
      </c>
      <c r="FH6" s="160" t="s">
        <v>2490</v>
      </c>
      <c r="FI6" s="160" t="s">
        <v>2491</v>
      </c>
      <c r="FJ6" s="160" t="s">
        <v>2492</v>
      </c>
      <c r="FK6" s="160" t="s">
        <v>2493</v>
      </c>
      <c r="FL6" s="160" t="s">
        <v>2494</v>
      </c>
      <c r="FM6" s="160" t="s">
        <v>2495</v>
      </c>
      <c r="FN6" s="160" t="s">
        <v>2496</v>
      </c>
      <c r="FO6" s="160" t="s">
        <v>2497</v>
      </c>
      <c r="FP6" s="160" t="s">
        <v>2498</v>
      </c>
      <c r="FQ6" s="160" t="s">
        <v>2499</v>
      </c>
      <c r="FR6" s="160" t="s">
        <v>2500</v>
      </c>
      <c r="FS6" s="160" t="s">
        <v>2501</v>
      </c>
      <c r="FT6" s="160" t="s">
        <v>2502</v>
      </c>
      <c r="FU6" s="160" t="s">
        <v>2503</v>
      </c>
      <c r="FV6" s="160" t="s">
        <v>2504</v>
      </c>
      <c r="FW6" s="160" t="s">
        <v>2505</v>
      </c>
      <c r="FX6" s="160" t="s">
        <v>2506</v>
      </c>
      <c r="FY6" s="160" t="s">
        <v>2507</v>
      </c>
      <c r="FZ6" s="160" t="s">
        <v>2508</v>
      </c>
      <c r="GA6" s="160" t="s">
        <v>2509</v>
      </c>
      <c r="GB6" s="160" t="s">
        <v>2510</v>
      </c>
      <c r="GC6" s="160" t="s">
        <v>2511</v>
      </c>
      <c r="GD6" s="160" t="s">
        <v>2512</v>
      </c>
      <c r="GE6" s="160" t="s">
        <v>2513</v>
      </c>
      <c r="GF6" s="160" t="s">
        <v>2514</v>
      </c>
      <c r="GG6" s="160" t="s">
        <v>2515</v>
      </c>
      <c r="GH6" s="160" t="s">
        <v>2516</v>
      </c>
      <c r="GI6" s="160" t="s">
        <v>2517</v>
      </c>
      <c r="GJ6" s="160" t="s">
        <v>2518</v>
      </c>
      <c r="GK6" s="160" t="s">
        <v>2519</v>
      </c>
      <c r="GL6" s="160" t="s">
        <v>2520</v>
      </c>
      <c r="GM6" s="160"/>
      <c r="GN6" s="160" t="s">
        <v>2521</v>
      </c>
      <c r="GO6" s="160" t="s">
        <v>2522</v>
      </c>
      <c r="GP6" s="160" t="s">
        <v>2523</v>
      </c>
      <c r="GQ6" s="160" t="s">
        <v>2524</v>
      </c>
      <c r="GR6" s="160" t="s">
        <v>2525</v>
      </c>
      <c r="GS6" s="160" t="s">
        <v>2526</v>
      </c>
      <c r="GT6" s="160" t="s">
        <v>2527</v>
      </c>
      <c r="GU6" s="160" t="s">
        <v>2528</v>
      </c>
      <c r="GV6" s="160" t="s">
        <v>2529</v>
      </c>
      <c r="GW6" s="160" t="s">
        <v>2530</v>
      </c>
      <c r="GX6" s="160" t="s">
        <v>2531</v>
      </c>
      <c r="GY6" s="160" t="s">
        <v>2532</v>
      </c>
      <c r="GZ6" s="160" t="s">
        <v>2533</v>
      </c>
      <c r="HA6" s="160" t="s">
        <v>2534</v>
      </c>
      <c r="HB6" s="160" t="s">
        <v>2535</v>
      </c>
      <c r="HC6" s="160" t="s">
        <v>2536</v>
      </c>
      <c r="HD6" s="160" t="s">
        <v>2537</v>
      </c>
      <c r="HE6" s="160" t="s">
        <v>2538</v>
      </c>
      <c r="HF6" s="160" t="s">
        <v>2539</v>
      </c>
      <c r="HG6" s="160" t="s">
        <v>2540</v>
      </c>
      <c r="HH6" s="160" t="s">
        <v>2541</v>
      </c>
      <c r="HI6" s="160" t="s">
        <v>2542</v>
      </c>
      <c r="HJ6" s="160" t="s">
        <v>2543</v>
      </c>
      <c r="HK6" s="160" t="s">
        <v>2544</v>
      </c>
      <c r="HL6" s="160" t="s">
        <v>2545</v>
      </c>
      <c r="HM6" s="160" t="s">
        <v>2546</v>
      </c>
      <c r="HN6" s="160" t="s">
        <v>2547</v>
      </c>
      <c r="HO6" s="160" t="s">
        <v>2548</v>
      </c>
      <c r="HP6" s="160" t="s">
        <v>2549</v>
      </c>
      <c r="HQ6" s="160" t="s">
        <v>2550</v>
      </c>
      <c r="HR6" s="160" t="s">
        <v>2551</v>
      </c>
      <c r="HS6" s="160" t="s">
        <v>2552</v>
      </c>
      <c r="HT6" s="160" t="s">
        <v>2553</v>
      </c>
      <c r="HU6" s="160" t="s">
        <v>2554</v>
      </c>
      <c r="HV6" s="160" t="s">
        <v>2555</v>
      </c>
      <c r="HW6" s="160" t="s">
        <v>2556</v>
      </c>
      <c r="HX6" s="160" t="s">
        <v>2557</v>
      </c>
      <c r="HY6" s="160" t="s">
        <v>2558</v>
      </c>
      <c r="HZ6" s="160" t="s">
        <v>2559</v>
      </c>
      <c r="IA6" s="160" t="s">
        <v>2560</v>
      </c>
      <c r="IB6" s="160" t="s">
        <v>2561</v>
      </c>
      <c r="IC6" s="160" t="s">
        <v>2562</v>
      </c>
      <c r="ID6" s="160" t="s">
        <v>2563</v>
      </c>
      <c r="IE6" s="160" t="s">
        <v>2564</v>
      </c>
      <c r="IF6" s="160" t="s">
        <v>2565</v>
      </c>
      <c r="IG6" s="160" t="s">
        <v>2566</v>
      </c>
      <c r="IH6" s="160" t="s">
        <v>2567</v>
      </c>
      <c r="II6" s="160" t="s">
        <v>2568</v>
      </c>
      <c r="IJ6" s="160" t="s">
        <v>2569</v>
      </c>
      <c r="IK6" s="160" t="s">
        <v>2570</v>
      </c>
      <c r="IL6" s="160" t="s">
        <v>2571</v>
      </c>
      <c r="IM6" s="160" t="s">
        <v>2572</v>
      </c>
      <c r="IN6" s="160" t="s">
        <v>2573</v>
      </c>
      <c r="IO6" s="160" t="s">
        <v>2574</v>
      </c>
      <c r="IP6" s="160" t="s">
        <v>2575</v>
      </c>
      <c r="IQ6" s="160" t="s">
        <v>2576</v>
      </c>
      <c r="IR6" s="160" t="s">
        <v>2577</v>
      </c>
      <c r="IS6" s="160" t="s">
        <v>2578</v>
      </c>
      <c r="IT6" s="160" t="s">
        <v>2579</v>
      </c>
      <c r="IU6" s="160" t="s">
        <v>2580</v>
      </c>
      <c r="IV6" s="160" t="s">
        <v>2581</v>
      </c>
      <c r="IW6" s="160" t="s">
        <v>2582</v>
      </c>
      <c r="IX6" s="160" t="s">
        <v>2583</v>
      </c>
      <c r="IY6" s="160" t="s">
        <v>2584</v>
      </c>
      <c r="IZ6" s="160" t="s">
        <v>2585</v>
      </c>
      <c r="JA6" s="160" t="s">
        <v>2586</v>
      </c>
      <c r="JB6" s="160" t="s">
        <v>2587</v>
      </c>
      <c r="JC6" s="160" t="s">
        <v>2588</v>
      </c>
      <c r="JD6" s="160" t="s">
        <v>2589</v>
      </c>
      <c r="JE6" s="160" t="s">
        <v>2590</v>
      </c>
      <c r="JF6" s="160" t="s">
        <v>2591</v>
      </c>
      <c r="JG6" s="160" t="s">
        <v>2592</v>
      </c>
      <c r="JH6" s="160" t="s">
        <v>2593</v>
      </c>
      <c r="JI6" s="160" t="s">
        <v>2594</v>
      </c>
      <c r="JJ6" s="160" t="s">
        <v>2595</v>
      </c>
      <c r="JK6" s="160" t="s">
        <v>2596</v>
      </c>
      <c r="JL6" s="160" t="s">
        <v>2597</v>
      </c>
      <c r="JM6" s="160" t="s">
        <v>2598</v>
      </c>
      <c r="JN6" s="160" t="s">
        <v>2599</v>
      </c>
      <c r="JO6" s="160" t="s">
        <v>2600</v>
      </c>
      <c r="JP6" s="160" t="s">
        <v>2601</v>
      </c>
      <c r="JQ6" s="160" t="s">
        <v>2602</v>
      </c>
      <c r="JR6" s="160" t="s">
        <v>2603</v>
      </c>
      <c r="JS6" s="160" t="s">
        <v>2604</v>
      </c>
      <c r="JT6" s="160" t="s">
        <v>2605</v>
      </c>
      <c r="JU6" s="160" t="s">
        <v>2606</v>
      </c>
      <c r="JV6" s="160" t="s">
        <v>2607</v>
      </c>
      <c r="JW6" s="160" t="s">
        <v>2608</v>
      </c>
      <c r="JX6" s="160" t="s">
        <v>2609</v>
      </c>
      <c r="JY6" s="160" t="s">
        <v>2610</v>
      </c>
      <c r="JZ6" s="160" t="s">
        <v>2611</v>
      </c>
      <c r="KA6" s="160" t="s">
        <v>2612</v>
      </c>
      <c r="KB6" s="160" t="s">
        <v>2613</v>
      </c>
      <c r="KC6" s="160" t="s">
        <v>2614</v>
      </c>
      <c r="KD6" s="160" t="s">
        <v>2615</v>
      </c>
      <c r="KE6" s="160" t="s">
        <v>2616</v>
      </c>
      <c r="KF6" s="160" t="s">
        <v>2617</v>
      </c>
      <c r="KG6" s="160" t="s">
        <v>2618</v>
      </c>
      <c r="KH6" s="160" t="s">
        <v>2619</v>
      </c>
      <c r="KI6" s="160" t="s">
        <v>2620</v>
      </c>
    </row>
    <row r="7" spans="1:295" ht="27" customHeight="1" x14ac:dyDescent="0.3">
      <c r="A7" s="230" t="s">
        <v>101</v>
      </c>
      <c r="B7" s="230"/>
      <c r="C7" s="231" t="s">
        <v>1978</v>
      </c>
      <c r="D7" s="231"/>
      <c r="E7" s="231"/>
      <c r="F7" s="231" t="s">
        <v>1979</v>
      </c>
      <c r="G7" s="231" t="s">
        <v>1980</v>
      </c>
      <c r="H7" s="231"/>
      <c r="I7" s="231"/>
      <c r="J7" s="231"/>
      <c r="K7" s="231" t="s">
        <v>1981</v>
      </c>
      <c r="L7" s="231"/>
      <c r="M7" s="231"/>
      <c r="N7" s="231" t="s">
        <v>1982</v>
      </c>
      <c r="O7" s="231" t="s">
        <v>1983</v>
      </c>
      <c r="P7" s="231"/>
      <c r="Q7" s="231" t="s">
        <v>1984</v>
      </c>
      <c r="R7" s="231"/>
      <c r="S7" s="231" t="s">
        <v>1985</v>
      </c>
      <c r="T7" s="231"/>
      <c r="U7" s="231" t="s">
        <v>1986</v>
      </c>
      <c r="V7" s="231"/>
      <c r="W7" s="231"/>
      <c r="X7" s="231" t="s">
        <v>1987</v>
      </c>
      <c r="Y7" s="231"/>
      <c r="Z7" s="231"/>
      <c r="AA7" s="231" t="s">
        <v>1988</v>
      </c>
      <c r="AB7" s="231"/>
      <c r="AC7" s="231"/>
      <c r="AD7" s="231"/>
      <c r="AE7" s="231"/>
      <c r="AF7" s="231"/>
      <c r="AG7" s="231"/>
      <c r="AH7" s="231"/>
      <c r="AI7" s="231"/>
      <c r="AJ7" s="231" t="s">
        <v>1989</v>
      </c>
      <c r="AK7" s="231"/>
      <c r="AL7" s="231"/>
      <c r="AM7" s="231" t="s">
        <v>1990</v>
      </c>
      <c r="AN7" s="231"/>
      <c r="AO7" s="231" t="s">
        <v>1991</v>
      </c>
      <c r="AP7" s="231"/>
      <c r="AQ7" s="231" t="s">
        <v>1992</v>
      </c>
      <c r="AR7" s="231"/>
      <c r="AS7" s="231"/>
      <c r="AT7" s="231" t="s">
        <v>1993</v>
      </c>
      <c r="AU7" s="231"/>
      <c r="AV7" s="231" t="s">
        <v>1994</v>
      </c>
      <c r="AW7" s="231"/>
      <c r="AX7" s="231" t="s">
        <v>1993</v>
      </c>
      <c r="AY7" s="231"/>
      <c r="AZ7" s="231"/>
      <c r="BA7" s="231" t="s">
        <v>1995</v>
      </c>
      <c r="BB7" s="231" t="s">
        <v>1996</v>
      </c>
      <c r="BC7" s="231" t="s">
        <v>1997</v>
      </c>
      <c r="BD7" s="231"/>
      <c r="BE7" s="231"/>
      <c r="BF7" s="231" t="s">
        <v>1998</v>
      </c>
      <c r="BG7" s="231"/>
      <c r="BH7" s="231"/>
      <c r="BI7" s="231"/>
      <c r="BJ7" s="231"/>
      <c r="BK7" s="231" t="s">
        <v>1999</v>
      </c>
      <c r="BL7" s="231" t="s">
        <v>2000</v>
      </c>
      <c r="BM7" s="231"/>
      <c r="BN7" s="231" t="s">
        <v>2001</v>
      </c>
      <c r="BO7" s="231"/>
      <c r="BP7" s="231"/>
      <c r="BQ7" s="231" t="s">
        <v>2002</v>
      </c>
      <c r="BR7" s="231"/>
      <c r="BS7" s="231"/>
      <c r="BT7" s="231"/>
      <c r="BU7" s="231" t="s">
        <v>2003</v>
      </c>
      <c r="BV7" s="231" t="s">
        <v>2004</v>
      </c>
      <c r="BW7" s="231" t="s">
        <v>2005</v>
      </c>
      <c r="BX7" s="231"/>
      <c r="BY7" s="231"/>
      <c r="BZ7" s="231"/>
      <c r="CA7" s="231" t="s">
        <v>2006</v>
      </c>
      <c r="CB7" s="231"/>
      <c r="CC7" s="231"/>
      <c r="CD7" s="231"/>
      <c r="CE7" s="231"/>
      <c r="CF7" s="231" t="s">
        <v>2007</v>
      </c>
      <c r="CG7" s="231"/>
      <c r="CH7" s="231"/>
      <c r="CI7" s="231"/>
      <c r="CJ7" s="231" t="s">
        <v>2008</v>
      </c>
      <c r="CK7" s="231"/>
      <c r="CL7" s="231" t="s">
        <v>2009</v>
      </c>
      <c r="CM7" s="231"/>
      <c r="CN7" s="231" t="s">
        <v>2010</v>
      </c>
      <c r="CO7" s="231" t="s">
        <v>2011</v>
      </c>
      <c r="CP7" s="231"/>
      <c r="CQ7" s="231"/>
      <c r="CR7" s="231" t="s">
        <v>2012</v>
      </c>
      <c r="CS7" s="231"/>
      <c r="CT7" s="231"/>
      <c r="CU7" s="231"/>
      <c r="CV7" s="231"/>
      <c r="CW7" s="231" t="s">
        <v>2013</v>
      </c>
      <c r="CX7" s="231" t="s">
        <v>2014</v>
      </c>
      <c r="CY7" s="231"/>
      <c r="CZ7" s="231"/>
      <c r="DA7" s="231"/>
      <c r="DB7" s="231"/>
      <c r="DC7" s="231"/>
      <c r="DD7" s="231" t="s">
        <v>2015</v>
      </c>
      <c r="DE7" s="231"/>
      <c r="DF7" s="231"/>
      <c r="DG7" s="231" t="s">
        <v>2016</v>
      </c>
      <c r="DH7" s="231"/>
      <c r="DI7" s="231" t="s">
        <v>2017</v>
      </c>
      <c r="DJ7" s="231"/>
      <c r="DK7" s="231" t="s">
        <v>2018</v>
      </c>
      <c r="DL7" s="231" t="s">
        <v>2019</v>
      </c>
      <c r="DM7" s="231"/>
      <c r="DN7" s="231"/>
      <c r="DO7" s="231"/>
      <c r="DP7" s="231"/>
      <c r="DQ7" s="231" t="s">
        <v>2020</v>
      </c>
      <c r="DR7" s="231" t="s">
        <v>2021</v>
      </c>
      <c r="DS7" s="231" t="s">
        <v>2022</v>
      </c>
      <c r="DT7" s="231"/>
      <c r="DU7" s="231"/>
      <c r="DV7" s="231"/>
      <c r="DW7" s="231"/>
      <c r="DX7" s="231"/>
      <c r="DY7" s="231"/>
      <c r="DZ7" s="231"/>
      <c r="EA7" s="231" t="s">
        <v>2023</v>
      </c>
      <c r="EB7" s="231" t="s">
        <v>2024</v>
      </c>
      <c r="EC7" s="231"/>
      <c r="ED7" s="231"/>
      <c r="EE7" s="231" t="s">
        <v>2023</v>
      </c>
      <c r="EF7" s="231"/>
      <c r="EG7" s="231" t="s">
        <v>2025</v>
      </c>
      <c r="EH7" s="231" t="s">
        <v>2026</v>
      </c>
      <c r="EI7" s="231"/>
      <c r="EJ7" s="231" t="s">
        <v>2027</v>
      </c>
      <c r="EK7" s="231"/>
      <c r="EL7" s="231"/>
      <c r="EM7" s="231"/>
      <c r="EN7" s="231"/>
      <c r="EO7" s="231"/>
      <c r="EP7" s="231"/>
      <c r="EQ7" s="231"/>
      <c r="ER7" s="231"/>
      <c r="ES7" s="231"/>
      <c r="ET7" s="231" t="s">
        <v>2028</v>
      </c>
      <c r="EU7" s="231" t="s">
        <v>2029</v>
      </c>
      <c r="EV7" s="231" t="s">
        <v>2030</v>
      </c>
      <c r="EW7" s="231" t="s">
        <v>2031</v>
      </c>
      <c r="EX7" s="231" t="s">
        <v>2032</v>
      </c>
      <c r="EY7" s="231" t="s">
        <v>2033</v>
      </c>
      <c r="EZ7" s="231" t="s">
        <v>2034</v>
      </c>
      <c r="FA7" s="231"/>
      <c r="FB7" s="231" t="s">
        <v>2035</v>
      </c>
      <c r="FC7" s="231"/>
      <c r="FD7" s="231" t="s">
        <v>2036</v>
      </c>
      <c r="FE7" s="231"/>
      <c r="FF7" s="231"/>
      <c r="FG7" s="231" t="s">
        <v>2037</v>
      </c>
      <c r="FH7" s="231"/>
      <c r="FI7" s="231"/>
      <c r="FJ7" s="231" t="s">
        <v>2038</v>
      </c>
      <c r="FK7" s="231"/>
      <c r="FL7" s="231"/>
      <c r="FM7" s="231" t="s">
        <v>2039</v>
      </c>
      <c r="FN7" s="231"/>
      <c r="FO7" s="231"/>
      <c r="FP7" s="231" t="s">
        <v>2040</v>
      </c>
      <c r="FQ7" s="231"/>
      <c r="FR7" s="231"/>
      <c r="FS7" s="231" t="s">
        <v>2041</v>
      </c>
      <c r="FT7" s="231" t="s">
        <v>2040</v>
      </c>
      <c r="FU7" s="231"/>
      <c r="FV7" s="231"/>
      <c r="FW7" s="231"/>
      <c r="FX7" s="231" t="s">
        <v>2042</v>
      </c>
      <c r="FY7" s="231" t="s">
        <v>2043</v>
      </c>
      <c r="FZ7" s="231" t="s">
        <v>2044</v>
      </c>
      <c r="GA7" s="231" t="s">
        <v>2045</v>
      </c>
      <c r="GB7" s="231" t="s">
        <v>2046</v>
      </c>
      <c r="GC7" s="231" t="s">
        <v>2047</v>
      </c>
      <c r="GD7" s="231"/>
      <c r="GE7" s="231" t="s">
        <v>2048</v>
      </c>
      <c r="GF7" s="231" t="s">
        <v>2049</v>
      </c>
      <c r="GG7" s="231" t="s">
        <v>2050</v>
      </c>
      <c r="GH7" s="231" t="s">
        <v>2051</v>
      </c>
      <c r="GI7" s="231" t="s">
        <v>2052</v>
      </c>
      <c r="GJ7" s="231"/>
      <c r="GK7" s="231" t="s">
        <v>2051</v>
      </c>
      <c r="GL7" s="231" t="s">
        <v>2053</v>
      </c>
      <c r="GM7" s="231"/>
      <c r="GN7" s="231" t="s">
        <v>2054</v>
      </c>
      <c r="GO7" s="231" t="s">
        <v>2055</v>
      </c>
      <c r="GP7" s="231" t="s">
        <v>2050</v>
      </c>
      <c r="GQ7" s="231"/>
      <c r="GR7" s="231" t="s">
        <v>2056</v>
      </c>
      <c r="GS7" s="231"/>
      <c r="GT7" s="231"/>
      <c r="GU7" s="231" t="s">
        <v>2057</v>
      </c>
      <c r="GV7" s="231" t="s">
        <v>2052</v>
      </c>
      <c r="GW7" s="231"/>
      <c r="GX7" s="231" t="s">
        <v>2058</v>
      </c>
      <c r="GY7" s="231" t="s">
        <v>2059</v>
      </c>
      <c r="GZ7" s="231"/>
      <c r="HA7" s="231" t="s">
        <v>2058</v>
      </c>
      <c r="HB7" s="231" t="s">
        <v>2060</v>
      </c>
      <c r="HC7" s="231"/>
      <c r="HD7" s="231" t="s">
        <v>2061</v>
      </c>
      <c r="HE7" s="231" t="s">
        <v>2062</v>
      </c>
      <c r="HF7" s="231" t="s">
        <v>2063</v>
      </c>
      <c r="HG7" s="231" t="s">
        <v>2064</v>
      </c>
      <c r="HH7" s="231" t="s">
        <v>2062</v>
      </c>
      <c r="HI7" s="231" t="s">
        <v>2065</v>
      </c>
      <c r="HJ7" s="231"/>
      <c r="HK7" s="231"/>
      <c r="HL7" s="231"/>
      <c r="HM7" s="231"/>
      <c r="HN7" s="231"/>
      <c r="HO7" s="231" t="s">
        <v>2066</v>
      </c>
      <c r="HP7" s="231"/>
      <c r="HQ7" s="231"/>
      <c r="HR7" s="231"/>
      <c r="HS7" s="231"/>
      <c r="HT7" s="231"/>
      <c r="HU7" s="231"/>
      <c r="HV7" s="231"/>
      <c r="HW7" s="231"/>
      <c r="HX7" s="231"/>
      <c r="HY7" s="231" t="s">
        <v>2067</v>
      </c>
      <c r="HZ7" s="231"/>
      <c r="IA7" s="231" t="s">
        <v>2068</v>
      </c>
      <c r="IB7" s="231"/>
      <c r="IC7" s="231"/>
      <c r="ID7" s="231"/>
      <c r="IE7" s="231"/>
      <c r="IF7" s="231"/>
      <c r="IG7" s="231"/>
      <c r="IH7" s="231"/>
      <c r="II7" s="231"/>
      <c r="IJ7" s="231" t="s">
        <v>2069</v>
      </c>
      <c r="IK7" s="231"/>
      <c r="IL7" s="231"/>
      <c r="IM7" s="231"/>
      <c r="IN7" s="231"/>
      <c r="IO7" s="231" t="s">
        <v>2070</v>
      </c>
      <c r="IP7" s="231"/>
      <c r="IQ7" s="231" t="s">
        <v>2071</v>
      </c>
      <c r="IR7" s="231"/>
      <c r="IS7" s="231" t="s">
        <v>2072</v>
      </c>
      <c r="IT7" s="231"/>
      <c r="IU7" s="231"/>
      <c r="IV7" s="231"/>
      <c r="IW7" s="231" t="s">
        <v>2073</v>
      </c>
      <c r="IX7" s="231"/>
      <c r="IY7" s="231" t="s">
        <v>2074</v>
      </c>
      <c r="IZ7" s="231" t="s">
        <v>2075</v>
      </c>
      <c r="JA7" s="231" t="s">
        <v>2076</v>
      </c>
      <c r="JB7" s="231" t="s">
        <v>2077</v>
      </c>
      <c r="JC7" s="231"/>
      <c r="JD7" s="231" t="s">
        <v>2078</v>
      </c>
      <c r="JE7" s="231"/>
      <c r="JF7" s="231" t="s">
        <v>2079</v>
      </c>
      <c r="JG7" s="231"/>
      <c r="JH7" s="231"/>
      <c r="JI7" s="231" t="s">
        <v>2080</v>
      </c>
      <c r="JJ7" s="231"/>
      <c r="JK7" s="231"/>
      <c r="JL7" s="231"/>
      <c r="JM7" s="231"/>
      <c r="JN7" s="231"/>
      <c r="JO7" s="231" t="s">
        <v>2081</v>
      </c>
      <c r="JP7" s="231"/>
      <c r="JQ7" s="231" t="s">
        <v>2082</v>
      </c>
      <c r="JR7" s="231"/>
      <c r="JS7" s="231"/>
      <c r="JT7" s="231" t="s">
        <v>2083</v>
      </c>
      <c r="JU7" s="231" t="s">
        <v>2084</v>
      </c>
      <c r="JV7" s="231" t="s">
        <v>2085</v>
      </c>
      <c r="JW7" s="231" t="s">
        <v>2068</v>
      </c>
      <c r="JX7" s="231" t="s">
        <v>2086</v>
      </c>
      <c r="JY7" s="231" t="s">
        <v>2087</v>
      </c>
      <c r="JZ7" s="231" t="s">
        <v>2088</v>
      </c>
      <c r="KA7" s="231"/>
      <c r="KB7" s="231"/>
      <c r="KC7" s="231" t="s">
        <v>2089</v>
      </c>
      <c r="KD7" s="231"/>
      <c r="KE7" s="231"/>
      <c r="KF7" s="231" t="s">
        <v>2084</v>
      </c>
      <c r="KG7" s="231" t="s">
        <v>2090</v>
      </c>
      <c r="KH7" s="231" t="s">
        <v>2091</v>
      </c>
      <c r="KI7" s="231"/>
    </row>
    <row r="8" spans="1:295" ht="27" customHeight="1" x14ac:dyDescent="0.3">
      <c r="A8" s="159" t="s">
        <v>81</v>
      </c>
      <c r="B8" s="159" t="s">
        <v>471</v>
      </c>
      <c r="C8" s="160" t="s">
        <v>328</v>
      </c>
      <c r="D8" s="160" t="s">
        <v>2092</v>
      </c>
      <c r="E8" s="160" t="s">
        <v>2093</v>
      </c>
      <c r="F8" s="160" t="s">
        <v>2094</v>
      </c>
      <c r="G8" s="160" t="s">
        <v>2095</v>
      </c>
      <c r="H8" s="160" t="s">
        <v>369</v>
      </c>
      <c r="I8" s="160" t="s">
        <v>2096</v>
      </c>
      <c r="J8" s="160" t="s">
        <v>2097</v>
      </c>
      <c r="K8" s="160" t="s">
        <v>2098</v>
      </c>
      <c r="L8" s="160" t="s">
        <v>2099</v>
      </c>
      <c r="M8" s="160" t="s">
        <v>336</v>
      </c>
      <c r="N8" s="160" t="s">
        <v>2100</v>
      </c>
      <c r="O8" s="161" t="s">
        <v>2101</v>
      </c>
      <c r="P8" s="160" t="s">
        <v>2102</v>
      </c>
      <c r="Q8" s="160" t="s">
        <v>2103</v>
      </c>
      <c r="R8" s="160" t="s">
        <v>2102</v>
      </c>
      <c r="S8" s="160" t="s">
        <v>2104</v>
      </c>
      <c r="T8" s="160" t="s">
        <v>2097</v>
      </c>
      <c r="U8" s="160" t="s">
        <v>2105</v>
      </c>
      <c r="V8" s="160" t="s">
        <v>2106</v>
      </c>
      <c r="W8" s="160" t="s">
        <v>2107</v>
      </c>
      <c r="X8" s="160" t="s">
        <v>2108</v>
      </c>
      <c r="Y8" s="160" t="s">
        <v>2109</v>
      </c>
      <c r="Z8" s="160" t="s">
        <v>2110</v>
      </c>
      <c r="AA8" s="160" t="s">
        <v>2111</v>
      </c>
      <c r="AB8" s="160" t="s">
        <v>2112</v>
      </c>
      <c r="AC8" s="160" t="s">
        <v>2113</v>
      </c>
      <c r="AD8" s="160" t="s">
        <v>2114</v>
      </c>
      <c r="AE8" s="160" t="s">
        <v>2115</v>
      </c>
      <c r="AF8" s="160" t="s">
        <v>2100</v>
      </c>
      <c r="AG8" s="160" t="s">
        <v>2101</v>
      </c>
      <c r="AH8" s="160" t="s">
        <v>2116</v>
      </c>
      <c r="AI8" s="160" t="s">
        <v>2117</v>
      </c>
      <c r="AJ8" s="161" t="s">
        <v>2118</v>
      </c>
      <c r="AK8" s="161" t="s">
        <v>2119</v>
      </c>
      <c r="AL8" s="160" t="s">
        <v>2120</v>
      </c>
      <c r="AM8" s="160" t="s">
        <v>2118</v>
      </c>
      <c r="AN8" s="160" t="s">
        <v>2119</v>
      </c>
      <c r="AO8" s="160" t="s">
        <v>2121</v>
      </c>
      <c r="AP8" s="160" t="s">
        <v>2122</v>
      </c>
      <c r="AQ8" s="160" t="s">
        <v>2123</v>
      </c>
      <c r="AR8" s="160" t="s">
        <v>2124</v>
      </c>
      <c r="AS8" s="160" t="s">
        <v>2125</v>
      </c>
      <c r="AT8" s="161" t="s">
        <v>2126</v>
      </c>
      <c r="AU8" s="161" t="s">
        <v>361</v>
      </c>
      <c r="AV8" s="160" t="s">
        <v>2127</v>
      </c>
      <c r="AW8" s="160" t="s">
        <v>2128</v>
      </c>
      <c r="AX8" s="160" t="s">
        <v>2129</v>
      </c>
      <c r="AY8" s="160" t="s">
        <v>2130</v>
      </c>
      <c r="AZ8" s="160" t="s">
        <v>2131</v>
      </c>
      <c r="BA8" s="160" t="s">
        <v>2132</v>
      </c>
      <c r="BB8" s="161" t="s">
        <v>2133</v>
      </c>
      <c r="BC8" s="160" t="s">
        <v>249</v>
      </c>
      <c r="BD8" s="160" t="s">
        <v>2134</v>
      </c>
      <c r="BE8" s="160" t="s">
        <v>2135</v>
      </c>
      <c r="BF8" s="160" t="s">
        <v>2126</v>
      </c>
      <c r="BG8" s="160" t="s">
        <v>361</v>
      </c>
      <c r="BH8" s="160" t="s">
        <v>2136</v>
      </c>
      <c r="BI8" s="160" t="s">
        <v>2137</v>
      </c>
      <c r="BJ8" s="160" t="s">
        <v>2138</v>
      </c>
      <c r="BK8" s="160" t="s">
        <v>2139</v>
      </c>
      <c r="BL8" s="160" t="s">
        <v>338</v>
      </c>
      <c r="BM8" s="160" t="s">
        <v>2140</v>
      </c>
      <c r="BN8" s="160" t="s">
        <v>2133</v>
      </c>
      <c r="BO8" s="160" t="s">
        <v>2141</v>
      </c>
      <c r="BP8" s="160" t="s">
        <v>2142</v>
      </c>
      <c r="BQ8" s="160" t="s">
        <v>2143</v>
      </c>
      <c r="BR8" s="160" t="s">
        <v>2144</v>
      </c>
      <c r="BS8" s="160" t="s">
        <v>2145</v>
      </c>
      <c r="BT8" s="160" t="s">
        <v>2146</v>
      </c>
      <c r="BU8" s="160" t="s">
        <v>2146</v>
      </c>
      <c r="BV8" s="160" t="s">
        <v>2147</v>
      </c>
      <c r="BW8" s="160" t="s">
        <v>2148</v>
      </c>
      <c r="BX8" s="160" t="s">
        <v>2149</v>
      </c>
      <c r="BY8" s="160" t="s">
        <v>2150</v>
      </c>
      <c r="BZ8" s="160" t="s">
        <v>2151</v>
      </c>
      <c r="CA8" s="160" t="s">
        <v>2152</v>
      </c>
      <c r="CB8" s="160" t="s">
        <v>2153</v>
      </c>
      <c r="CC8" s="160" t="s">
        <v>2154</v>
      </c>
      <c r="CD8" s="160" t="s">
        <v>2155</v>
      </c>
      <c r="CE8" s="160" t="s">
        <v>2156</v>
      </c>
      <c r="CF8" s="160" t="s">
        <v>2157</v>
      </c>
      <c r="CG8" s="160" t="s">
        <v>2158</v>
      </c>
      <c r="CH8" s="160" t="s">
        <v>2159</v>
      </c>
      <c r="CI8" s="160" t="s">
        <v>2160</v>
      </c>
      <c r="CJ8" s="160" t="s">
        <v>2161</v>
      </c>
      <c r="CK8" s="160" t="s">
        <v>2162</v>
      </c>
      <c r="CL8" s="160" t="s">
        <v>326</v>
      </c>
      <c r="CM8" s="160" t="s">
        <v>2163</v>
      </c>
      <c r="CN8" s="160" t="s">
        <v>2164</v>
      </c>
      <c r="CO8" s="160" t="s">
        <v>2165</v>
      </c>
      <c r="CP8" s="160" t="s">
        <v>2166</v>
      </c>
      <c r="CQ8" s="160" t="s">
        <v>2167</v>
      </c>
      <c r="CR8" s="160" t="s">
        <v>2168</v>
      </c>
      <c r="CS8" s="160" t="s">
        <v>2169</v>
      </c>
      <c r="CT8" s="160" t="s">
        <v>2170</v>
      </c>
      <c r="CU8" s="160" t="s">
        <v>2171</v>
      </c>
      <c r="CV8" s="160" t="s">
        <v>2172</v>
      </c>
      <c r="CW8" s="160" t="s">
        <v>2173</v>
      </c>
      <c r="CX8" s="160" t="s">
        <v>2174</v>
      </c>
      <c r="CY8" s="160" t="s">
        <v>2175</v>
      </c>
      <c r="CZ8" s="160" t="s">
        <v>2176</v>
      </c>
      <c r="DA8" s="160" t="s">
        <v>253</v>
      </c>
      <c r="DB8" s="160" t="s">
        <v>2177</v>
      </c>
      <c r="DC8" s="160" t="s">
        <v>2178</v>
      </c>
      <c r="DD8" s="160" t="s">
        <v>2159</v>
      </c>
      <c r="DE8" s="160" t="s">
        <v>2160</v>
      </c>
      <c r="DF8" s="160" t="s">
        <v>2179</v>
      </c>
      <c r="DG8" s="160" t="s">
        <v>2180</v>
      </c>
      <c r="DH8" s="160" t="s">
        <v>2181</v>
      </c>
      <c r="DI8" s="160" t="s">
        <v>2182</v>
      </c>
      <c r="DJ8" s="160" t="s">
        <v>2183</v>
      </c>
      <c r="DK8" s="160" t="s">
        <v>2184</v>
      </c>
      <c r="DL8" s="160" t="s">
        <v>2175</v>
      </c>
      <c r="DM8" s="160" t="s">
        <v>2176</v>
      </c>
      <c r="DN8" s="160" t="s">
        <v>253</v>
      </c>
      <c r="DO8" s="160" t="s">
        <v>2185</v>
      </c>
      <c r="DP8" s="160" t="s">
        <v>2186</v>
      </c>
      <c r="DQ8" s="160" t="s">
        <v>2187</v>
      </c>
      <c r="DR8" s="160" t="s">
        <v>2188</v>
      </c>
      <c r="DS8" s="160" t="s">
        <v>2189</v>
      </c>
      <c r="DT8" s="160" t="s">
        <v>2190</v>
      </c>
      <c r="DU8" s="160" t="s">
        <v>2174</v>
      </c>
      <c r="DV8" s="160" t="s">
        <v>2175</v>
      </c>
      <c r="DW8" s="160" t="s">
        <v>2179</v>
      </c>
      <c r="DX8" s="160" t="s">
        <v>2188</v>
      </c>
      <c r="DY8" s="160" t="s">
        <v>2191</v>
      </c>
      <c r="DZ8" s="160" t="s">
        <v>2192</v>
      </c>
      <c r="EA8" s="160" t="s">
        <v>2193</v>
      </c>
      <c r="EB8" s="160" t="s">
        <v>2194</v>
      </c>
      <c r="EC8" s="160" t="s">
        <v>2195</v>
      </c>
      <c r="ED8" s="160" t="s">
        <v>2196</v>
      </c>
      <c r="EE8" s="160" t="s">
        <v>2197</v>
      </c>
      <c r="EF8" s="160" t="s">
        <v>2198</v>
      </c>
      <c r="EG8" s="160" t="s">
        <v>2134</v>
      </c>
      <c r="EH8" s="160" t="s">
        <v>2143</v>
      </c>
      <c r="EI8" s="160" t="s">
        <v>2199</v>
      </c>
      <c r="EJ8" s="160" t="s">
        <v>2200</v>
      </c>
      <c r="EK8" s="160" t="s">
        <v>2201</v>
      </c>
      <c r="EL8" s="160" t="s">
        <v>2202</v>
      </c>
      <c r="EM8" s="160" t="s">
        <v>2203</v>
      </c>
      <c r="EN8" s="160" t="s">
        <v>2204</v>
      </c>
      <c r="EO8" s="160" t="s">
        <v>2205</v>
      </c>
      <c r="EP8" s="160" t="s">
        <v>2206</v>
      </c>
      <c r="EQ8" s="160" t="s">
        <v>2207</v>
      </c>
      <c r="ER8" s="160" t="s">
        <v>2208</v>
      </c>
      <c r="ES8" s="160" t="s">
        <v>2209</v>
      </c>
      <c r="ET8" s="160" t="s">
        <v>2210</v>
      </c>
      <c r="EU8" s="160" t="s">
        <v>2211</v>
      </c>
      <c r="EV8" s="160" t="s">
        <v>2212</v>
      </c>
      <c r="EW8" s="160" t="s">
        <v>2213</v>
      </c>
      <c r="EX8" s="160" t="s">
        <v>2214</v>
      </c>
      <c r="EY8" s="160" t="s">
        <v>2215</v>
      </c>
      <c r="EZ8" s="160" t="s">
        <v>2216</v>
      </c>
      <c r="FA8" s="160" t="s">
        <v>2217</v>
      </c>
      <c r="FB8" s="160" t="s">
        <v>2198</v>
      </c>
      <c r="FC8" s="160" t="s">
        <v>2203</v>
      </c>
      <c r="FD8" s="160" t="s">
        <v>2218</v>
      </c>
      <c r="FE8" s="160" t="s">
        <v>2219</v>
      </c>
      <c r="FF8" s="160" t="s">
        <v>2220</v>
      </c>
      <c r="FG8" s="160" t="s">
        <v>2221</v>
      </c>
      <c r="FH8" s="160" t="s">
        <v>2222</v>
      </c>
      <c r="FI8" s="160" t="s">
        <v>2223</v>
      </c>
      <c r="FJ8" s="160" t="s">
        <v>2152</v>
      </c>
      <c r="FK8" s="160" t="s">
        <v>2153</v>
      </c>
      <c r="FL8" s="160" t="s">
        <v>2224</v>
      </c>
      <c r="FM8" s="160" t="s">
        <v>2191</v>
      </c>
      <c r="FN8" s="160" t="s">
        <v>2192</v>
      </c>
      <c r="FO8" s="160" t="s">
        <v>2225</v>
      </c>
      <c r="FP8" s="160" t="s">
        <v>2226</v>
      </c>
      <c r="FQ8" s="161" t="s">
        <v>2227</v>
      </c>
      <c r="FR8" s="160" t="s">
        <v>2228</v>
      </c>
      <c r="FS8" s="160" t="s">
        <v>2229</v>
      </c>
      <c r="FT8" s="160" t="s">
        <v>2230</v>
      </c>
      <c r="FU8" s="160" t="s">
        <v>2231</v>
      </c>
      <c r="FV8" s="160" t="s">
        <v>2232</v>
      </c>
      <c r="FW8" s="160" t="s">
        <v>2233</v>
      </c>
      <c r="FX8" s="160" t="s">
        <v>2234</v>
      </c>
      <c r="FY8" s="160" t="s">
        <v>2235</v>
      </c>
      <c r="FZ8" s="160" t="s">
        <v>2236</v>
      </c>
      <c r="GA8" s="160" t="s">
        <v>2200</v>
      </c>
      <c r="GB8" s="161" t="s">
        <v>139</v>
      </c>
      <c r="GC8" s="160" t="s">
        <v>2226</v>
      </c>
      <c r="GD8" s="160" t="s">
        <v>2225</v>
      </c>
      <c r="GE8" s="160" t="s">
        <v>2237</v>
      </c>
      <c r="GF8" s="161" t="s">
        <v>2238</v>
      </c>
      <c r="GG8" s="160" t="s">
        <v>2239</v>
      </c>
      <c r="GH8" s="160" t="s">
        <v>2240</v>
      </c>
      <c r="GI8" s="160" t="s">
        <v>2174</v>
      </c>
      <c r="GJ8" s="160" t="s">
        <v>2241</v>
      </c>
      <c r="GK8" s="160" t="s">
        <v>2242</v>
      </c>
      <c r="GL8" s="160" t="s">
        <v>2243</v>
      </c>
      <c r="GM8" s="160" t="s">
        <v>2244</v>
      </c>
      <c r="GN8" s="160" t="s">
        <v>2245</v>
      </c>
      <c r="GO8" s="160" t="s">
        <v>2246</v>
      </c>
      <c r="GP8" s="160" t="s">
        <v>2247</v>
      </c>
      <c r="GQ8" s="161" t="s">
        <v>2246</v>
      </c>
      <c r="GR8" s="160" t="s">
        <v>2248</v>
      </c>
      <c r="GS8" s="160" t="s">
        <v>2249</v>
      </c>
      <c r="GT8" s="160" t="s">
        <v>2250</v>
      </c>
      <c r="GU8" s="160" t="s">
        <v>2251</v>
      </c>
      <c r="GV8" s="160" t="s">
        <v>2252</v>
      </c>
      <c r="GW8" s="160" t="s">
        <v>2253</v>
      </c>
      <c r="GX8" s="160" t="s">
        <v>2254</v>
      </c>
      <c r="GY8" s="160" t="s">
        <v>2255</v>
      </c>
      <c r="GZ8" s="160" t="s">
        <v>2256</v>
      </c>
      <c r="HA8" s="160" t="s">
        <v>2257</v>
      </c>
      <c r="HB8" s="161" t="s">
        <v>2258</v>
      </c>
      <c r="HC8" s="161" t="s">
        <v>2259</v>
      </c>
      <c r="HD8" s="160" t="s">
        <v>2260</v>
      </c>
      <c r="HE8" s="160" t="s">
        <v>2260</v>
      </c>
      <c r="HF8" s="160" t="s">
        <v>439</v>
      </c>
      <c r="HG8" s="160" t="s">
        <v>439</v>
      </c>
      <c r="HH8" s="160" t="s">
        <v>2261</v>
      </c>
      <c r="HI8" s="161" t="s">
        <v>2258</v>
      </c>
      <c r="HJ8" s="161" t="s">
        <v>2259</v>
      </c>
      <c r="HK8" s="160" t="s">
        <v>2262</v>
      </c>
      <c r="HL8" s="160" t="s">
        <v>2263</v>
      </c>
      <c r="HM8" s="160" t="s">
        <v>131</v>
      </c>
      <c r="HN8" s="160" t="s">
        <v>135</v>
      </c>
      <c r="HO8" s="160" t="s">
        <v>2264</v>
      </c>
      <c r="HP8" s="160" t="s">
        <v>2265</v>
      </c>
      <c r="HQ8" s="160" t="s">
        <v>2266</v>
      </c>
      <c r="HR8" s="160" t="s">
        <v>2267</v>
      </c>
      <c r="HS8" s="160" t="s">
        <v>2268</v>
      </c>
      <c r="HT8" s="160" t="s">
        <v>2269</v>
      </c>
      <c r="HU8" s="160" t="s">
        <v>2270</v>
      </c>
      <c r="HV8" s="160" t="s">
        <v>2271</v>
      </c>
      <c r="HW8" s="160" t="s">
        <v>2272</v>
      </c>
      <c r="HX8" s="160" t="s">
        <v>2273</v>
      </c>
      <c r="HY8" s="160" t="s">
        <v>2274</v>
      </c>
      <c r="HZ8" s="160" t="s">
        <v>2275</v>
      </c>
      <c r="IA8" s="160" t="s">
        <v>2276</v>
      </c>
      <c r="IB8" s="160" t="s">
        <v>2277</v>
      </c>
      <c r="IC8" s="160" t="s">
        <v>2278</v>
      </c>
      <c r="ID8" s="160" t="s">
        <v>2279</v>
      </c>
      <c r="IE8" s="160" t="s">
        <v>2280</v>
      </c>
      <c r="IF8" s="160" t="s">
        <v>2266</v>
      </c>
      <c r="IG8" s="160" t="s">
        <v>2267</v>
      </c>
      <c r="IH8" s="160" t="s">
        <v>2281</v>
      </c>
      <c r="II8" s="160" t="s">
        <v>2282</v>
      </c>
      <c r="IJ8" s="160" t="s">
        <v>2261</v>
      </c>
      <c r="IK8" s="160" t="s">
        <v>2199</v>
      </c>
      <c r="IL8" s="161" t="s">
        <v>452</v>
      </c>
      <c r="IM8" s="161" t="s">
        <v>124</v>
      </c>
      <c r="IN8" s="160" t="s">
        <v>2283</v>
      </c>
      <c r="IO8" s="160" t="s">
        <v>124</v>
      </c>
      <c r="IP8" s="160" t="s">
        <v>2284</v>
      </c>
      <c r="IQ8" s="160" t="s">
        <v>2285</v>
      </c>
      <c r="IR8" s="160" t="s">
        <v>2286</v>
      </c>
      <c r="IS8" s="161" t="s">
        <v>2284</v>
      </c>
      <c r="IT8" s="160" t="s">
        <v>2287</v>
      </c>
      <c r="IU8" s="160" t="s">
        <v>2288</v>
      </c>
      <c r="IV8" s="160" t="s">
        <v>2285</v>
      </c>
      <c r="IW8" s="161" t="s">
        <v>452</v>
      </c>
      <c r="IX8" s="160" t="s">
        <v>2286</v>
      </c>
      <c r="IY8" s="160" t="s">
        <v>462</v>
      </c>
      <c r="IZ8" s="160" t="s">
        <v>462</v>
      </c>
      <c r="JA8" s="160" t="s">
        <v>2289</v>
      </c>
      <c r="JB8" s="160" t="s">
        <v>2290</v>
      </c>
      <c r="JC8" s="160" t="s">
        <v>2291</v>
      </c>
      <c r="JD8" s="160" t="s">
        <v>2292</v>
      </c>
      <c r="JE8" s="160" t="s">
        <v>2293</v>
      </c>
      <c r="JF8" s="160" t="s">
        <v>2291</v>
      </c>
      <c r="JG8" s="160" t="s">
        <v>2294</v>
      </c>
      <c r="JH8" s="160" t="s">
        <v>2295</v>
      </c>
      <c r="JI8" s="160" t="s">
        <v>2294</v>
      </c>
      <c r="JJ8" s="160" t="s">
        <v>2296</v>
      </c>
      <c r="JK8" s="160" t="s">
        <v>2297</v>
      </c>
      <c r="JL8" s="160" t="s">
        <v>2298</v>
      </c>
      <c r="JM8" s="160" t="s">
        <v>2299</v>
      </c>
      <c r="JN8" s="160" t="s">
        <v>2300</v>
      </c>
      <c r="JO8" s="160" t="s">
        <v>2301</v>
      </c>
      <c r="JP8" s="160" t="s">
        <v>2302</v>
      </c>
      <c r="JQ8" s="160" t="s">
        <v>2303</v>
      </c>
      <c r="JR8" s="160" t="s">
        <v>2304</v>
      </c>
      <c r="JS8" s="160" t="s">
        <v>2305</v>
      </c>
      <c r="JT8" s="160" t="s">
        <v>2306</v>
      </c>
      <c r="JU8" s="160" t="s">
        <v>2280</v>
      </c>
      <c r="JV8" s="160" t="s">
        <v>2307</v>
      </c>
      <c r="JW8" s="160" t="s">
        <v>2308</v>
      </c>
      <c r="JX8" s="160" t="s">
        <v>2309</v>
      </c>
      <c r="JY8" s="160" t="s">
        <v>2310</v>
      </c>
      <c r="JZ8" s="160" t="s">
        <v>2311</v>
      </c>
      <c r="KA8" s="160" t="s">
        <v>2262</v>
      </c>
      <c r="KB8" s="160" t="s">
        <v>2312</v>
      </c>
      <c r="KC8" s="160" t="s">
        <v>2311</v>
      </c>
      <c r="KD8" s="160" t="s">
        <v>2263</v>
      </c>
      <c r="KE8" s="160" t="s">
        <v>2313</v>
      </c>
      <c r="KF8" s="160" t="s">
        <v>2314</v>
      </c>
      <c r="KG8" s="160" t="s">
        <v>2314</v>
      </c>
      <c r="KH8" s="160" t="s">
        <v>2315</v>
      </c>
      <c r="KI8" s="160" t="s">
        <v>2145</v>
      </c>
    </row>
    <row r="9" spans="1:295" ht="18" customHeight="1" x14ac:dyDescent="0.3">
      <c r="A9" s="162" t="s">
        <v>707</v>
      </c>
      <c r="B9" s="162" t="s">
        <v>708</v>
      </c>
      <c r="C9" s="163">
        <v>0</v>
      </c>
      <c r="D9" s="163">
        <v>1.5828</v>
      </c>
      <c r="E9" s="163">
        <v>-6.7953999999999999</v>
      </c>
      <c r="F9" s="163">
        <v>2.5945</v>
      </c>
      <c r="G9" s="163">
        <v>11.966900000000001</v>
      </c>
      <c r="H9" s="164"/>
      <c r="I9" s="163">
        <v>14.3423</v>
      </c>
      <c r="J9" s="164"/>
      <c r="K9" s="163">
        <v>13.6198</v>
      </c>
      <c r="L9" s="163">
        <v>5.2447999999999997</v>
      </c>
      <c r="M9" s="163">
        <v>4.9695999999999998</v>
      </c>
      <c r="N9" s="163">
        <v>-8.8800000000000008</v>
      </c>
      <c r="O9" s="164"/>
      <c r="P9" s="163">
        <v>0</v>
      </c>
      <c r="Q9" s="163">
        <v>1.6559999999999999</v>
      </c>
      <c r="R9" s="163">
        <v>-15.4</v>
      </c>
      <c r="S9" s="163">
        <v>2.4573</v>
      </c>
      <c r="T9" s="163">
        <v>-13.6211</v>
      </c>
      <c r="U9" s="163">
        <v>3.4860000000000002</v>
      </c>
      <c r="V9" s="163">
        <v>3.3458999999999999</v>
      </c>
      <c r="W9" s="163">
        <v>6.2264999999999997</v>
      </c>
      <c r="X9" s="163">
        <v>1.7636000000000001</v>
      </c>
      <c r="Y9" s="163">
        <v>0.24929999999999999</v>
      </c>
      <c r="Z9" s="163">
        <v>2.2035</v>
      </c>
      <c r="AA9" s="164"/>
      <c r="AB9" s="163">
        <v>-0.83650000000000002</v>
      </c>
      <c r="AC9" s="163">
        <v>-0.59699999999999998</v>
      </c>
      <c r="AD9" s="163">
        <v>-0.57399999999999995</v>
      </c>
      <c r="AE9" s="163">
        <v>3.6539999999999999</v>
      </c>
      <c r="AF9" s="163">
        <v>-11.1</v>
      </c>
      <c r="AG9" s="164"/>
      <c r="AH9" s="163">
        <v>-0.43</v>
      </c>
      <c r="AI9" s="163">
        <v>0.218</v>
      </c>
      <c r="AJ9" s="164"/>
      <c r="AK9" s="163">
        <v>-11.1</v>
      </c>
      <c r="AL9" s="164"/>
      <c r="AM9" s="163">
        <v>-11.75</v>
      </c>
      <c r="AN9" s="163">
        <v>-11.75</v>
      </c>
      <c r="AO9" s="163">
        <v>6.0651000000000002</v>
      </c>
      <c r="AP9" s="163">
        <v>3.4079000000000002</v>
      </c>
      <c r="AQ9" s="163">
        <v>17.271699999999999</v>
      </c>
      <c r="AR9" s="163">
        <v>19.395099999999999</v>
      </c>
      <c r="AS9" s="163">
        <v>-15.1988</v>
      </c>
      <c r="AT9" s="163">
        <v>-10.930400000000001</v>
      </c>
      <c r="AU9" s="164"/>
      <c r="AV9" s="163">
        <v>23.182099999999998</v>
      </c>
      <c r="AW9" s="163">
        <v>22.785799999999998</v>
      </c>
      <c r="AX9" s="163">
        <v>-24.401199999999999</v>
      </c>
      <c r="AY9" s="163">
        <v>-22.086099999999998</v>
      </c>
      <c r="AZ9" s="163">
        <v>36.569000000000003</v>
      </c>
      <c r="BA9" s="163">
        <v>42.387300000000003</v>
      </c>
      <c r="BB9" s="163">
        <v>-29.839700000000001</v>
      </c>
      <c r="BC9" s="163">
        <v>15.5305</v>
      </c>
      <c r="BD9" s="163">
        <v>-5.7</v>
      </c>
      <c r="BE9" s="163">
        <v>-5.6</v>
      </c>
      <c r="BF9" s="163">
        <v>-14.8919</v>
      </c>
      <c r="BG9" s="163">
        <v>-35.321199999999997</v>
      </c>
      <c r="BH9" s="163">
        <v>-1.9852000000000001</v>
      </c>
      <c r="BI9" s="164"/>
      <c r="BJ9" s="163">
        <v>-5.1924999999999999</v>
      </c>
      <c r="BK9" s="163">
        <v>2.7965</v>
      </c>
      <c r="BL9" s="163">
        <v>0</v>
      </c>
      <c r="BM9" s="163">
        <v>1.6234999999999999</v>
      </c>
      <c r="BN9" s="163">
        <v>-88.320499999999996</v>
      </c>
      <c r="BO9" s="163">
        <v>61.342199999999998</v>
      </c>
      <c r="BP9" s="163">
        <v>61.281100000000002</v>
      </c>
      <c r="BQ9" s="163">
        <v>-103.1378</v>
      </c>
      <c r="BR9" s="163">
        <v>-168.17529999999999</v>
      </c>
      <c r="BS9" s="164"/>
      <c r="BT9" s="164"/>
      <c r="BU9" s="164"/>
      <c r="BV9" s="163">
        <v>17.633900000000001</v>
      </c>
      <c r="BW9" s="163">
        <v>10.91</v>
      </c>
      <c r="BX9" s="163">
        <v>8.43</v>
      </c>
      <c r="BY9" s="163">
        <v>-9.74</v>
      </c>
      <c r="BZ9" s="163">
        <v>1.43</v>
      </c>
      <c r="CA9" s="163">
        <v>0.40610000000000002</v>
      </c>
      <c r="CB9" s="163">
        <v>0.54</v>
      </c>
      <c r="CC9" s="163">
        <v>4.5068000000000001</v>
      </c>
      <c r="CD9" s="163">
        <v>2.2793999999999999</v>
      </c>
      <c r="CE9" s="164"/>
      <c r="CF9" s="163">
        <v>-26.054400000000001</v>
      </c>
      <c r="CG9" s="163">
        <v>-26.368300000000001</v>
      </c>
      <c r="CH9" s="163">
        <v>-4.9142999999999999</v>
      </c>
      <c r="CI9" s="164"/>
      <c r="CJ9" s="164"/>
      <c r="CK9" s="164"/>
      <c r="CL9" s="164"/>
      <c r="CM9" s="163">
        <v>-25.7</v>
      </c>
      <c r="CN9" s="163">
        <v>-3.14</v>
      </c>
      <c r="CO9" s="163">
        <v>12.746499999999999</v>
      </c>
      <c r="CP9" s="163">
        <v>12.604100000000001</v>
      </c>
      <c r="CQ9" s="163">
        <v>11.5745</v>
      </c>
      <c r="CR9" s="163">
        <v>51.760899999999999</v>
      </c>
      <c r="CS9" s="163">
        <v>51.730400000000003</v>
      </c>
      <c r="CT9" s="163">
        <v>-14.0885</v>
      </c>
      <c r="CU9" s="163">
        <v>-46.783000000000001</v>
      </c>
      <c r="CV9" s="163">
        <v>-11.592700000000001</v>
      </c>
      <c r="CW9" s="163">
        <v>2.3835999999999999</v>
      </c>
      <c r="CX9" s="163">
        <v>23.23</v>
      </c>
      <c r="CY9" s="163">
        <v>8.31</v>
      </c>
      <c r="CZ9" s="163">
        <v>7.9736000000000002</v>
      </c>
      <c r="DA9" s="163">
        <v>6.8390000000000004</v>
      </c>
      <c r="DB9" s="163">
        <v>9.0302000000000007</v>
      </c>
      <c r="DC9" s="164"/>
      <c r="DD9" s="164"/>
      <c r="DE9" s="164"/>
      <c r="DF9" s="163">
        <v>19.1069</v>
      </c>
      <c r="DG9" s="164"/>
      <c r="DH9" s="163">
        <v>-3.6924000000000001</v>
      </c>
      <c r="DI9" s="163">
        <v>-26.3</v>
      </c>
      <c r="DJ9" s="163">
        <v>-26</v>
      </c>
      <c r="DK9" s="163">
        <v>-4.0087999999999999</v>
      </c>
      <c r="DL9" s="163">
        <v>-0.187</v>
      </c>
      <c r="DM9" s="163">
        <v>10.8873</v>
      </c>
      <c r="DN9" s="163">
        <v>7.0566000000000004</v>
      </c>
      <c r="DO9" s="163">
        <v>0.34</v>
      </c>
      <c r="DP9" s="163">
        <v>-3.67</v>
      </c>
      <c r="DQ9" s="163">
        <v>14.833500000000001</v>
      </c>
      <c r="DR9" s="163">
        <v>-20.941199999999998</v>
      </c>
      <c r="DS9" s="163">
        <v>-13.84</v>
      </c>
      <c r="DT9" s="163">
        <v>-13.81</v>
      </c>
      <c r="DU9" s="163">
        <v>33.5</v>
      </c>
      <c r="DV9" s="163">
        <v>2.82</v>
      </c>
      <c r="DW9" s="163">
        <v>-22.309100000000001</v>
      </c>
      <c r="DX9" s="163">
        <v>-11.790900000000001</v>
      </c>
      <c r="DY9" s="163">
        <v>-16.047799999999999</v>
      </c>
      <c r="DZ9" s="163">
        <v>-14.0091</v>
      </c>
      <c r="EA9" s="163">
        <v>19.745699999999999</v>
      </c>
      <c r="EB9" s="163">
        <v>-8.2622999999999998</v>
      </c>
      <c r="EC9" s="163">
        <v>-12.881399999999999</v>
      </c>
      <c r="ED9" s="163">
        <v>-12.9093</v>
      </c>
      <c r="EE9" s="163">
        <v>-10.901300000000001</v>
      </c>
      <c r="EF9" s="163">
        <v>-16.185700000000001</v>
      </c>
      <c r="EG9" s="163">
        <v>-13.906000000000001</v>
      </c>
      <c r="EH9" s="163">
        <v>9.4422999999999995</v>
      </c>
      <c r="EI9" s="163">
        <v>-27.360499999999998</v>
      </c>
      <c r="EJ9" s="164"/>
      <c r="EK9" s="163">
        <v>-12.6012</v>
      </c>
      <c r="EL9" s="163">
        <v>-11.546099999999999</v>
      </c>
      <c r="EM9" s="163">
        <v>8.2504000000000008</v>
      </c>
      <c r="EN9" s="163">
        <v>-11.2483</v>
      </c>
      <c r="EO9" s="163">
        <v>-11.102600000000001</v>
      </c>
      <c r="EP9" s="163">
        <v>-4.6120000000000001</v>
      </c>
      <c r="EQ9" s="163">
        <v>-15.046200000000001</v>
      </c>
      <c r="ER9" s="163">
        <v>-14.1783</v>
      </c>
      <c r="ES9" s="163">
        <v>-2.2671999999999999</v>
      </c>
      <c r="ET9" s="163">
        <v>19.739999999999998</v>
      </c>
      <c r="EU9" s="163">
        <v>-14.19</v>
      </c>
      <c r="EV9" s="163">
        <v>9</v>
      </c>
      <c r="EW9" s="163">
        <v>4.5911</v>
      </c>
      <c r="EX9" s="163">
        <v>-18.940300000000001</v>
      </c>
      <c r="EY9" s="163">
        <v>-16.2941</v>
      </c>
      <c r="EZ9" s="163">
        <v>-10.8504</v>
      </c>
      <c r="FA9" s="163">
        <v>10.4322</v>
      </c>
      <c r="FB9" s="163">
        <v>0.2261</v>
      </c>
      <c r="FC9" s="163">
        <v>-15.6129</v>
      </c>
      <c r="FD9" s="163">
        <v>4.6025</v>
      </c>
      <c r="FE9" s="163">
        <v>4.3993000000000002</v>
      </c>
      <c r="FF9" s="164"/>
      <c r="FG9" s="163">
        <v>4.7560000000000002</v>
      </c>
      <c r="FH9" s="163">
        <v>5.3791000000000002</v>
      </c>
      <c r="FI9" s="163">
        <v>3.2833999999999999</v>
      </c>
      <c r="FJ9" s="163">
        <v>-8.8751999999999995</v>
      </c>
      <c r="FK9" s="163">
        <v>-8.7077000000000009</v>
      </c>
      <c r="FL9" s="163">
        <v>27.462800000000001</v>
      </c>
      <c r="FM9" s="163">
        <v>1.5396000000000001</v>
      </c>
      <c r="FN9" s="163">
        <v>1.3801000000000001</v>
      </c>
      <c r="FO9" s="163">
        <v>28.988499999999998</v>
      </c>
      <c r="FP9" s="163">
        <v>37.884300000000003</v>
      </c>
      <c r="FQ9" s="163">
        <v>11.3393</v>
      </c>
      <c r="FR9" s="163">
        <v>-13.84</v>
      </c>
      <c r="FS9" s="163">
        <v>-1.9075</v>
      </c>
      <c r="FT9" s="163">
        <v>0.20069999999999999</v>
      </c>
      <c r="FU9" s="163">
        <v>0.85</v>
      </c>
      <c r="FV9" s="163">
        <v>1.85</v>
      </c>
      <c r="FW9" s="163">
        <v>-12.501799999999999</v>
      </c>
      <c r="FX9" s="164"/>
      <c r="FY9" s="163">
        <v>7.3049999999999997</v>
      </c>
      <c r="FZ9" s="163">
        <v>2.8439999999999999</v>
      </c>
      <c r="GA9" s="164"/>
      <c r="GB9" s="164"/>
      <c r="GC9" s="163">
        <v>-39.526499999999999</v>
      </c>
      <c r="GD9" s="163">
        <v>-31.046399999999998</v>
      </c>
      <c r="GE9" s="163">
        <v>-0.84</v>
      </c>
      <c r="GF9" s="163">
        <v>20.438600000000001</v>
      </c>
      <c r="GG9" s="164"/>
      <c r="GH9" s="163">
        <v>25.610499999999998</v>
      </c>
      <c r="GI9" s="163">
        <v>-7.1471999999999998</v>
      </c>
      <c r="GJ9" s="163">
        <v>-7.5560999999999998</v>
      </c>
      <c r="GK9" s="163">
        <v>2.0461999999999998</v>
      </c>
      <c r="GL9" s="164"/>
      <c r="GM9" s="164"/>
      <c r="GN9" s="163">
        <v>-8.7561999999999998</v>
      </c>
      <c r="GO9" s="163">
        <v>-26.417400000000001</v>
      </c>
      <c r="GP9" s="163">
        <v>11.1167</v>
      </c>
      <c r="GQ9" s="163">
        <v>-25.231300000000001</v>
      </c>
      <c r="GR9" s="163">
        <v>4.9402999999999997</v>
      </c>
      <c r="GS9" s="163">
        <v>4.6189999999999998</v>
      </c>
      <c r="GT9" s="163">
        <v>157.03489999999999</v>
      </c>
      <c r="GU9" s="163">
        <v>-6.8357000000000001</v>
      </c>
      <c r="GV9" s="163">
        <v>-10.6534</v>
      </c>
      <c r="GW9" s="163">
        <v>-4.3357999999999999</v>
      </c>
      <c r="GX9" s="163">
        <v>2.9434</v>
      </c>
      <c r="GY9" s="163">
        <v>6.7614000000000001</v>
      </c>
      <c r="GZ9" s="163">
        <v>6.7960000000000003</v>
      </c>
      <c r="HA9" s="163">
        <v>2</v>
      </c>
      <c r="HB9" s="163">
        <v>-14.948499999999999</v>
      </c>
      <c r="HC9" s="163">
        <v>-14.3043</v>
      </c>
      <c r="HD9" s="163">
        <v>-0.42</v>
      </c>
      <c r="HE9" s="163">
        <v>0</v>
      </c>
      <c r="HF9" s="163">
        <v>64.716899999999995</v>
      </c>
      <c r="HG9" s="163">
        <v>19.789400000000001</v>
      </c>
      <c r="HH9" s="163">
        <v>59.726300000000002</v>
      </c>
      <c r="HI9" s="163">
        <v>-9.9335000000000004</v>
      </c>
      <c r="HJ9" s="163">
        <v>41.817100000000003</v>
      </c>
      <c r="HK9" s="163">
        <v>0</v>
      </c>
      <c r="HL9" s="163">
        <v>-6.4387999999999996</v>
      </c>
      <c r="HM9" s="163">
        <v>0</v>
      </c>
      <c r="HN9" s="163">
        <v>0</v>
      </c>
      <c r="HO9" s="163">
        <v>26.339400000000001</v>
      </c>
      <c r="HP9" s="164"/>
      <c r="HQ9" s="163">
        <v>-19.7743</v>
      </c>
      <c r="HR9" s="163">
        <v>-18.846</v>
      </c>
      <c r="HS9" s="163">
        <v>-13.8645</v>
      </c>
      <c r="HT9" s="163">
        <v>-13.4772</v>
      </c>
      <c r="HU9" s="163">
        <v>12.08</v>
      </c>
      <c r="HV9" s="163">
        <v>11.95</v>
      </c>
      <c r="HW9" s="163">
        <v>-24.4</v>
      </c>
      <c r="HX9" s="163">
        <v>-23.9</v>
      </c>
      <c r="HY9" s="163">
        <v>0.49349999999999999</v>
      </c>
      <c r="HZ9" s="163">
        <v>-6.24</v>
      </c>
      <c r="IA9" s="163">
        <v>48.133899999999997</v>
      </c>
      <c r="IB9" s="163">
        <v>17.2684</v>
      </c>
      <c r="IC9" s="163">
        <v>17.3371</v>
      </c>
      <c r="ID9" s="163">
        <v>-18.2</v>
      </c>
      <c r="IE9" s="163">
        <v>-26.5</v>
      </c>
      <c r="IF9" s="163">
        <v>3.9</v>
      </c>
      <c r="IG9" s="163">
        <v>3.3</v>
      </c>
      <c r="IH9" s="164"/>
      <c r="II9" s="163">
        <v>-18.2104</v>
      </c>
      <c r="IJ9" s="163">
        <v>-93.185100000000006</v>
      </c>
      <c r="IK9" s="163">
        <v>-14.7881</v>
      </c>
      <c r="IL9" s="163">
        <v>-268.76209999999998</v>
      </c>
      <c r="IM9" s="163">
        <v>-23.798300000000001</v>
      </c>
      <c r="IN9" s="163">
        <v>-37.734200000000001</v>
      </c>
      <c r="IO9" s="163">
        <v>95.037499999999994</v>
      </c>
      <c r="IP9" s="163">
        <v>72.113399999999999</v>
      </c>
      <c r="IQ9" s="163">
        <v>128.70580000000001</v>
      </c>
      <c r="IR9" s="163">
        <v>94.439899999999994</v>
      </c>
      <c r="IS9" s="163">
        <v>29.561499999999999</v>
      </c>
      <c r="IT9" s="163">
        <v>16.716699999999999</v>
      </c>
      <c r="IU9" s="163">
        <v>16.016100000000002</v>
      </c>
      <c r="IV9" s="163">
        <v>-13.401999999999999</v>
      </c>
      <c r="IW9" s="163">
        <v>182.6122</v>
      </c>
      <c r="IX9" s="163">
        <v>-200.84899999999999</v>
      </c>
      <c r="IY9" s="163">
        <v>-22.715299999999999</v>
      </c>
      <c r="IZ9" s="163">
        <v>26.843800000000002</v>
      </c>
      <c r="JA9" s="163">
        <v>-1.1707000000000001</v>
      </c>
      <c r="JB9" s="163">
        <v>5.9580000000000002</v>
      </c>
      <c r="JC9" s="163">
        <v>-4.4000000000000004</v>
      </c>
      <c r="JD9" s="163">
        <v>-2.101</v>
      </c>
      <c r="JE9" s="163">
        <v>-2.117</v>
      </c>
      <c r="JF9" s="163">
        <v>-0.88</v>
      </c>
      <c r="JG9" s="163">
        <v>2.56</v>
      </c>
      <c r="JH9" s="163">
        <v>-2.5011999999999999</v>
      </c>
      <c r="JI9" s="163">
        <v>-9.1691000000000003</v>
      </c>
      <c r="JJ9" s="163">
        <v>4.7775999999999996</v>
      </c>
      <c r="JK9" s="163">
        <v>1.3504</v>
      </c>
      <c r="JL9" s="163">
        <v>5.0999999999999996</v>
      </c>
      <c r="JM9" s="163">
        <v>0.36099999999999999</v>
      </c>
      <c r="JN9" s="163">
        <v>-0.52</v>
      </c>
      <c r="JO9" s="164"/>
      <c r="JP9" s="164"/>
      <c r="JQ9" s="163">
        <v>4.1943000000000001</v>
      </c>
      <c r="JR9" s="163">
        <v>3.6324000000000001</v>
      </c>
      <c r="JS9" s="163">
        <v>3.0836999999999999</v>
      </c>
      <c r="JT9" s="164"/>
      <c r="JU9" s="163">
        <v>10.5</v>
      </c>
      <c r="JV9" s="163">
        <v>8.6172000000000004</v>
      </c>
      <c r="JW9" s="163">
        <v>0.05</v>
      </c>
      <c r="JX9" s="164"/>
      <c r="JY9" s="163">
        <v>0</v>
      </c>
      <c r="JZ9" s="163">
        <v>-17.5122</v>
      </c>
      <c r="KA9" s="163">
        <v>-19.777699999999999</v>
      </c>
      <c r="KB9" s="163">
        <v>0.97699999999999998</v>
      </c>
      <c r="KC9" s="163">
        <v>13.880699999999999</v>
      </c>
      <c r="KD9" s="163">
        <v>-15.920299999999999</v>
      </c>
      <c r="KE9" s="164"/>
      <c r="KF9" s="163">
        <v>-4.5</v>
      </c>
      <c r="KG9" s="163">
        <v>-10.1</v>
      </c>
      <c r="KH9" s="163">
        <v>60.819499999999998</v>
      </c>
      <c r="KI9" s="163">
        <v>-134.72819999999999</v>
      </c>
    </row>
    <row r="10" spans="1:295" ht="18" customHeight="1" x14ac:dyDescent="0.3">
      <c r="A10" s="162" t="s">
        <v>707</v>
      </c>
      <c r="B10" s="162" t="s">
        <v>709</v>
      </c>
      <c r="C10" s="166">
        <v>0</v>
      </c>
      <c r="D10" s="166">
        <v>1.5389999999999999</v>
      </c>
      <c r="E10" s="166">
        <v>-6.4667000000000003</v>
      </c>
      <c r="F10" s="166">
        <v>2.8246000000000002</v>
      </c>
      <c r="G10" s="166">
        <v>12.0975</v>
      </c>
      <c r="H10" s="167"/>
      <c r="I10" s="166">
        <v>13.300700000000001</v>
      </c>
      <c r="J10" s="167"/>
      <c r="K10" s="166">
        <v>13.129</v>
      </c>
      <c r="L10" s="166">
        <v>4.9927999999999999</v>
      </c>
      <c r="M10" s="166">
        <v>4.5311000000000003</v>
      </c>
      <c r="N10" s="166">
        <v>-8.8800000000000008</v>
      </c>
      <c r="O10" s="167"/>
      <c r="P10" s="166">
        <v>0</v>
      </c>
      <c r="Q10" s="167"/>
      <c r="R10" s="167"/>
      <c r="S10" s="166">
        <v>2.3891</v>
      </c>
      <c r="T10" s="166">
        <v>-13.568</v>
      </c>
      <c r="U10" s="166">
        <v>3.4689000000000001</v>
      </c>
      <c r="V10" s="166">
        <v>3.3376999999999999</v>
      </c>
      <c r="W10" s="166">
        <v>6.0278999999999998</v>
      </c>
      <c r="X10" s="166">
        <v>1.9104000000000001</v>
      </c>
      <c r="Y10" s="166">
        <v>7.0900000000000005E-2</v>
      </c>
      <c r="Z10" s="166">
        <v>2.1457999999999999</v>
      </c>
      <c r="AA10" s="167"/>
      <c r="AB10" s="166">
        <v>-1.2896000000000001</v>
      </c>
      <c r="AC10" s="166">
        <v>-0.67600000000000005</v>
      </c>
      <c r="AD10" s="166">
        <v>-0.66200000000000003</v>
      </c>
      <c r="AE10" s="166">
        <v>2.9369999999999998</v>
      </c>
      <c r="AF10" s="166">
        <v>-11.1</v>
      </c>
      <c r="AG10" s="167"/>
      <c r="AH10" s="166">
        <v>-0.42599999999999999</v>
      </c>
      <c r="AI10" s="166">
        <v>0.20799999999999999</v>
      </c>
      <c r="AJ10" s="167"/>
      <c r="AK10" s="166">
        <v>-11.3</v>
      </c>
      <c r="AL10" s="167"/>
      <c r="AM10" s="166">
        <v>-12.19</v>
      </c>
      <c r="AN10" s="166">
        <v>-12.16</v>
      </c>
      <c r="AO10" s="166">
        <v>6.4324000000000003</v>
      </c>
      <c r="AP10" s="166">
        <v>3.4270999999999998</v>
      </c>
      <c r="AQ10" s="166">
        <v>17.504000000000001</v>
      </c>
      <c r="AR10" s="166">
        <v>19.740100000000002</v>
      </c>
      <c r="AS10" s="166">
        <v>-13.973000000000001</v>
      </c>
      <c r="AT10" s="166">
        <v>-9.7420000000000009</v>
      </c>
      <c r="AU10" s="167"/>
      <c r="AV10" s="166">
        <v>0.91930000000000001</v>
      </c>
      <c r="AW10" s="166">
        <v>0.65310000000000001</v>
      </c>
      <c r="AX10" s="166">
        <v>-22.156300000000002</v>
      </c>
      <c r="AY10" s="166">
        <v>-20.512599999999999</v>
      </c>
      <c r="AZ10" s="166">
        <v>31.687899999999999</v>
      </c>
      <c r="BA10" s="166">
        <v>31.793399999999998</v>
      </c>
      <c r="BB10" s="166">
        <v>-27.3401</v>
      </c>
      <c r="BC10" s="166">
        <v>15.843999999999999</v>
      </c>
      <c r="BD10" s="166">
        <v>-6.6</v>
      </c>
      <c r="BE10" s="166">
        <v>-6.7</v>
      </c>
      <c r="BF10" s="166">
        <v>-17.813300000000002</v>
      </c>
      <c r="BG10" s="167"/>
      <c r="BH10" s="166">
        <v>-2.0165999999999999</v>
      </c>
      <c r="BI10" s="167"/>
      <c r="BJ10" s="166">
        <v>-5.3158000000000003</v>
      </c>
      <c r="BK10" s="166">
        <v>2.8723999999999998</v>
      </c>
      <c r="BL10" s="167"/>
      <c r="BM10" s="166">
        <v>1.4806999999999999</v>
      </c>
      <c r="BN10" s="166">
        <v>-98.361099999999993</v>
      </c>
      <c r="BO10" s="166">
        <v>63.7226</v>
      </c>
      <c r="BP10" s="166">
        <v>63.509</v>
      </c>
      <c r="BQ10" s="166">
        <v>-101.401</v>
      </c>
      <c r="BR10" s="166">
        <v>-181.8323</v>
      </c>
      <c r="BS10" s="167"/>
      <c r="BT10" s="167"/>
      <c r="BU10" s="167"/>
      <c r="BV10" s="166">
        <v>17.613900000000001</v>
      </c>
      <c r="BW10" s="166">
        <v>11.04</v>
      </c>
      <c r="BX10" s="166">
        <v>7.38</v>
      </c>
      <c r="BY10" s="166">
        <v>-10.09</v>
      </c>
      <c r="BZ10" s="166">
        <v>4.3099999999999996</v>
      </c>
      <c r="CA10" s="166">
        <v>4.1999999999999997E-3</v>
      </c>
      <c r="CB10" s="166">
        <v>-0.53159999999999996</v>
      </c>
      <c r="CC10" s="166">
        <v>3.5989</v>
      </c>
      <c r="CD10" s="166">
        <v>1.3169</v>
      </c>
      <c r="CE10" s="167"/>
      <c r="CF10" s="166">
        <v>-23.539899999999999</v>
      </c>
      <c r="CG10" s="166">
        <v>-23.400200000000002</v>
      </c>
      <c r="CH10" s="166">
        <v>-5.8754999999999997</v>
      </c>
      <c r="CI10" s="167"/>
      <c r="CJ10" s="167"/>
      <c r="CK10" s="167"/>
      <c r="CL10" s="167"/>
      <c r="CM10" s="166">
        <v>-30</v>
      </c>
      <c r="CN10" s="166">
        <v>-3</v>
      </c>
      <c r="CO10" s="166">
        <v>14.1236</v>
      </c>
      <c r="CP10" s="166">
        <v>13.3208</v>
      </c>
      <c r="CQ10" s="166">
        <v>12.9017</v>
      </c>
      <c r="CR10" s="166">
        <v>54.890900000000002</v>
      </c>
      <c r="CS10" s="166">
        <v>53.629100000000001</v>
      </c>
      <c r="CT10" s="166">
        <v>-15.6226</v>
      </c>
      <c r="CU10" s="166">
        <v>-47.710700000000003</v>
      </c>
      <c r="CV10" s="166">
        <v>-12.2584</v>
      </c>
      <c r="CW10" s="166">
        <v>2.577</v>
      </c>
      <c r="CX10" s="166">
        <v>22.87</v>
      </c>
      <c r="CY10" s="166">
        <v>8.24</v>
      </c>
      <c r="CZ10" s="166">
        <v>7.3486000000000002</v>
      </c>
      <c r="DA10" s="166">
        <v>6.1554000000000002</v>
      </c>
      <c r="DB10" s="166">
        <v>8.8399000000000001</v>
      </c>
      <c r="DC10" s="167"/>
      <c r="DD10" s="167"/>
      <c r="DE10" s="167"/>
      <c r="DF10" s="166">
        <v>20.8383</v>
      </c>
      <c r="DG10" s="167"/>
      <c r="DH10" s="166">
        <v>-3.6516999999999999</v>
      </c>
      <c r="DI10" s="167"/>
      <c r="DJ10" s="167"/>
      <c r="DK10" s="166">
        <v>-4.0613000000000001</v>
      </c>
      <c r="DL10" s="166">
        <v>-0.374</v>
      </c>
      <c r="DM10" s="166">
        <v>10.414099999999999</v>
      </c>
      <c r="DN10" s="166">
        <v>6.6855000000000002</v>
      </c>
      <c r="DO10" s="166">
        <v>-0.05</v>
      </c>
      <c r="DP10" s="166">
        <v>-3.51</v>
      </c>
      <c r="DQ10" s="166">
        <v>15.438000000000001</v>
      </c>
      <c r="DR10" s="166">
        <v>-21.046199999999999</v>
      </c>
      <c r="DS10" s="166">
        <v>-14.2</v>
      </c>
      <c r="DT10" s="166">
        <v>-14.44</v>
      </c>
      <c r="DU10" s="166">
        <v>33.869999999999997</v>
      </c>
      <c r="DV10" s="166">
        <v>2.2200000000000002</v>
      </c>
      <c r="DW10" s="166">
        <v>-23.7273</v>
      </c>
      <c r="DX10" s="166">
        <v>-11.6182</v>
      </c>
      <c r="DY10" s="166">
        <v>-16.1662</v>
      </c>
      <c r="DZ10" s="166">
        <v>-14.818199999999999</v>
      </c>
      <c r="EA10" s="166">
        <v>18.146899999999999</v>
      </c>
      <c r="EB10" s="166">
        <v>-8.4774999999999991</v>
      </c>
      <c r="EC10" s="166">
        <v>-14.414999999999999</v>
      </c>
      <c r="ED10" s="166">
        <v>-14.2544</v>
      </c>
      <c r="EE10" s="166">
        <v>-10.446</v>
      </c>
      <c r="EF10" s="166">
        <v>-16.461099999999998</v>
      </c>
      <c r="EG10" s="166">
        <v>-14.468999999999999</v>
      </c>
      <c r="EH10" s="166">
        <v>7.5957999999999997</v>
      </c>
      <c r="EI10" s="166">
        <v>-25.5184</v>
      </c>
      <c r="EJ10" s="167"/>
      <c r="EK10" s="166">
        <v>-12.311199999999999</v>
      </c>
      <c r="EL10" s="166">
        <v>-11.7965</v>
      </c>
      <c r="EM10" s="166">
        <v>10.124599999999999</v>
      </c>
      <c r="EN10" s="166">
        <v>-11.135999999999999</v>
      </c>
      <c r="EO10" s="166">
        <v>-11.372400000000001</v>
      </c>
      <c r="EP10" s="166">
        <v>7.6959999999999997</v>
      </c>
      <c r="EQ10" s="166">
        <v>-17.9406</v>
      </c>
      <c r="ER10" s="166">
        <v>-17.532800000000002</v>
      </c>
      <c r="ES10" s="166">
        <v>-3.8349000000000002</v>
      </c>
      <c r="ET10" s="166">
        <v>0</v>
      </c>
      <c r="EU10" s="166">
        <v>-12.64</v>
      </c>
      <c r="EV10" s="166">
        <v>0.3</v>
      </c>
      <c r="EW10" s="166">
        <v>4.4890999999999996</v>
      </c>
      <c r="EX10" s="166">
        <v>-18.615300000000001</v>
      </c>
      <c r="EY10" s="166">
        <v>-15.7195</v>
      </c>
      <c r="EZ10" s="166">
        <v>-10.289300000000001</v>
      </c>
      <c r="FA10" s="166">
        <v>8.6753</v>
      </c>
      <c r="FB10" s="166">
        <v>-1.0147999999999999</v>
      </c>
      <c r="FC10" s="166">
        <v>-13.534599999999999</v>
      </c>
      <c r="FD10" s="166">
        <v>4.3327999999999998</v>
      </c>
      <c r="FE10" s="166">
        <v>4.1214000000000004</v>
      </c>
      <c r="FF10" s="167"/>
      <c r="FG10" s="166">
        <v>4.5483000000000002</v>
      </c>
      <c r="FH10" s="166">
        <v>5.1449999999999996</v>
      </c>
      <c r="FI10" s="166">
        <v>3.7002000000000002</v>
      </c>
      <c r="FJ10" s="166">
        <v>-6.8657000000000004</v>
      </c>
      <c r="FK10" s="166">
        <v>-7.3681000000000001</v>
      </c>
      <c r="FL10" s="166">
        <v>26.123200000000001</v>
      </c>
      <c r="FM10" s="166">
        <v>0.74009999999999998</v>
      </c>
      <c r="FN10" s="166">
        <v>0.79659999999999997</v>
      </c>
      <c r="FO10" s="166">
        <v>28.743300000000001</v>
      </c>
      <c r="FP10" s="166">
        <v>38.076300000000003</v>
      </c>
      <c r="FQ10" s="166">
        <v>12.7309</v>
      </c>
      <c r="FR10" s="166">
        <v>-13.55</v>
      </c>
      <c r="FS10" s="166">
        <v>-1.4222999999999999</v>
      </c>
      <c r="FT10" s="166">
        <v>0.17419999999999999</v>
      </c>
      <c r="FU10" s="166">
        <v>0.61</v>
      </c>
      <c r="FV10" s="166">
        <v>1.91</v>
      </c>
      <c r="FW10" s="166">
        <v>-12.9217</v>
      </c>
      <c r="FX10" s="167"/>
      <c r="FY10" s="166">
        <v>7.3019999999999996</v>
      </c>
      <c r="FZ10" s="166">
        <v>2.9129999999999998</v>
      </c>
      <c r="GA10" s="167"/>
      <c r="GB10" s="167"/>
      <c r="GC10" s="166">
        <v>-39.852699999999999</v>
      </c>
      <c r="GD10" s="166">
        <v>-31.601600000000001</v>
      </c>
      <c r="GE10" s="166">
        <v>-0.77</v>
      </c>
      <c r="GF10" s="166">
        <v>19.865200000000002</v>
      </c>
      <c r="GG10" s="167"/>
      <c r="GH10" s="166">
        <v>25.2669</v>
      </c>
      <c r="GI10" s="166">
        <v>-7.2706999999999997</v>
      </c>
      <c r="GJ10" s="166">
        <v>-7.8638000000000003</v>
      </c>
      <c r="GK10" s="166">
        <v>1.9345000000000001</v>
      </c>
      <c r="GL10" s="167"/>
      <c r="GM10" s="167"/>
      <c r="GN10" s="166">
        <v>-9.4418000000000006</v>
      </c>
      <c r="GO10" s="166">
        <v>-26.4499</v>
      </c>
      <c r="GP10" s="166">
        <v>10.7532</v>
      </c>
      <c r="GQ10" s="166">
        <v>-25.095199999999998</v>
      </c>
      <c r="GR10" s="166">
        <v>3.7317999999999998</v>
      </c>
      <c r="GS10" s="166">
        <v>4.6696999999999997</v>
      </c>
      <c r="GT10" s="166">
        <v>155.26009999999999</v>
      </c>
      <c r="GU10" s="166">
        <v>-7.1200999999999999</v>
      </c>
      <c r="GV10" s="166">
        <v>-9.39</v>
      </c>
      <c r="GW10" s="166">
        <v>-4.2728999999999999</v>
      </c>
      <c r="GX10" s="166">
        <v>2.1436000000000002</v>
      </c>
      <c r="GY10" s="166">
        <v>6.6002000000000001</v>
      </c>
      <c r="GZ10" s="166">
        <v>6.5823999999999998</v>
      </c>
      <c r="HA10" s="166">
        <v>1.5749</v>
      </c>
      <c r="HB10" s="166">
        <v>-14.384499999999999</v>
      </c>
      <c r="HC10" s="166">
        <v>-13.185</v>
      </c>
      <c r="HD10" s="166">
        <v>-0.84</v>
      </c>
      <c r="HE10" s="166">
        <v>4.4120999999999997</v>
      </c>
      <c r="HF10" s="166">
        <v>66.041200000000003</v>
      </c>
      <c r="HG10" s="166">
        <v>15.0938</v>
      </c>
      <c r="HH10" s="166">
        <v>63.349299999999999</v>
      </c>
      <c r="HI10" s="166">
        <v>-10.0067</v>
      </c>
      <c r="HJ10" s="166">
        <v>42.168100000000003</v>
      </c>
      <c r="HK10" s="166">
        <v>0</v>
      </c>
      <c r="HL10" s="166">
        <v>-6.5465999999999998</v>
      </c>
      <c r="HM10" s="166">
        <v>0</v>
      </c>
      <c r="HN10" s="166">
        <v>0</v>
      </c>
      <c r="HO10" s="167"/>
      <c r="HP10" s="166">
        <v>25.4923</v>
      </c>
      <c r="HQ10" s="166">
        <v>-17.302399999999999</v>
      </c>
      <c r="HR10" s="166">
        <v>-16.6706</v>
      </c>
      <c r="HS10" s="166">
        <v>-12.8864</v>
      </c>
      <c r="HT10" s="166">
        <v>-13.1388</v>
      </c>
      <c r="HU10" s="166">
        <v>10.88</v>
      </c>
      <c r="HV10" s="166">
        <v>10.92</v>
      </c>
      <c r="HW10" s="166">
        <v>-25.8</v>
      </c>
      <c r="HX10" s="166">
        <v>-26.1</v>
      </c>
      <c r="HY10" s="166">
        <v>0.3342</v>
      </c>
      <c r="HZ10" s="166">
        <v>-7.12</v>
      </c>
      <c r="IA10" s="166">
        <v>33.649299999999997</v>
      </c>
      <c r="IB10" s="166">
        <v>23.3583</v>
      </c>
      <c r="IC10" s="166">
        <v>23.488099999999999</v>
      </c>
      <c r="ID10" s="166">
        <v>-18.2</v>
      </c>
      <c r="IE10" s="166">
        <v>-28.1</v>
      </c>
      <c r="IF10" s="166">
        <v>1.3</v>
      </c>
      <c r="IG10" s="166">
        <v>0.4</v>
      </c>
      <c r="IH10" s="167"/>
      <c r="II10" s="166">
        <v>-17.995699999999999</v>
      </c>
      <c r="IJ10" s="166">
        <v>-96.658100000000005</v>
      </c>
      <c r="IK10" s="166">
        <v>-17.018899999999999</v>
      </c>
      <c r="IL10" s="166">
        <v>-267.0009</v>
      </c>
      <c r="IM10" s="166">
        <v>-19.403300000000002</v>
      </c>
      <c r="IN10" s="166">
        <v>-38.508600000000001</v>
      </c>
      <c r="IO10" s="166">
        <v>92.7697</v>
      </c>
      <c r="IP10" s="166">
        <v>71.953699999999998</v>
      </c>
      <c r="IQ10" s="166">
        <v>117.8202</v>
      </c>
      <c r="IR10" s="166">
        <v>88.222999999999999</v>
      </c>
      <c r="IS10" s="166">
        <v>24.393899999999999</v>
      </c>
      <c r="IT10" s="166">
        <v>16.126100000000001</v>
      </c>
      <c r="IU10" s="166">
        <v>13.0608</v>
      </c>
      <c r="IV10" s="166">
        <v>-6.3390000000000004</v>
      </c>
      <c r="IW10" s="166">
        <v>177.56319999999999</v>
      </c>
      <c r="IX10" s="166">
        <v>-196.89779999999999</v>
      </c>
      <c r="IY10" s="166">
        <v>-22.448</v>
      </c>
      <c r="IZ10" s="166">
        <v>29.115100000000002</v>
      </c>
      <c r="JA10" s="166">
        <v>-2.0838000000000001</v>
      </c>
      <c r="JB10" s="166">
        <v>5.7110000000000003</v>
      </c>
      <c r="JC10" s="166">
        <v>-4.6399999999999997</v>
      </c>
      <c r="JD10" s="166">
        <v>-2.1379999999999999</v>
      </c>
      <c r="JE10" s="166">
        <v>-2.1379999999999999</v>
      </c>
      <c r="JF10" s="166">
        <v>-0.64</v>
      </c>
      <c r="JG10" s="166">
        <v>2.72</v>
      </c>
      <c r="JH10" s="166">
        <v>-2.8161</v>
      </c>
      <c r="JI10" s="166">
        <v>-8.9067000000000007</v>
      </c>
      <c r="JJ10" s="166">
        <v>4.7775999999999996</v>
      </c>
      <c r="JK10" s="166">
        <v>0.70340000000000003</v>
      </c>
      <c r="JL10" s="166">
        <v>5.2</v>
      </c>
      <c r="JM10" s="166">
        <v>-0.188</v>
      </c>
      <c r="JN10" s="166">
        <v>0.34</v>
      </c>
      <c r="JO10" s="166">
        <v>2.3656999999999999</v>
      </c>
      <c r="JP10" s="166">
        <v>2.7227999999999999</v>
      </c>
      <c r="JQ10" s="166">
        <v>4.4020999999999999</v>
      </c>
      <c r="JR10" s="166">
        <v>3.5219999999999998</v>
      </c>
      <c r="JS10" s="166">
        <v>3.4498000000000002</v>
      </c>
      <c r="JT10" s="167"/>
      <c r="JU10" s="166">
        <v>13.1</v>
      </c>
      <c r="JV10" s="166">
        <v>7.6184000000000003</v>
      </c>
      <c r="JW10" s="166">
        <v>0</v>
      </c>
      <c r="JX10" s="167"/>
      <c r="JY10" s="166">
        <v>0</v>
      </c>
      <c r="JZ10" s="166">
        <v>-18.239999999999998</v>
      </c>
      <c r="KA10" s="166">
        <v>-19.2028</v>
      </c>
      <c r="KB10" s="166">
        <v>1.194</v>
      </c>
      <c r="KC10" s="166">
        <v>13.594099999999999</v>
      </c>
      <c r="KD10" s="166">
        <v>-14.5534</v>
      </c>
      <c r="KE10" s="166">
        <v>0</v>
      </c>
      <c r="KF10" s="166">
        <v>-6.1</v>
      </c>
      <c r="KG10" s="166">
        <v>-8.1</v>
      </c>
      <c r="KH10" s="166">
        <v>65.005099999999999</v>
      </c>
      <c r="KI10" s="166">
        <v>-141.43039999999999</v>
      </c>
    </row>
    <row r="11" spans="1:295" ht="18" customHeight="1" x14ac:dyDescent="0.3">
      <c r="A11" s="162" t="s">
        <v>707</v>
      </c>
      <c r="B11" s="162" t="s">
        <v>710</v>
      </c>
      <c r="C11" s="166">
        <v>0</v>
      </c>
      <c r="D11" s="166">
        <v>1.0958000000000001</v>
      </c>
      <c r="E11" s="166">
        <v>-6.1982999999999997</v>
      </c>
      <c r="F11" s="166">
        <v>2.8512</v>
      </c>
      <c r="G11" s="166">
        <v>11.8535</v>
      </c>
      <c r="H11" s="167"/>
      <c r="I11" s="166">
        <v>13.226900000000001</v>
      </c>
      <c r="J11" s="167"/>
      <c r="K11" s="166">
        <v>12.307700000000001</v>
      </c>
      <c r="L11" s="166">
        <v>4.7748999999999997</v>
      </c>
      <c r="M11" s="166">
        <v>4.3735999999999997</v>
      </c>
      <c r="N11" s="166">
        <v>-8.8800000000000008</v>
      </c>
      <c r="O11" s="166">
        <v>-22</v>
      </c>
      <c r="P11" s="166">
        <v>-2.2000000000000002</v>
      </c>
      <c r="Q11" s="167"/>
      <c r="R11" s="167"/>
      <c r="S11" s="166">
        <v>2.6196000000000002</v>
      </c>
      <c r="T11" s="166">
        <v>-13.892899999999999</v>
      </c>
      <c r="U11" s="166">
        <v>3.5794999999999999</v>
      </c>
      <c r="V11" s="166">
        <v>3.4192999999999998</v>
      </c>
      <c r="W11" s="166">
        <v>6.4297000000000004</v>
      </c>
      <c r="X11" s="166">
        <v>3.0312999999999999</v>
      </c>
      <c r="Y11" s="166">
        <v>0.24510000000000001</v>
      </c>
      <c r="Z11" s="166">
        <v>2.1238999999999999</v>
      </c>
      <c r="AA11" s="167"/>
      <c r="AB11" s="166">
        <v>-1.2135</v>
      </c>
      <c r="AC11" s="166">
        <v>-0.69399999999999995</v>
      </c>
      <c r="AD11" s="166">
        <v>-0.68100000000000005</v>
      </c>
      <c r="AE11" s="166">
        <v>3.2480000000000002</v>
      </c>
      <c r="AF11" s="166">
        <v>-11.1</v>
      </c>
      <c r="AG11" s="166">
        <v>-13.2</v>
      </c>
      <c r="AH11" s="166">
        <v>-0.39700000000000002</v>
      </c>
      <c r="AI11" s="166">
        <v>0.215</v>
      </c>
      <c r="AJ11" s="167"/>
      <c r="AK11" s="166">
        <v>-11.55</v>
      </c>
      <c r="AL11" s="167"/>
      <c r="AM11" s="166">
        <v>-12.29</v>
      </c>
      <c r="AN11" s="166">
        <v>-11.75</v>
      </c>
      <c r="AO11" s="166">
        <v>6.2416999999999998</v>
      </c>
      <c r="AP11" s="166">
        <v>3.5594999999999999</v>
      </c>
      <c r="AQ11" s="166">
        <v>17.096299999999999</v>
      </c>
      <c r="AR11" s="166">
        <v>18.893599999999999</v>
      </c>
      <c r="AS11" s="166">
        <v>-14.592700000000001</v>
      </c>
      <c r="AT11" s="166">
        <v>-11.4702</v>
      </c>
      <c r="AU11" s="167"/>
      <c r="AV11" s="166">
        <v>17.960899999999999</v>
      </c>
      <c r="AW11" s="166">
        <v>20.307200000000002</v>
      </c>
      <c r="AX11" s="166">
        <v>-23.435400000000001</v>
      </c>
      <c r="AY11" s="166">
        <v>-21.3689</v>
      </c>
      <c r="AZ11" s="166">
        <v>40.686300000000003</v>
      </c>
      <c r="BA11" s="166">
        <v>44.347499999999997</v>
      </c>
      <c r="BB11" s="166">
        <v>-32.4146</v>
      </c>
      <c r="BC11" s="166">
        <v>15.861499999999999</v>
      </c>
      <c r="BD11" s="166">
        <v>-6.5</v>
      </c>
      <c r="BE11" s="166">
        <v>-6.5</v>
      </c>
      <c r="BF11" s="166">
        <v>-15.8863</v>
      </c>
      <c r="BG11" s="166">
        <v>-35.5246</v>
      </c>
      <c r="BH11" s="166">
        <v>-2.0972</v>
      </c>
      <c r="BI11" s="167"/>
      <c r="BJ11" s="166">
        <v>-6.4531999999999998</v>
      </c>
      <c r="BK11" s="166">
        <v>2.5676999999999999</v>
      </c>
      <c r="BL11" s="167"/>
      <c r="BM11" s="166">
        <v>1.0081</v>
      </c>
      <c r="BN11" s="166">
        <v>-93.356099999999998</v>
      </c>
      <c r="BO11" s="166">
        <v>61.891500000000001</v>
      </c>
      <c r="BP11" s="166">
        <v>61.921999999999997</v>
      </c>
      <c r="BQ11" s="166">
        <v>-99.102699999999999</v>
      </c>
      <c r="BR11" s="166">
        <v>-185.20050000000001</v>
      </c>
      <c r="BS11" s="167"/>
      <c r="BT11" s="167"/>
      <c r="BU11" s="167"/>
      <c r="BV11" s="166">
        <v>16.606000000000002</v>
      </c>
      <c r="BW11" s="166">
        <v>10.84</v>
      </c>
      <c r="BX11" s="166">
        <v>6.84</v>
      </c>
      <c r="BY11" s="166">
        <v>-10.33</v>
      </c>
      <c r="BZ11" s="166">
        <v>4.5599999999999996</v>
      </c>
      <c r="CA11" s="166">
        <v>-2.407</v>
      </c>
      <c r="CB11" s="166">
        <v>-2.1391</v>
      </c>
      <c r="CC11" s="166">
        <v>4.3864000000000001</v>
      </c>
      <c r="CD11" s="166">
        <v>2.1947999999999999</v>
      </c>
      <c r="CE11" s="167"/>
      <c r="CF11" s="166">
        <v>-22.431699999999999</v>
      </c>
      <c r="CG11" s="166">
        <v>-22.3687</v>
      </c>
      <c r="CH11" s="166">
        <v>-6.1052</v>
      </c>
      <c r="CI11" s="166">
        <v>0</v>
      </c>
      <c r="CJ11" s="167"/>
      <c r="CK11" s="167"/>
      <c r="CL11" s="167"/>
      <c r="CM11" s="166">
        <v>-32.5</v>
      </c>
      <c r="CN11" s="166">
        <v>-2.86</v>
      </c>
      <c r="CO11" s="166">
        <v>13.548</v>
      </c>
      <c r="CP11" s="166">
        <v>13.430300000000001</v>
      </c>
      <c r="CQ11" s="166">
        <v>12.4711</v>
      </c>
      <c r="CR11" s="166">
        <v>56.695900000000002</v>
      </c>
      <c r="CS11" s="166">
        <v>56.723999999999997</v>
      </c>
      <c r="CT11" s="166">
        <v>-15.832700000000001</v>
      </c>
      <c r="CU11" s="166">
        <v>-47.966000000000001</v>
      </c>
      <c r="CV11" s="166">
        <v>-14.033300000000001</v>
      </c>
      <c r="CW11" s="166">
        <v>2.1806999999999999</v>
      </c>
      <c r="CX11" s="166">
        <v>23.34</v>
      </c>
      <c r="CY11" s="166">
        <v>8.36</v>
      </c>
      <c r="CZ11" s="166">
        <v>7.1924000000000001</v>
      </c>
      <c r="DA11" s="166">
        <v>6.0576999999999996</v>
      </c>
      <c r="DB11" s="166">
        <v>8.6408000000000005</v>
      </c>
      <c r="DC11" s="167"/>
      <c r="DD11" s="167"/>
      <c r="DE11" s="167"/>
      <c r="DF11" s="166">
        <v>20.441099999999999</v>
      </c>
      <c r="DG11" s="167"/>
      <c r="DH11" s="166">
        <v>-3.6509</v>
      </c>
      <c r="DI11" s="167"/>
      <c r="DJ11" s="167"/>
      <c r="DK11" s="166">
        <v>-4.4592000000000001</v>
      </c>
      <c r="DL11" s="166">
        <v>-0.93500000000000005</v>
      </c>
      <c r="DM11" s="166">
        <v>10.8873</v>
      </c>
      <c r="DN11" s="166">
        <v>5.9432999999999998</v>
      </c>
      <c r="DO11" s="166">
        <v>-0.43</v>
      </c>
      <c r="DP11" s="166">
        <v>-4.08</v>
      </c>
      <c r="DQ11" s="166">
        <v>15.1435</v>
      </c>
      <c r="DR11" s="166">
        <v>-21.531199999999998</v>
      </c>
      <c r="DS11" s="166">
        <v>-14.49</v>
      </c>
      <c r="DT11" s="166">
        <v>-14.63</v>
      </c>
      <c r="DU11" s="166">
        <v>33.99</v>
      </c>
      <c r="DV11" s="166">
        <v>1.06</v>
      </c>
      <c r="DW11" s="166">
        <v>-23.4909</v>
      </c>
      <c r="DX11" s="166">
        <v>-11.845499999999999</v>
      </c>
      <c r="DY11" s="166">
        <v>-19.0061</v>
      </c>
      <c r="DZ11" s="166">
        <v>-17.154499999999999</v>
      </c>
      <c r="EA11" s="166">
        <v>15.275399999999999</v>
      </c>
      <c r="EB11" s="166">
        <v>-10.914099999999999</v>
      </c>
      <c r="EC11" s="166">
        <v>-16.407299999999999</v>
      </c>
      <c r="ED11" s="166">
        <v>-16.429400000000001</v>
      </c>
      <c r="EE11" s="166">
        <v>-13.072900000000001</v>
      </c>
      <c r="EF11" s="166">
        <v>-18.1219</v>
      </c>
      <c r="EG11" s="166">
        <v>-15.116</v>
      </c>
      <c r="EH11" s="166">
        <v>5.2003000000000004</v>
      </c>
      <c r="EI11" s="166">
        <v>-18.127099999999999</v>
      </c>
      <c r="EJ11" s="167"/>
      <c r="EK11" s="166">
        <v>-12.145</v>
      </c>
      <c r="EL11" s="166">
        <v>-11.6393</v>
      </c>
      <c r="EM11" s="166">
        <v>14.317399999999999</v>
      </c>
      <c r="EN11" s="166">
        <v>-10.935600000000001</v>
      </c>
      <c r="EO11" s="166">
        <v>-10.582100000000001</v>
      </c>
      <c r="EP11" s="166">
        <v>-8.1959999999999997</v>
      </c>
      <c r="EQ11" s="166">
        <v>-14.7173</v>
      </c>
      <c r="ER11" s="166">
        <v>-14.2753</v>
      </c>
      <c r="ES11" s="166">
        <v>1.7892999999999999</v>
      </c>
      <c r="ET11" s="166">
        <v>19.79</v>
      </c>
      <c r="EU11" s="166">
        <v>-8.6300000000000008</v>
      </c>
      <c r="EV11" s="166">
        <v>-0.1</v>
      </c>
      <c r="EW11" s="166">
        <v>4.4713000000000003</v>
      </c>
      <c r="EX11" s="166">
        <v>-17.9377</v>
      </c>
      <c r="EY11" s="166">
        <v>-15.860099999999999</v>
      </c>
      <c r="EZ11" s="166">
        <v>-10.4983</v>
      </c>
      <c r="FA11" s="166">
        <v>8.7858999999999998</v>
      </c>
      <c r="FB11" s="166">
        <v>3.2496</v>
      </c>
      <c r="FC11" s="166">
        <v>-17.965699999999998</v>
      </c>
      <c r="FD11" s="166">
        <v>4.8026</v>
      </c>
      <c r="FE11" s="166">
        <v>4.4302000000000001</v>
      </c>
      <c r="FF11" s="167"/>
      <c r="FG11" s="166">
        <v>0</v>
      </c>
      <c r="FH11" s="166">
        <v>0</v>
      </c>
      <c r="FI11" s="166">
        <v>0</v>
      </c>
      <c r="FJ11" s="166">
        <v>-5.8609999999999998</v>
      </c>
      <c r="FK11" s="166">
        <v>-6.1959</v>
      </c>
      <c r="FL11" s="166">
        <v>28.3001</v>
      </c>
      <c r="FM11" s="166">
        <v>2.5028999999999999</v>
      </c>
      <c r="FN11" s="166">
        <v>2.5952000000000002</v>
      </c>
      <c r="FO11" s="166">
        <v>30.414999999999999</v>
      </c>
      <c r="FP11" s="166">
        <v>37.243499999999997</v>
      </c>
      <c r="FQ11" s="166">
        <v>10.8217</v>
      </c>
      <c r="FR11" s="166">
        <v>-13.49</v>
      </c>
      <c r="FS11" s="166">
        <v>-1.3069</v>
      </c>
      <c r="FT11" s="166">
        <v>0.16500000000000001</v>
      </c>
      <c r="FU11" s="166">
        <v>0.88</v>
      </c>
      <c r="FV11" s="166">
        <v>2.69</v>
      </c>
      <c r="FW11" s="166">
        <v>-11.399699999999999</v>
      </c>
      <c r="FX11" s="167"/>
      <c r="FY11" s="166">
        <v>7.4470000000000001</v>
      </c>
      <c r="FZ11" s="166">
        <v>2.9279999999999999</v>
      </c>
      <c r="GA11" s="167"/>
      <c r="GB11" s="167"/>
      <c r="GC11" s="166">
        <v>-40.6494</v>
      </c>
      <c r="GD11" s="166">
        <v>-32.596400000000003</v>
      </c>
      <c r="GE11" s="167"/>
      <c r="GF11" s="166">
        <v>20.412299999999998</v>
      </c>
      <c r="GG11" s="167"/>
      <c r="GH11" s="166">
        <v>25.203299999999999</v>
      </c>
      <c r="GI11" s="166">
        <v>-7.2865000000000002</v>
      </c>
      <c r="GJ11" s="166">
        <v>-7.8491999999999997</v>
      </c>
      <c r="GK11" s="166">
        <v>1.8512999999999999</v>
      </c>
      <c r="GL11" s="167"/>
      <c r="GM11" s="167"/>
      <c r="GN11" s="167"/>
      <c r="GO11" s="166">
        <v>-25.210799999999999</v>
      </c>
      <c r="GP11" s="166">
        <v>10.787599999999999</v>
      </c>
      <c r="GQ11" s="166">
        <v>-25.092700000000001</v>
      </c>
      <c r="GR11" s="166">
        <v>5.7218999999999998</v>
      </c>
      <c r="GS11" s="166">
        <v>4.5772000000000004</v>
      </c>
      <c r="GT11" s="166">
        <v>157.09829999999999</v>
      </c>
      <c r="GU11" s="166">
        <v>-7.3151999999999999</v>
      </c>
      <c r="GV11" s="166">
        <v>-9.2017000000000007</v>
      </c>
      <c r="GW11" s="166">
        <v>-4.3117999999999999</v>
      </c>
      <c r="GX11" s="167"/>
      <c r="GY11" s="166">
        <v>6.5415999999999999</v>
      </c>
      <c r="GZ11" s="166">
        <v>6.4954000000000001</v>
      </c>
      <c r="HA11" s="167"/>
      <c r="HB11" s="166">
        <v>-12.743</v>
      </c>
      <c r="HC11" s="166">
        <v>-11.7918</v>
      </c>
      <c r="HD11" s="166">
        <v>0.42</v>
      </c>
      <c r="HE11" s="166">
        <v>5.8010000000000002</v>
      </c>
      <c r="HF11" s="166">
        <v>64.048400000000001</v>
      </c>
      <c r="HG11" s="166">
        <v>22.091999999999999</v>
      </c>
      <c r="HH11" s="166">
        <v>66.718199999999996</v>
      </c>
      <c r="HI11" s="166">
        <v>-7.4802999999999997</v>
      </c>
      <c r="HJ11" s="166">
        <v>44.617800000000003</v>
      </c>
      <c r="HK11" s="166">
        <v>-5.1757999999999997</v>
      </c>
      <c r="HL11" s="166">
        <v>-7.41</v>
      </c>
      <c r="HM11" s="166">
        <v>0</v>
      </c>
      <c r="HN11" s="166">
        <v>-10.332700000000001</v>
      </c>
      <c r="HO11" s="167"/>
      <c r="HP11" s="167"/>
      <c r="HQ11" s="166">
        <v>-15.5335</v>
      </c>
      <c r="HR11" s="166">
        <v>-14.566700000000001</v>
      </c>
      <c r="HS11" s="166">
        <v>-12.1426</v>
      </c>
      <c r="HT11" s="166">
        <v>-12.8071</v>
      </c>
      <c r="HU11" s="166">
        <v>14.31</v>
      </c>
      <c r="HV11" s="166">
        <v>14.24</v>
      </c>
      <c r="HW11" s="166">
        <v>-25.2</v>
      </c>
      <c r="HX11" s="166">
        <v>-25.4</v>
      </c>
      <c r="HY11" s="166">
        <v>0.2298</v>
      </c>
      <c r="HZ11" s="166">
        <v>-6.96</v>
      </c>
      <c r="IA11" s="166">
        <v>32.465000000000003</v>
      </c>
      <c r="IB11" s="166">
        <v>30.317</v>
      </c>
      <c r="IC11" s="166">
        <v>30.197099999999999</v>
      </c>
      <c r="ID11" s="166">
        <v>-18.2</v>
      </c>
      <c r="IE11" s="166">
        <v>-27.2</v>
      </c>
      <c r="IF11" s="166">
        <v>-0.7</v>
      </c>
      <c r="IG11" s="166">
        <v>-1.3</v>
      </c>
      <c r="IH11" s="167"/>
      <c r="II11" s="166">
        <v>-18.198799999999999</v>
      </c>
      <c r="IJ11" s="166">
        <v>-90.889099999999999</v>
      </c>
      <c r="IK11" s="166">
        <v>-17.491299999999999</v>
      </c>
      <c r="IL11" s="166">
        <v>-263.9171</v>
      </c>
      <c r="IM11" s="166">
        <v>-18.425799999999999</v>
      </c>
      <c r="IN11" s="166">
        <v>-35.483899999999998</v>
      </c>
      <c r="IO11" s="166">
        <v>96.388300000000001</v>
      </c>
      <c r="IP11" s="166">
        <v>67.993600000000001</v>
      </c>
      <c r="IQ11" s="166">
        <v>114.7803</v>
      </c>
      <c r="IR11" s="166">
        <v>90.669200000000004</v>
      </c>
      <c r="IS11" s="166">
        <v>28.0761</v>
      </c>
      <c r="IT11" s="166">
        <v>21.061800000000002</v>
      </c>
      <c r="IU11" s="166">
        <v>19.775400000000001</v>
      </c>
      <c r="IV11" s="166">
        <v>-5.2248000000000001</v>
      </c>
      <c r="IW11" s="166">
        <v>184.8717</v>
      </c>
      <c r="IX11" s="166">
        <v>-196.00190000000001</v>
      </c>
      <c r="IY11" s="166">
        <v>-13.5725</v>
      </c>
      <c r="IZ11" s="166">
        <v>19.643899999999999</v>
      </c>
      <c r="JA11" s="166">
        <v>-0.81910000000000005</v>
      </c>
      <c r="JB11" s="166">
        <v>5.6079999999999997</v>
      </c>
      <c r="JC11" s="166">
        <v>-4</v>
      </c>
      <c r="JD11" s="166">
        <v>-2.1219999999999999</v>
      </c>
      <c r="JE11" s="166">
        <v>-2.1349999999999998</v>
      </c>
      <c r="JF11" s="166">
        <v>-1.52</v>
      </c>
      <c r="JG11" s="166">
        <v>3.12</v>
      </c>
      <c r="JH11" s="166">
        <v>-2.4127000000000001</v>
      </c>
      <c r="JI11" s="166">
        <v>-8.9921000000000006</v>
      </c>
      <c r="JJ11" s="166">
        <v>4.4846000000000004</v>
      </c>
      <c r="JK11" s="166">
        <v>0.73399999999999999</v>
      </c>
      <c r="JL11" s="166">
        <v>5.7</v>
      </c>
      <c r="JM11" s="166">
        <v>1.0109999999999999</v>
      </c>
      <c r="JN11" s="166">
        <v>1.286</v>
      </c>
      <c r="JO11" s="167"/>
      <c r="JP11" s="167"/>
      <c r="JQ11" s="166">
        <v>4.2298</v>
      </c>
      <c r="JR11" s="166">
        <v>4.2218</v>
      </c>
      <c r="JS11" s="166">
        <v>2.8544</v>
      </c>
      <c r="JT11" s="167"/>
      <c r="JU11" s="166">
        <v>14.2</v>
      </c>
      <c r="JV11" s="166">
        <v>8.8058999999999994</v>
      </c>
      <c r="JW11" s="166">
        <v>-0.01</v>
      </c>
      <c r="JX11" s="167"/>
      <c r="JY11" s="166">
        <v>-2.8992</v>
      </c>
      <c r="JZ11" s="166">
        <v>-17.044</v>
      </c>
      <c r="KA11" s="166">
        <v>-18.974900000000002</v>
      </c>
      <c r="KB11" s="166">
        <v>0</v>
      </c>
      <c r="KC11" s="166">
        <v>13.1784</v>
      </c>
      <c r="KD11" s="166">
        <v>-13.8874</v>
      </c>
      <c r="KE11" s="166">
        <v>0</v>
      </c>
      <c r="KF11" s="166">
        <v>-8</v>
      </c>
      <c r="KG11" s="166">
        <v>-7.8</v>
      </c>
      <c r="KH11" s="166">
        <v>66.733699999999999</v>
      </c>
      <c r="KI11" s="166">
        <v>-140.82769999999999</v>
      </c>
    </row>
    <row r="12" spans="1:295" ht="18" customHeight="1" x14ac:dyDescent="0.3">
      <c r="A12" s="162" t="s">
        <v>707</v>
      </c>
      <c r="B12" s="162" t="s">
        <v>711</v>
      </c>
      <c r="C12" s="166">
        <v>0</v>
      </c>
      <c r="D12" s="166">
        <v>0.95940000000000003</v>
      </c>
      <c r="E12" s="166">
        <v>-6.0016999999999996</v>
      </c>
      <c r="F12" s="166">
        <v>2.8132000000000001</v>
      </c>
      <c r="G12" s="166">
        <v>11.712899999999999</v>
      </c>
      <c r="H12" s="167"/>
      <c r="I12" s="166">
        <v>12.443300000000001</v>
      </c>
      <c r="J12" s="167"/>
      <c r="K12" s="166">
        <v>12.7729</v>
      </c>
      <c r="L12" s="166">
        <v>4.7929000000000004</v>
      </c>
      <c r="M12" s="166">
        <v>4.3838999999999997</v>
      </c>
      <c r="N12" s="166">
        <v>-4.4400000000000004</v>
      </c>
      <c r="O12" s="166">
        <v>-24.2</v>
      </c>
      <c r="P12" s="166">
        <v>0</v>
      </c>
      <c r="Q12" s="166">
        <v>0.82799999999999996</v>
      </c>
      <c r="R12" s="166">
        <v>-17.600000000000001</v>
      </c>
      <c r="S12" s="166">
        <v>3.1198999999999999</v>
      </c>
      <c r="T12" s="166">
        <v>-13.3383</v>
      </c>
      <c r="U12" s="166">
        <v>3.6030000000000002</v>
      </c>
      <c r="V12" s="166">
        <v>3.4929000000000001</v>
      </c>
      <c r="W12" s="166">
        <v>6.3288000000000002</v>
      </c>
      <c r="X12" s="166">
        <v>4.4569000000000001</v>
      </c>
      <c r="Y12" s="166">
        <v>-1.1339999999999999</v>
      </c>
      <c r="Z12" s="166">
        <v>2.1202999999999999</v>
      </c>
      <c r="AA12" s="167"/>
      <c r="AB12" s="166">
        <v>-1.4376</v>
      </c>
      <c r="AC12" s="166">
        <v>-0.66300000000000003</v>
      </c>
      <c r="AD12" s="166">
        <v>-0.67100000000000004</v>
      </c>
      <c r="AE12" s="166">
        <v>3.7</v>
      </c>
      <c r="AF12" s="166">
        <v>-15.54</v>
      </c>
      <c r="AG12" s="166">
        <v>-11</v>
      </c>
      <c r="AH12" s="166">
        <v>-0.34499999999999997</v>
      </c>
      <c r="AI12" s="166">
        <v>0.218</v>
      </c>
      <c r="AJ12" s="167"/>
      <c r="AK12" s="166">
        <v>-11.58</v>
      </c>
      <c r="AL12" s="167"/>
      <c r="AM12" s="166">
        <v>-11.84</v>
      </c>
      <c r="AN12" s="166">
        <v>-11.94</v>
      </c>
      <c r="AO12" s="166">
        <v>6.4146000000000001</v>
      </c>
      <c r="AP12" s="166">
        <v>3.2887</v>
      </c>
      <c r="AQ12" s="166">
        <v>16.125900000000001</v>
      </c>
      <c r="AR12" s="166">
        <v>18.7119</v>
      </c>
      <c r="AS12" s="166">
        <v>-15.8345</v>
      </c>
      <c r="AT12" s="166">
        <v>-10.494999999999999</v>
      </c>
      <c r="AU12" s="167"/>
      <c r="AV12" s="166">
        <v>11.4488</v>
      </c>
      <c r="AW12" s="166">
        <v>14.0222</v>
      </c>
      <c r="AX12" s="166">
        <v>-24.128299999999999</v>
      </c>
      <c r="AY12" s="166">
        <v>-22.715699999999998</v>
      </c>
      <c r="AZ12" s="166">
        <v>41.566699999999997</v>
      </c>
      <c r="BA12" s="166">
        <v>43.0197</v>
      </c>
      <c r="BB12" s="166">
        <v>-32.8035</v>
      </c>
      <c r="BC12" s="166">
        <v>16.737500000000001</v>
      </c>
      <c r="BD12" s="166">
        <v>-6.3</v>
      </c>
      <c r="BE12" s="166">
        <v>-6.4</v>
      </c>
      <c r="BF12" s="166">
        <v>-15.694000000000001</v>
      </c>
      <c r="BG12" s="166">
        <v>-35.498100000000001</v>
      </c>
      <c r="BH12" s="166">
        <v>-1.9975000000000001</v>
      </c>
      <c r="BI12" s="167"/>
      <c r="BJ12" s="166">
        <v>-6.9348000000000001</v>
      </c>
      <c r="BK12" s="166">
        <v>2.7153</v>
      </c>
      <c r="BL12" s="167"/>
      <c r="BM12" s="166">
        <v>0.92500000000000004</v>
      </c>
      <c r="BN12" s="166">
        <v>-95.339799999999997</v>
      </c>
      <c r="BO12" s="166">
        <v>62.1967</v>
      </c>
      <c r="BP12" s="166">
        <v>62.379800000000003</v>
      </c>
      <c r="BQ12" s="166">
        <v>-100.28189999999999</v>
      </c>
      <c r="BR12" s="166">
        <v>-183.18969999999999</v>
      </c>
      <c r="BS12" s="167"/>
      <c r="BT12" s="167"/>
      <c r="BU12" s="167"/>
      <c r="BV12" s="166">
        <v>15.468299999999999</v>
      </c>
      <c r="BW12" s="166">
        <v>10.88</v>
      </c>
      <c r="BX12" s="166">
        <v>6.68</v>
      </c>
      <c r="BY12" s="166">
        <v>-11.01</v>
      </c>
      <c r="BZ12" s="166">
        <v>5.01</v>
      </c>
      <c r="CA12" s="166">
        <v>-0.79959999999999998</v>
      </c>
      <c r="CB12" s="166">
        <v>-0.53159999999999996</v>
      </c>
      <c r="CC12" s="166">
        <v>2.1539000000000001</v>
      </c>
      <c r="CD12" s="166">
        <v>0.44440000000000002</v>
      </c>
      <c r="CE12" s="167"/>
      <c r="CF12" s="166">
        <v>-25.785499999999999</v>
      </c>
      <c r="CG12" s="166">
        <v>-26.001799999999999</v>
      </c>
      <c r="CH12" s="166">
        <v>-6.4295</v>
      </c>
      <c r="CI12" s="167"/>
      <c r="CJ12" s="167"/>
      <c r="CK12" s="167"/>
      <c r="CL12" s="167"/>
      <c r="CM12" s="166">
        <v>-32.4</v>
      </c>
      <c r="CN12" s="166">
        <v>-2.6</v>
      </c>
      <c r="CO12" s="166">
        <v>11.441599999999999</v>
      </c>
      <c r="CP12" s="166">
        <v>11.4611</v>
      </c>
      <c r="CQ12" s="166">
        <v>10.5991</v>
      </c>
      <c r="CR12" s="166">
        <v>56.107100000000003</v>
      </c>
      <c r="CS12" s="166">
        <v>56.258800000000001</v>
      </c>
      <c r="CT12" s="166">
        <v>-15.9855</v>
      </c>
      <c r="CU12" s="166">
        <v>-48.630899999999997</v>
      </c>
      <c r="CV12" s="166">
        <v>-12.544499999999999</v>
      </c>
      <c r="CW12" s="166">
        <v>2.3921999999999999</v>
      </c>
      <c r="CX12" s="166">
        <v>23.36</v>
      </c>
      <c r="CY12" s="166">
        <v>8.41</v>
      </c>
      <c r="CZ12" s="166">
        <v>6.8799000000000001</v>
      </c>
      <c r="DA12" s="166">
        <v>5.7648000000000001</v>
      </c>
      <c r="DB12" s="166">
        <v>8.1255000000000006</v>
      </c>
      <c r="DC12" s="167"/>
      <c r="DD12" s="167"/>
      <c r="DE12" s="167"/>
      <c r="DF12" s="166">
        <v>17.592300000000002</v>
      </c>
      <c r="DG12" s="167"/>
      <c r="DH12" s="166">
        <v>-3.2496999999999998</v>
      </c>
      <c r="DI12" s="166">
        <v>-23.8</v>
      </c>
      <c r="DJ12" s="166">
        <v>-23.6</v>
      </c>
      <c r="DK12" s="166">
        <v>-4.0747</v>
      </c>
      <c r="DL12" s="166">
        <v>-0.93500000000000005</v>
      </c>
      <c r="DM12" s="166">
        <v>11.2027</v>
      </c>
      <c r="DN12" s="166">
        <v>5.7577999999999996</v>
      </c>
      <c r="DO12" s="166">
        <v>-0.61</v>
      </c>
      <c r="DP12" s="166">
        <v>-4.1900000000000004</v>
      </c>
      <c r="DQ12" s="166">
        <v>15.128</v>
      </c>
      <c r="DR12" s="166">
        <v>-19.696100000000001</v>
      </c>
      <c r="DS12" s="166">
        <v>-14.37</v>
      </c>
      <c r="DT12" s="166">
        <v>-14.67</v>
      </c>
      <c r="DU12" s="166">
        <v>33.56</v>
      </c>
      <c r="DV12" s="166">
        <v>0.49</v>
      </c>
      <c r="DW12" s="166">
        <v>-21.9818</v>
      </c>
      <c r="DX12" s="166">
        <v>-11.3818</v>
      </c>
      <c r="DY12" s="166">
        <v>-16.672899999999998</v>
      </c>
      <c r="DZ12" s="166">
        <v>-15.1455</v>
      </c>
      <c r="EA12" s="166">
        <v>14.929</v>
      </c>
      <c r="EB12" s="166">
        <v>-10.7173</v>
      </c>
      <c r="EC12" s="166">
        <v>-15.555999999999999</v>
      </c>
      <c r="ED12" s="166">
        <v>-15.4613</v>
      </c>
      <c r="EE12" s="166">
        <v>-13.035600000000001</v>
      </c>
      <c r="EF12" s="166">
        <v>-18.084399999999999</v>
      </c>
      <c r="EG12" s="166">
        <v>-15.116</v>
      </c>
      <c r="EH12" s="166">
        <v>4.3643999999999998</v>
      </c>
      <c r="EI12" s="166">
        <v>-17.287299999999998</v>
      </c>
      <c r="EJ12" s="167"/>
      <c r="EK12" s="166">
        <v>-12.2005</v>
      </c>
      <c r="EL12" s="166">
        <v>-11.479699999999999</v>
      </c>
      <c r="EM12" s="166">
        <v>12.4336</v>
      </c>
      <c r="EN12" s="166">
        <v>-9.0422999999999991</v>
      </c>
      <c r="EO12" s="166">
        <v>-9.3064</v>
      </c>
      <c r="EP12" s="166">
        <v>-20.995999999999999</v>
      </c>
      <c r="EQ12" s="166">
        <v>-12.937900000000001</v>
      </c>
      <c r="ER12" s="166">
        <v>-12.603</v>
      </c>
      <c r="ES12" s="166">
        <v>0.73129999999999995</v>
      </c>
      <c r="ET12" s="166">
        <v>20.09</v>
      </c>
      <c r="EU12" s="166">
        <v>-3.31</v>
      </c>
      <c r="EV12" s="166">
        <v>-1.2</v>
      </c>
      <c r="EW12" s="166">
        <v>4.4264000000000001</v>
      </c>
      <c r="EX12" s="166">
        <v>-14.3104</v>
      </c>
      <c r="EY12" s="166">
        <v>-16.277699999999999</v>
      </c>
      <c r="EZ12" s="166">
        <v>-10.7119</v>
      </c>
      <c r="FA12" s="166">
        <v>9.8026</v>
      </c>
      <c r="FB12" s="166">
        <v>3.3919999999999999</v>
      </c>
      <c r="FC12" s="166">
        <v>-17.380199999999999</v>
      </c>
      <c r="FD12" s="166">
        <v>4.5777999999999999</v>
      </c>
      <c r="FE12" s="166">
        <v>4.2331000000000003</v>
      </c>
      <c r="FF12" s="167"/>
      <c r="FG12" s="166">
        <v>0</v>
      </c>
      <c r="FH12" s="166">
        <v>0</v>
      </c>
      <c r="FI12" s="167"/>
      <c r="FJ12" s="166">
        <v>-7.7030000000000003</v>
      </c>
      <c r="FK12" s="166">
        <v>-8.0379000000000005</v>
      </c>
      <c r="FL12" s="166">
        <v>32.319099999999999</v>
      </c>
      <c r="FM12" s="166">
        <v>1.0105999999999999</v>
      </c>
      <c r="FN12" s="166">
        <v>0.97550000000000003</v>
      </c>
      <c r="FO12" s="166">
        <v>32.015099999999997</v>
      </c>
      <c r="FP12" s="166">
        <v>38.496099999999998</v>
      </c>
      <c r="FQ12" s="166">
        <v>7.4329999999999998</v>
      </c>
      <c r="FR12" s="166">
        <v>-11.9</v>
      </c>
      <c r="FS12" s="166">
        <v>-2.3121999999999998</v>
      </c>
      <c r="FT12" s="166">
        <v>0.16500000000000001</v>
      </c>
      <c r="FU12" s="166">
        <v>1.37</v>
      </c>
      <c r="FV12" s="166">
        <v>2.23</v>
      </c>
      <c r="FW12" s="166">
        <v>0</v>
      </c>
      <c r="FX12" s="167"/>
      <c r="FY12" s="166">
        <v>7.4089999999999998</v>
      </c>
      <c r="FZ12" s="166">
        <v>2.968</v>
      </c>
      <c r="GA12" s="167"/>
      <c r="GB12" s="167"/>
      <c r="GC12" s="166">
        <v>-40.093400000000003</v>
      </c>
      <c r="GD12" s="166">
        <v>-33.080599999999997</v>
      </c>
      <c r="GE12" s="166">
        <v>-0.66</v>
      </c>
      <c r="GF12" s="166">
        <v>20.435199999999998</v>
      </c>
      <c r="GG12" s="167"/>
      <c r="GH12" s="166">
        <v>24.525600000000001</v>
      </c>
      <c r="GI12" s="166">
        <v>-7.3297999999999996</v>
      </c>
      <c r="GJ12" s="166">
        <v>-7.8293999999999997</v>
      </c>
      <c r="GK12" s="166">
        <v>1.8449</v>
      </c>
      <c r="GL12" s="167"/>
      <c r="GM12" s="167"/>
      <c r="GN12" s="166">
        <v>-10.481299999999999</v>
      </c>
      <c r="GO12" s="166">
        <v>-25.2699</v>
      </c>
      <c r="GP12" s="166">
        <v>11.04</v>
      </c>
      <c r="GQ12" s="166">
        <v>-25.312799999999999</v>
      </c>
      <c r="GR12" s="166">
        <v>4.4492000000000003</v>
      </c>
      <c r="GS12" s="166">
        <v>3.8932000000000002</v>
      </c>
      <c r="GT12" s="166">
        <v>156.40889999999999</v>
      </c>
      <c r="GU12" s="166">
        <v>-7.5472000000000001</v>
      </c>
      <c r="GV12" s="166">
        <v>-8.6806999999999999</v>
      </c>
      <c r="GW12" s="166">
        <v>-4.4488000000000003</v>
      </c>
      <c r="GX12" s="166">
        <v>3.9878</v>
      </c>
      <c r="GY12" s="166">
        <v>6.5929000000000002</v>
      </c>
      <c r="GZ12" s="166">
        <v>6.5903999999999998</v>
      </c>
      <c r="HA12" s="166">
        <v>4</v>
      </c>
      <c r="HB12" s="166">
        <v>-13.6708</v>
      </c>
      <c r="HC12" s="166">
        <v>-11.143800000000001</v>
      </c>
      <c r="HD12" s="166">
        <v>-1.26</v>
      </c>
      <c r="HE12" s="166">
        <v>4.6189</v>
      </c>
      <c r="HF12" s="166">
        <v>63.817500000000003</v>
      </c>
      <c r="HG12" s="166">
        <v>21.306999999999999</v>
      </c>
      <c r="HH12" s="166">
        <v>68.756500000000003</v>
      </c>
      <c r="HI12" s="166">
        <v>-9.4705999999999992</v>
      </c>
      <c r="HJ12" s="166">
        <v>42.459200000000003</v>
      </c>
      <c r="HK12" s="166">
        <v>0</v>
      </c>
      <c r="HL12" s="166">
        <v>-5.4870000000000001</v>
      </c>
      <c r="HM12" s="166">
        <v>0</v>
      </c>
      <c r="HN12" s="166">
        <v>0</v>
      </c>
      <c r="HO12" s="167"/>
      <c r="HP12" s="167"/>
      <c r="HQ12" s="166">
        <v>-17.22</v>
      </c>
      <c r="HR12" s="166">
        <v>-16.566299999999998</v>
      </c>
      <c r="HS12" s="166">
        <v>-12.6896</v>
      </c>
      <c r="HT12" s="166">
        <v>-13.0761</v>
      </c>
      <c r="HU12" s="166">
        <v>15.08</v>
      </c>
      <c r="HV12" s="166">
        <v>14.93</v>
      </c>
      <c r="HW12" s="166">
        <v>-23.6</v>
      </c>
      <c r="HX12" s="166">
        <v>-23.1</v>
      </c>
      <c r="HY12" s="166">
        <v>0.21149999999999999</v>
      </c>
      <c r="HZ12" s="166">
        <v>-6.4</v>
      </c>
      <c r="IA12" s="166">
        <v>37.447600000000001</v>
      </c>
      <c r="IB12" s="166">
        <v>26.838000000000001</v>
      </c>
      <c r="IC12" s="166">
        <v>26.719899999999999</v>
      </c>
      <c r="ID12" s="166">
        <v>-18.2</v>
      </c>
      <c r="IE12" s="166">
        <v>-27.4</v>
      </c>
      <c r="IF12" s="166">
        <v>0.9</v>
      </c>
      <c r="IG12" s="166">
        <v>0.4</v>
      </c>
      <c r="IH12" s="167"/>
      <c r="II12" s="167"/>
      <c r="IJ12" s="166">
        <v>-91.763900000000007</v>
      </c>
      <c r="IK12" s="166">
        <v>-22.038499999999999</v>
      </c>
      <c r="IL12" s="166">
        <v>-263.12200000000001</v>
      </c>
      <c r="IM12" s="166">
        <v>-16.689599999999999</v>
      </c>
      <c r="IN12" s="166">
        <v>-37.418199999999999</v>
      </c>
      <c r="IO12" s="166">
        <v>97.26</v>
      </c>
      <c r="IP12" s="166">
        <v>70.861599999999996</v>
      </c>
      <c r="IQ12" s="166">
        <v>119.3464</v>
      </c>
      <c r="IR12" s="166">
        <v>93.868700000000004</v>
      </c>
      <c r="IS12" s="166">
        <v>27.570399999999999</v>
      </c>
      <c r="IT12" s="166">
        <v>22.571400000000001</v>
      </c>
      <c r="IU12" s="166">
        <v>18.604900000000001</v>
      </c>
      <c r="IV12" s="166">
        <v>-7.7732999999999999</v>
      </c>
      <c r="IW12" s="166">
        <v>182.87200000000001</v>
      </c>
      <c r="IX12" s="166">
        <v>-197.4562</v>
      </c>
      <c r="IY12" s="166">
        <v>-20.021999999999998</v>
      </c>
      <c r="IZ12" s="166">
        <v>21.308199999999999</v>
      </c>
      <c r="JA12" s="166">
        <v>-2.3199999999999998E-2</v>
      </c>
      <c r="JB12" s="166">
        <v>5.3620000000000001</v>
      </c>
      <c r="JC12" s="166">
        <v>-3.68</v>
      </c>
      <c r="JD12" s="166">
        <v>-2.1349999999999998</v>
      </c>
      <c r="JE12" s="166">
        <v>-2.14</v>
      </c>
      <c r="JF12" s="166">
        <v>-1.36</v>
      </c>
      <c r="JG12" s="166">
        <v>3.28</v>
      </c>
      <c r="JH12" s="166">
        <v>-2.8506999999999998</v>
      </c>
      <c r="JI12" s="166">
        <v>-9.9901</v>
      </c>
      <c r="JJ12" s="166">
        <v>5.0979999999999999</v>
      </c>
      <c r="JK12" s="166">
        <v>0.96889999999999998</v>
      </c>
      <c r="JL12" s="166">
        <v>5.7</v>
      </c>
      <c r="JM12" s="166">
        <v>1.5269999999999999</v>
      </c>
      <c r="JN12" s="166">
        <v>1.8440000000000001</v>
      </c>
      <c r="JO12" s="167"/>
      <c r="JP12" s="167"/>
      <c r="JQ12" s="166">
        <v>3.9064000000000001</v>
      </c>
      <c r="JR12" s="166">
        <v>4.0804</v>
      </c>
      <c r="JS12" s="166">
        <v>2.9638</v>
      </c>
      <c r="JT12" s="167"/>
      <c r="JU12" s="166">
        <v>12.1</v>
      </c>
      <c r="JV12" s="166">
        <v>8.6870999999999992</v>
      </c>
      <c r="JW12" s="166">
        <v>0.02</v>
      </c>
      <c r="JX12" s="167"/>
      <c r="JY12" s="166">
        <v>-3.6198999999999999</v>
      </c>
      <c r="JZ12" s="166">
        <v>-17.720199999999998</v>
      </c>
      <c r="KA12" s="166">
        <v>-19.779399999999999</v>
      </c>
      <c r="KB12" s="166">
        <v>0</v>
      </c>
      <c r="KC12" s="166">
        <v>13.910500000000001</v>
      </c>
      <c r="KD12" s="166">
        <v>-15.2134</v>
      </c>
      <c r="KE12" s="166">
        <v>0</v>
      </c>
      <c r="KF12" s="166">
        <v>-5.6</v>
      </c>
      <c r="KG12" s="166">
        <v>-9.1</v>
      </c>
      <c r="KH12" s="166">
        <v>69.749899999999997</v>
      </c>
      <c r="KI12" s="166">
        <v>-144.7861</v>
      </c>
    </row>
    <row r="13" spans="1:295" ht="18" customHeight="1" x14ac:dyDescent="0.3">
      <c r="A13" s="162" t="s">
        <v>707</v>
      </c>
      <c r="B13" s="162" t="s">
        <v>712</v>
      </c>
      <c r="C13" s="166">
        <v>0</v>
      </c>
      <c r="D13" s="166">
        <v>0.79779999999999995</v>
      </c>
      <c r="E13" s="166">
        <v>-5.8483999999999998</v>
      </c>
      <c r="F13" s="166">
        <v>2.6351</v>
      </c>
      <c r="G13" s="166">
        <v>12.3027</v>
      </c>
      <c r="H13" s="167"/>
      <c r="I13" s="166">
        <v>13.0281</v>
      </c>
      <c r="J13" s="167"/>
      <c r="K13" s="166">
        <v>12.3087</v>
      </c>
      <c r="L13" s="166">
        <v>4.6059000000000001</v>
      </c>
      <c r="M13" s="166">
        <v>4.3315000000000001</v>
      </c>
      <c r="N13" s="166">
        <v>-6.66</v>
      </c>
      <c r="O13" s="166">
        <v>-24.2</v>
      </c>
      <c r="P13" s="167"/>
      <c r="Q13" s="166">
        <v>1.6559999999999999</v>
      </c>
      <c r="R13" s="167"/>
      <c r="S13" s="166">
        <v>3.0657000000000001</v>
      </c>
      <c r="T13" s="166">
        <v>-13.3111</v>
      </c>
      <c r="U13" s="166">
        <v>3.5428999999999999</v>
      </c>
      <c r="V13" s="166">
        <v>3.4060999999999999</v>
      </c>
      <c r="W13" s="166">
        <v>6.4127999999999998</v>
      </c>
      <c r="X13" s="166">
        <v>4.1440999999999999</v>
      </c>
      <c r="Y13" s="166">
        <v>-1.1637</v>
      </c>
      <c r="Z13" s="166">
        <v>2.2810999999999999</v>
      </c>
      <c r="AA13" s="167"/>
      <c r="AB13" s="166">
        <v>-1.2028000000000001</v>
      </c>
      <c r="AC13" s="166">
        <v>-0.64100000000000001</v>
      </c>
      <c r="AD13" s="166">
        <v>-0.66100000000000003</v>
      </c>
      <c r="AE13" s="166">
        <v>3.395</v>
      </c>
      <c r="AF13" s="166">
        <v>-13.32</v>
      </c>
      <c r="AG13" s="166">
        <v>-13.2</v>
      </c>
      <c r="AH13" s="166">
        <v>-0.26700000000000002</v>
      </c>
      <c r="AI13" s="166">
        <v>0.21299999999999999</v>
      </c>
      <c r="AJ13" s="167"/>
      <c r="AK13" s="166">
        <v>-11.65</v>
      </c>
      <c r="AL13" s="167"/>
      <c r="AM13" s="166">
        <v>-11.96</v>
      </c>
      <c r="AN13" s="166">
        <v>-11.85</v>
      </c>
      <c r="AO13" s="166">
        <v>6.2793999999999999</v>
      </c>
      <c r="AP13" s="166">
        <v>3.3146</v>
      </c>
      <c r="AQ13" s="166">
        <v>15.9306</v>
      </c>
      <c r="AR13" s="166">
        <v>17.992799999999999</v>
      </c>
      <c r="AS13" s="166">
        <v>-15.7044</v>
      </c>
      <c r="AT13" s="166">
        <v>-13.328900000000001</v>
      </c>
      <c r="AU13" s="167"/>
      <c r="AV13" s="166">
        <v>14.686199999999999</v>
      </c>
      <c r="AW13" s="166">
        <v>19.1006</v>
      </c>
      <c r="AX13" s="166">
        <v>-24.994199999999999</v>
      </c>
      <c r="AY13" s="166">
        <v>-24.433599999999998</v>
      </c>
      <c r="AZ13" s="166">
        <v>40.026699999999998</v>
      </c>
      <c r="BA13" s="166">
        <v>37.6462</v>
      </c>
      <c r="BB13" s="166">
        <v>-43.591299999999997</v>
      </c>
      <c r="BC13" s="166">
        <v>15.591900000000001</v>
      </c>
      <c r="BD13" s="166">
        <v>-5.7</v>
      </c>
      <c r="BE13" s="166">
        <v>-5.7</v>
      </c>
      <c r="BF13" s="166">
        <v>-16.4161</v>
      </c>
      <c r="BG13" s="166">
        <v>-35.372700000000002</v>
      </c>
      <c r="BH13" s="166">
        <v>-1.9195</v>
      </c>
      <c r="BI13" s="167"/>
      <c r="BJ13" s="166">
        <v>-6.9920999999999998</v>
      </c>
      <c r="BK13" s="166">
        <v>2.5415999999999999</v>
      </c>
      <c r="BL13" s="167"/>
      <c r="BM13" s="166">
        <v>0.91479999999999995</v>
      </c>
      <c r="BN13" s="166">
        <v>-95.980699999999999</v>
      </c>
      <c r="BO13" s="166">
        <v>60.213000000000001</v>
      </c>
      <c r="BP13" s="166">
        <v>60.823399999999999</v>
      </c>
      <c r="BQ13" s="166">
        <v>-103.3057</v>
      </c>
      <c r="BR13" s="166">
        <v>-191.4025</v>
      </c>
      <c r="BS13" s="167"/>
      <c r="BT13" s="167"/>
      <c r="BU13" s="167"/>
      <c r="BV13" s="167"/>
      <c r="BW13" s="166">
        <v>10.78</v>
      </c>
      <c r="BX13" s="166">
        <v>7.02</v>
      </c>
      <c r="BY13" s="166">
        <v>-11.55</v>
      </c>
      <c r="BZ13" s="166">
        <v>3.61</v>
      </c>
      <c r="CA13" s="166">
        <v>1.4777</v>
      </c>
      <c r="CB13" s="166">
        <v>1.8795999999999999</v>
      </c>
      <c r="CC13" s="166">
        <v>1.2444</v>
      </c>
      <c r="CD13" s="166">
        <v>-1.3285</v>
      </c>
      <c r="CE13" s="167"/>
      <c r="CF13" s="166">
        <v>-19.540299999999998</v>
      </c>
      <c r="CG13" s="166">
        <v>-19.695900000000002</v>
      </c>
      <c r="CH13" s="166">
        <v>-6.8525999999999998</v>
      </c>
      <c r="CI13" s="167"/>
      <c r="CJ13" s="167"/>
      <c r="CK13" s="167"/>
      <c r="CL13" s="167"/>
      <c r="CM13" s="166">
        <v>-34.6</v>
      </c>
      <c r="CN13" s="166">
        <v>-2.6</v>
      </c>
      <c r="CO13" s="166">
        <v>12.8802</v>
      </c>
      <c r="CP13" s="166">
        <v>12.7736</v>
      </c>
      <c r="CQ13" s="166">
        <v>12.1769</v>
      </c>
      <c r="CR13" s="166">
        <v>56.275799999999997</v>
      </c>
      <c r="CS13" s="166">
        <v>56.090800000000002</v>
      </c>
      <c r="CT13" s="166">
        <v>-16.417200000000001</v>
      </c>
      <c r="CU13" s="166">
        <v>-47.586399999999998</v>
      </c>
      <c r="CV13" s="166">
        <v>-12.630800000000001</v>
      </c>
      <c r="CW13" s="166">
        <v>2.3391999999999999</v>
      </c>
      <c r="CX13" s="166">
        <v>22.94</v>
      </c>
      <c r="CY13" s="166">
        <v>8.2100000000000009</v>
      </c>
      <c r="CZ13" s="166">
        <v>6.0986000000000002</v>
      </c>
      <c r="DA13" s="166">
        <v>5.0811999999999999</v>
      </c>
      <c r="DB13" s="166">
        <v>7.7324000000000002</v>
      </c>
      <c r="DC13" s="167"/>
      <c r="DD13" s="167"/>
      <c r="DE13" s="167"/>
      <c r="DF13" s="166">
        <v>24.354800000000001</v>
      </c>
      <c r="DG13" s="167"/>
      <c r="DH13" s="166">
        <v>-3.0838000000000001</v>
      </c>
      <c r="DI13" s="167"/>
      <c r="DJ13" s="167"/>
      <c r="DK13" s="166">
        <v>-4.3933</v>
      </c>
      <c r="DL13" s="166">
        <v>1.5019</v>
      </c>
      <c r="DM13" s="166">
        <v>9.6255000000000006</v>
      </c>
      <c r="DN13" s="166">
        <v>0</v>
      </c>
      <c r="DO13" s="166">
        <v>1.8</v>
      </c>
      <c r="DP13" s="166">
        <v>-3.68</v>
      </c>
      <c r="DQ13" s="166">
        <v>14.446</v>
      </c>
      <c r="DR13" s="166">
        <v>-25.053899999999999</v>
      </c>
      <c r="DS13" s="166">
        <v>-14.19</v>
      </c>
      <c r="DT13" s="166">
        <v>-14.44</v>
      </c>
      <c r="DU13" s="166">
        <v>32.6</v>
      </c>
      <c r="DV13" s="166">
        <v>0.53</v>
      </c>
      <c r="DW13" s="166">
        <v>-27.2545</v>
      </c>
      <c r="DX13" s="166">
        <v>-13.6364</v>
      </c>
      <c r="DY13" s="166">
        <v>-14.902799999999999</v>
      </c>
      <c r="DZ13" s="166">
        <v>-14.063599999999999</v>
      </c>
      <c r="EA13" s="166">
        <v>12.447100000000001</v>
      </c>
      <c r="EB13" s="166">
        <v>-12.0815</v>
      </c>
      <c r="EC13" s="166">
        <v>-18.251899999999999</v>
      </c>
      <c r="ED13" s="166">
        <v>-18.159700000000001</v>
      </c>
      <c r="EE13" s="166">
        <v>-10.2354</v>
      </c>
      <c r="EF13" s="166">
        <v>-14.8269</v>
      </c>
      <c r="EG13" s="166">
        <v>-14.278</v>
      </c>
      <c r="EH13" s="166">
        <v>8.0783000000000005</v>
      </c>
      <c r="EI13" s="166">
        <v>-13.4605</v>
      </c>
      <c r="EJ13" s="167"/>
      <c r="EK13" s="166">
        <v>-11.2067</v>
      </c>
      <c r="EL13" s="166">
        <v>-10.6975</v>
      </c>
      <c r="EM13" s="166">
        <v>0</v>
      </c>
      <c r="EN13" s="166">
        <v>-9.8747000000000007</v>
      </c>
      <c r="EO13" s="166">
        <v>-8.8407999999999998</v>
      </c>
      <c r="EP13" s="166">
        <v>1.04</v>
      </c>
      <c r="EQ13" s="166">
        <v>-16.8537</v>
      </c>
      <c r="ER13" s="166">
        <v>-16.7133</v>
      </c>
      <c r="ES13" s="166">
        <v>-3.8411</v>
      </c>
      <c r="ET13" s="166">
        <v>0</v>
      </c>
      <c r="EU13" s="166">
        <v>-8.1300000000000008</v>
      </c>
      <c r="EV13" s="166">
        <v>0.2</v>
      </c>
      <c r="EW13" s="166">
        <v>4.1622000000000003</v>
      </c>
      <c r="EX13" s="166">
        <v>-14.6531</v>
      </c>
      <c r="EY13" s="166">
        <v>-15.701000000000001</v>
      </c>
      <c r="EZ13" s="166">
        <v>-10.132400000000001</v>
      </c>
      <c r="FA13" s="166">
        <v>8.4956999999999994</v>
      </c>
      <c r="FB13" s="166">
        <v>-1.3907</v>
      </c>
      <c r="FC13" s="166">
        <v>-13.898400000000001</v>
      </c>
      <c r="FD13" s="166">
        <v>4.6543000000000001</v>
      </c>
      <c r="FE13" s="166">
        <v>4.4683000000000002</v>
      </c>
      <c r="FF13" s="167"/>
      <c r="FG13" s="166">
        <v>4.4492000000000003</v>
      </c>
      <c r="FH13" s="166">
        <v>4.9362000000000004</v>
      </c>
      <c r="FI13" s="166">
        <v>4.4672999999999998</v>
      </c>
      <c r="FJ13" s="166">
        <v>-9.7125000000000004</v>
      </c>
      <c r="FK13" s="166">
        <v>-10.2148</v>
      </c>
      <c r="FL13" s="166">
        <v>31.4818</v>
      </c>
      <c r="FM13" s="166">
        <v>-0.27600000000000002</v>
      </c>
      <c r="FN13" s="166">
        <v>-0.1052</v>
      </c>
      <c r="FO13" s="166">
        <v>30.534700000000001</v>
      </c>
      <c r="FP13" s="166">
        <v>38.298999999999999</v>
      </c>
      <c r="FQ13" s="166">
        <v>9.0198999999999998</v>
      </c>
      <c r="FR13" s="166">
        <v>-11.46</v>
      </c>
      <c r="FS13" s="166">
        <v>-2.2206000000000001</v>
      </c>
      <c r="FT13" s="166">
        <v>0.19889999999999999</v>
      </c>
      <c r="FU13" s="166">
        <v>1.62</v>
      </c>
      <c r="FV13" s="166">
        <v>1.1499999999999999</v>
      </c>
      <c r="FW13" s="166">
        <v>0</v>
      </c>
      <c r="FX13" s="167"/>
      <c r="FY13" s="166">
        <v>7.27</v>
      </c>
      <c r="FZ13" s="166">
        <v>2.8370000000000002</v>
      </c>
      <c r="GA13" s="167"/>
      <c r="GB13" s="167"/>
      <c r="GC13" s="166">
        <v>-39.394100000000002</v>
      </c>
      <c r="GD13" s="166">
        <v>-31.477900000000002</v>
      </c>
      <c r="GE13" s="166">
        <v>-0.7</v>
      </c>
      <c r="GF13" s="166">
        <v>19.910499999999999</v>
      </c>
      <c r="GG13" s="167"/>
      <c r="GH13" s="166">
        <v>24.474599999999999</v>
      </c>
      <c r="GI13" s="166">
        <v>-7.4128999999999996</v>
      </c>
      <c r="GJ13" s="166">
        <v>-8.1539000000000001</v>
      </c>
      <c r="GK13" s="166">
        <v>1.7814000000000001</v>
      </c>
      <c r="GL13" s="167"/>
      <c r="GM13" s="167"/>
      <c r="GN13" s="167"/>
      <c r="GO13" s="166">
        <v>-23.927499999999998</v>
      </c>
      <c r="GP13" s="166">
        <v>10.411899999999999</v>
      </c>
      <c r="GQ13" s="166">
        <v>-25.421600000000002</v>
      </c>
      <c r="GR13" s="166">
        <v>3.9965000000000002</v>
      </c>
      <c r="GS13" s="166">
        <v>3.5556000000000001</v>
      </c>
      <c r="GT13" s="166">
        <v>154.42670000000001</v>
      </c>
      <c r="GU13" s="166">
        <v>-7.6075999999999997</v>
      </c>
      <c r="GV13" s="166">
        <v>-8.4094999999999995</v>
      </c>
      <c r="GW13" s="166">
        <v>-4.7952000000000004</v>
      </c>
      <c r="GX13" s="166">
        <v>2.798</v>
      </c>
      <c r="GY13" s="166">
        <v>6.4683999999999999</v>
      </c>
      <c r="GZ13" s="166">
        <v>6.5111999999999997</v>
      </c>
      <c r="HA13" s="166">
        <v>2</v>
      </c>
      <c r="HB13" s="166">
        <v>-12.645</v>
      </c>
      <c r="HC13" s="166">
        <v>-11.226000000000001</v>
      </c>
      <c r="HD13" s="166">
        <v>-1.68</v>
      </c>
      <c r="HE13" s="166">
        <v>5.4184999999999999</v>
      </c>
      <c r="HF13" s="166">
        <v>63.8568</v>
      </c>
      <c r="HG13" s="166">
        <v>20.050899999999999</v>
      </c>
      <c r="HH13" s="166">
        <v>69.284599999999998</v>
      </c>
      <c r="HI13" s="166">
        <v>-8.8765000000000001</v>
      </c>
      <c r="HJ13" s="166">
        <v>42.697400000000002</v>
      </c>
      <c r="HK13" s="166">
        <v>0</v>
      </c>
      <c r="HL13" s="166">
        <v>-7.0068000000000001</v>
      </c>
      <c r="HM13" s="166">
        <v>0</v>
      </c>
      <c r="HN13" s="166">
        <v>0</v>
      </c>
      <c r="HO13" s="167"/>
      <c r="HP13" s="167"/>
      <c r="HQ13" s="166">
        <v>-16.797000000000001</v>
      </c>
      <c r="HR13" s="166">
        <v>-16.1433</v>
      </c>
      <c r="HS13" s="166">
        <v>-12.290100000000001</v>
      </c>
      <c r="HT13" s="166">
        <v>-12.375</v>
      </c>
      <c r="HU13" s="166">
        <v>14.7</v>
      </c>
      <c r="HV13" s="166">
        <v>14.72</v>
      </c>
      <c r="HW13" s="166">
        <v>-22.4</v>
      </c>
      <c r="HX13" s="166">
        <v>-22.4</v>
      </c>
      <c r="HY13" s="166">
        <v>0.19500000000000001</v>
      </c>
      <c r="HZ13" s="166">
        <v>-7.28</v>
      </c>
      <c r="IA13" s="166">
        <v>37.023400000000002</v>
      </c>
      <c r="IB13" s="166">
        <v>26.143999999999998</v>
      </c>
      <c r="IC13" s="166">
        <v>25.8721</v>
      </c>
      <c r="ID13" s="167"/>
      <c r="IE13" s="166">
        <v>-26.5</v>
      </c>
      <c r="IF13" s="166">
        <v>0.9</v>
      </c>
      <c r="IG13" s="166">
        <v>0.4</v>
      </c>
      <c r="IH13" s="167"/>
      <c r="II13" s="166">
        <v>-17.935300000000002</v>
      </c>
      <c r="IJ13" s="166">
        <v>-100.1679</v>
      </c>
      <c r="IK13" s="166">
        <v>-27.123999999999999</v>
      </c>
      <c r="IL13" s="166">
        <v>-264.64690000000002</v>
      </c>
      <c r="IM13" s="166">
        <v>-20.478999999999999</v>
      </c>
      <c r="IN13" s="166">
        <v>-40.954900000000002</v>
      </c>
      <c r="IO13" s="166">
        <v>97.847200000000001</v>
      </c>
      <c r="IP13" s="166">
        <v>67.868899999999996</v>
      </c>
      <c r="IQ13" s="166">
        <v>114.6495</v>
      </c>
      <c r="IR13" s="166">
        <v>94.302300000000002</v>
      </c>
      <c r="IS13" s="166">
        <v>31.222100000000001</v>
      </c>
      <c r="IT13" s="166">
        <v>22.186499999999999</v>
      </c>
      <c r="IU13" s="166">
        <v>21.040900000000001</v>
      </c>
      <c r="IV13" s="166">
        <v>-9.1356999999999999</v>
      </c>
      <c r="IW13" s="166">
        <v>185.93950000000001</v>
      </c>
      <c r="IX13" s="166">
        <v>-197.6268</v>
      </c>
      <c r="IY13" s="166">
        <v>-16.9206</v>
      </c>
      <c r="IZ13" s="166">
        <v>21.2194</v>
      </c>
      <c r="JA13" s="166">
        <v>-0.23319999999999999</v>
      </c>
      <c r="JB13" s="166">
        <v>4.5519999999999996</v>
      </c>
      <c r="JC13" s="166">
        <v>-3.44</v>
      </c>
      <c r="JD13" s="166">
        <v>-2.1339999999999999</v>
      </c>
      <c r="JE13" s="166">
        <v>-2.1190000000000002</v>
      </c>
      <c r="JF13" s="166">
        <v>-1.68</v>
      </c>
      <c r="JG13" s="166">
        <v>3.92</v>
      </c>
      <c r="JH13" s="166">
        <v>-2.8506</v>
      </c>
      <c r="JI13" s="166">
        <v>-10.164</v>
      </c>
      <c r="JJ13" s="166">
        <v>4.9516</v>
      </c>
      <c r="JK13" s="166">
        <v>1.1153999999999999</v>
      </c>
      <c r="JL13" s="166">
        <v>6.4</v>
      </c>
      <c r="JM13" s="166">
        <v>4.4050000000000002</v>
      </c>
      <c r="JN13" s="166">
        <v>2.028</v>
      </c>
      <c r="JO13" s="167"/>
      <c r="JP13" s="167"/>
      <c r="JQ13" s="166">
        <v>4.6146000000000003</v>
      </c>
      <c r="JR13" s="166">
        <v>4.4970999999999997</v>
      </c>
      <c r="JS13" s="166">
        <v>4.2126999999999999</v>
      </c>
      <c r="JT13" s="167"/>
      <c r="JU13" s="166">
        <v>12.1</v>
      </c>
      <c r="JV13" s="166">
        <v>9.2891999999999992</v>
      </c>
      <c r="JW13" s="166">
        <v>-0.02</v>
      </c>
      <c r="JX13" s="167"/>
      <c r="JY13" s="166">
        <v>-3.9159999999999999</v>
      </c>
      <c r="JZ13" s="166">
        <v>-16.997199999999999</v>
      </c>
      <c r="KA13" s="166">
        <v>-18.839200000000002</v>
      </c>
      <c r="KB13" s="166">
        <v>0</v>
      </c>
      <c r="KC13" s="166">
        <v>13.7765</v>
      </c>
      <c r="KD13" s="166">
        <v>-14.261799999999999</v>
      </c>
      <c r="KE13" s="167"/>
      <c r="KF13" s="166">
        <v>-4.9000000000000004</v>
      </c>
      <c r="KG13" s="166">
        <v>-9.6999999999999993</v>
      </c>
      <c r="KH13" s="166">
        <v>72.126199999999997</v>
      </c>
      <c r="KI13" s="166">
        <v>-148.50790000000001</v>
      </c>
    </row>
    <row r="14" spans="1:295" ht="18" customHeight="1" x14ac:dyDescent="0.3">
      <c r="A14" s="162" t="s">
        <v>707</v>
      </c>
      <c r="B14" s="162" t="s">
        <v>713</v>
      </c>
      <c r="C14" s="166">
        <v>0</v>
      </c>
      <c r="D14" s="166">
        <v>0.92859999999999998</v>
      </c>
      <c r="E14" s="166">
        <v>-5.9184000000000001</v>
      </c>
      <c r="F14" s="166">
        <v>2.8475999999999999</v>
      </c>
      <c r="G14" s="166">
        <v>11.748900000000001</v>
      </c>
      <c r="H14" s="167"/>
      <c r="I14" s="166">
        <v>12.3612</v>
      </c>
      <c r="J14" s="167"/>
      <c r="K14" s="166">
        <v>12.087300000000001</v>
      </c>
      <c r="L14" s="166">
        <v>4.4138999999999999</v>
      </c>
      <c r="M14" s="166">
        <v>4.1075999999999997</v>
      </c>
      <c r="N14" s="166">
        <v>-4.4400000000000004</v>
      </c>
      <c r="O14" s="166">
        <v>-24.2</v>
      </c>
      <c r="P14" s="167"/>
      <c r="Q14" s="166">
        <v>1.6559999999999999</v>
      </c>
      <c r="R14" s="167"/>
      <c r="S14" s="166">
        <v>3.1391</v>
      </c>
      <c r="T14" s="166">
        <v>-12.864800000000001</v>
      </c>
      <c r="U14" s="166">
        <v>3.9577</v>
      </c>
      <c r="V14" s="166">
        <v>3.3567</v>
      </c>
      <c r="W14" s="166">
        <v>7.0418000000000003</v>
      </c>
      <c r="X14" s="166">
        <v>4.3602999999999996</v>
      </c>
      <c r="Y14" s="166">
        <v>7.6499999999999999E-2</v>
      </c>
      <c r="Z14" s="166">
        <v>2.2103000000000002</v>
      </c>
      <c r="AA14" s="167"/>
      <c r="AB14" s="166">
        <v>-1.3852</v>
      </c>
      <c r="AC14" s="166">
        <v>-0.78300000000000003</v>
      </c>
      <c r="AD14" s="166">
        <v>-0.75</v>
      </c>
      <c r="AE14" s="166">
        <v>3.4980000000000002</v>
      </c>
      <c r="AF14" s="166">
        <v>-15.54</v>
      </c>
      <c r="AG14" s="166">
        <v>-13.2</v>
      </c>
      <c r="AH14" s="166">
        <v>-0.217</v>
      </c>
      <c r="AI14" s="166">
        <v>0.21299999999999999</v>
      </c>
      <c r="AJ14" s="167"/>
      <c r="AK14" s="166">
        <v>-11.86</v>
      </c>
      <c r="AL14" s="167"/>
      <c r="AM14" s="166">
        <v>-12.23</v>
      </c>
      <c r="AN14" s="166">
        <v>-12.46</v>
      </c>
      <c r="AO14" s="166">
        <v>6.0816999999999997</v>
      </c>
      <c r="AP14" s="166">
        <v>3.2610000000000001</v>
      </c>
      <c r="AQ14" s="166">
        <v>15.545199999999999</v>
      </c>
      <c r="AR14" s="166">
        <v>17.590399999999999</v>
      </c>
      <c r="AS14" s="166">
        <v>-14.4061</v>
      </c>
      <c r="AT14" s="166">
        <v>-10.276</v>
      </c>
      <c r="AU14" s="167"/>
      <c r="AV14" s="166">
        <v>3.609</v>
      </c>
      <c r="AW14" s="166">
        <v>2.1911</v>
      </c>
      <c r="AX14" s="166">
        <v>-23.188199999999998</v>
      </c>
      <c r="AY14" s="166">
        <v>-21.5518</v>
      </c>
      <c r="AZ14" s="166">
        <v>32.772199999999998</v>
      </c>
      <c r="BA14" s="166">
        <v>34.492199999999997</v>
      </c>
      <c r="BB14" s="166">
        <v>-33.518599999999999</v>
      </c>
      <c r="BC14" s="166">
        <v>17.1553</v>
      </c>
      <c r="BD14" s="166">
        <v>-5</v>
      </c>
      <c r="BE14" s="166">
        <v>-4.9000000000000004</v>
      </c>
      <c r="BF14" s="166">
        <v>-19.326499999999999</v>
      </c>
      <c r="BG14" s="166">
        <v>-35.746099999999998</v>
      </c>
      <c r="BH14" s="166">
        <v>-1.9035</v>
      </c>
      <c r="BI14" s="167"/>
      <c r="BJ14" s="166">
        <v>-5.4904999999999999</v>
      </c>
      <c r="BK14" s="166">
        <v>2.3334999999999999</v>
      </c>
      <c r="BL14" s="167"/>
      <c r="BM14" s="166">
        <v>1.1698</v>
      </c>
      <c r="BN14" s="166">
        <v>-107.36409999999999</v>
      </c>
      <c r="BO14" s="166">
        <v>61.8</v>
      </c>
      <c r="BP14" s="166">
        <v>62.501899999999999</v>
      </c>
      <c r="BQ14" s="166">
        <v>-99.598100000000002</v>
      </c>
      <c r="BR14" s="166">
        <v>-195.05260000000001</v>
      </c>
      <c r="BS14" s="167"/>
      <c r="BT14" s="167"/>
      <c r="BU14" s="167"/>
      <c r="BV14" s="166">
        <v>14.600099999999999</v>
      </c>
      <c r="BW14" s="166">
        <v>10.48</v>
      </c>
      <c r="BX14" s="166">
        <v>6.71</v>
      </c>
      <c r="BY14" s="166">
        <v>-11.66</v>
      </c>
      <c r="BZ14" s="166">
        <v>3.75</v>
      </c>
      <c r="CA14" s="166">
        <v>-0.3977</v>
      </c>
      <c r="CB14" s="166">
        <v>-0.26369999999999999</v>
      </c>
      <c r="CC14" s="166">
        <v>0.73280000000000001</v>
      </c>
      <c r="CD14" s="166">
        <v>-2.1884999999999999</v>
      </c>
      <c r="CE14" s="167"/>
      <c r="CF14" s="166">
        <v>-19.3811</v>
      </c>
      <c r="CG14" s="166">
        <v>-19.5063</v>
      </c>
      <c r="CH14" s="166">
        <v>-5.2131999999999996</v>
      </c>
      <c r="CI14" s="167"/>
      <c r="CJ14" s="167"/>
      <c r="CK14" s="167"/>
      <c r="CL14" s="167"/>
      <c r="CM14" s="166">
        <v>-37.4</v>
      </c>
      <c r="CN14" s="166">
        <v>-2.5099999999999998</v>
      </c>
      <c r="CO14" s="166">
        <v>12.549300000000001</v>
      </c>
      <c r="CP14" s="166">
        <v>11.0169</v>
      </c>
      <c r="CQ14" s="166">
        <v>10.622999999999999</v>
      </c>
      <c r="CR14" s="166">
        <v>58.018000000000001</v>
      </c>
      <c r="CS14" s="166">
        <v>57.94</v>
      </c>
      <c r="CT14" s="166">
        <v>-16.319500000000001</v>
      </c>
      <c r="CU14" s="166">
        <v>-50.025199999999998</v>
      </c>
      <c r="CV14" s="166">
        <v>-13.1957</v>
      </c>
      <c r="CW14" s="166">
        <v>2.3109000000000002</v>
      </c>
      <c r="CX14" s="166">
        <v>22.22</v>
      </c>
      <c r="CY14" s="166">
        <v>8.02</v>
      </c>
      <c r="CZ14" s="166">
        <v>6.0986000000000002</v>
      </c>
      <c r="DA14" s="166">
        <v>4.9835000000000003</v>
      </c>
      <c r="DB14" s="166">
        <v>7.8281000000000001</v>
      </c>
      <c r="DC14" s="167"/>
      <c r="DD14" s="167"/>
      <c r="DE14" s="167"/>
      <c r="DF14" s="166">
        <v>26.191500000000001</v>
      </c>
      <c r="DG14" s="167"/>
      <c r="DH14" s="166">
        <v>-3.0642999999999998</v>
      </c>
      <c r="DI14" s="167"/>
      <c r="DJ14" s="167"/>
      <c r="DK14" s="166">
        <v>-4.3651999999999997</v>
      </c>
      <c r="DL14" s="166">
        <v>-0.187</v>
      </c>
      <c r="DM14" s="166">
        <v>8.5214999999999996</v>
      </c>
      <c r="DN14" s="166">
        <v>7.0566000000000004</v>
      </c>
      <c r="DO14" s="166">
        <v>0.34</v>
      </c>
      <c r="DP14" s="166">
        <v>-3.16</v>
      </c>
      <c r="DQ14" s="166">
        <v>14.539</v>
      </c>
      <c r="DR14" s="166">
        <v>-26.746500000000001</v>
      </c>
      <c r="DS14" s="166">
        <v>-14.29</v>
      </c>
      <c r="DT14" s="166">
        <v>-14.23</v>
      </c>
      <c r="DU14" s="166">
        <v>32.01</v>
      </c>
      <c r="DV14" s="166">
        <v>0.09</v>
      </c>
      <c r="DW14" s="166">
        <v>-26.309100000000001</v>
      </c>
      <c r="DX14" s="166">
        <v>-13.172700000000001</v>
      </c>
      <c r="DY14" s="166">
        <v>-17.772099999999998</v>
      </c>
      <c r="DZ14" s="166">
        <v>-16.309100000000001</v>
      </c>
      <c r="EA14" s="166">
        <v>9.8992000000000004</v>
      </c>
      <c r="EB14" s="166">
        <v>-15.508699999999999</v>
      </c>
      <c r="EC14" s="166">
        <v>-20.978899999999999</v>
      </c>
      <c r="ED14" s="166">
        <v>-21.020900000000001</v>
      </c>
      <c r="EE14" s="166">
        <v>-16.153300000000002</v>
      </c>
      <c r="EF14" s="166">
        <v>-21.0535</v>
      </c>
      <c r="EG14" s="166">
        <v>-14.545</v>
      </c>
      <c r="EH14" s="166">
        <v>5.1113999999999997</v>
      </c>
      <c r="EI14" s="166">
        <v>-13.1355</v>
      </c>
      <c r="EJ14" s="167"/>
      <c r="EK14" s="166">
        <v>-11.448499999999999</v>
      </c>
      <c r="EL14" s="166">
        <v>-10.7685</v>
      </c>
      <c r="EM14" s="166">
        <v>13.993499999999999</v>
      </c>
      <c r="EN14" s="166">
        <v>-5.5766999999999998</v>
      </c>
      <c r="EO14" s="166">
        <v>-5.7712000000000003</v>
      </c>
      <c r="EP14" s="166">
        <v>-29.187999999999999</v>
      </c>
      <c r="EQ14" s="166">
        <v>-17.655000000000001</v>
      </c>
      <c r="ER14" s="166">
        <v>-17.175000000000001</v>
      </c>
      <c r="ES14" s="166">
        <v>0.9577</v>
      </c>
      <c r="ET14" s="166">
        <v>20</v>
      </c>
      <c r="EU14" s="166">
        <v>-11.88</v>
      </c>
      <c r="EV14" s="166">
        <v>0.6</v>
      </c>
      <c r="EW14" s="166">
        <v>4.3935000000000004</v>
      </c>
      <c r="EX14" s="166">
        <v>-6.7168000000000001</v>
      </c>
      <c r="EY14" s="166">
        <v>-15.8872</v>
      </c>
      <c r="EZ14" s="166">
        <v>-10.378299999999999</v>
      </c>
      <c r="FA14" s="166">
        <v>7.9013999999999998</v>
      </c>
      <c r="FB14" s="166">
        <v>2.6324999999999998</v>
      </c>
      <c r="FC14" s="166">
        <v>-18.409800000000001</v>
      </c>
      <c r="FD14" s="166">
        <v>4.5374999999999996</v>
      </c>
      <c r="FE14" s="166">
        <v>4.3913000000000002</v>
      </c>
      <c r="FF14" s="167"/>
      <c r="FG14" s="166">
        <v>0</v>
      </c>
      <c r="FH14" s="166">
        <v>0</v>
      </c>
      <c r="FI14" s="167"/>
      <c r="FJ14" s="166">
        <v>-7.0331999999999999</v>
      </c>
      <c r="FK14" s="166">
        <v>-7.5354999999999999</v>
      </c>
      <c r="FL14" s="166">
        <v>32.319099999999999</v>
      </c>
      <c r="FM14" s="166">
        <v>2.3443999999999998</v>
      </c>
      <c r="FN14" s="166">
        <v>3.4207999999999998</v>
      </c>
      <c r="FO14" s="166">
        <v>31.7776</v>
      </c>
      <c r="FP14" s="166">
        <v>36.859000000000002</v>
      </c>
      <c r="FQ14" s="166">
        <v>4.2443999999999997</v>
      </c>
      <c r="FR14" s="166">
        <v>-12.95</v>
      </c>
      <c r="FS14" s="166">
        <v>-3.4072</v>
      </c>
      <c r="FT14" s="166">
        <v>0.13020000000000001</v>
      </c>
      <c r="FU14" s="166">
        <v>1.06</v>
      </c>
      <c r="FV14" s="166">
        <v>2.4500000000000002</v>
      </c>
      <c r="FW14" s="166">
        <v>0</v>
      </c>
      <c r="FX14" s="167"/>
      <c r="FY14" s="166">
        <v>7.2690000000000001</v>
      </c>
      <c r="FZ14" s="166">
        <v>2.738</v>
      </c>
      <c r="GA14" s="167"/>
      <c r="GB14" s="167"/>
      <c r="GC14" s="166">
        <v>-39.115600000000001</v>
      </c>
      <c r="GD14" s="166">
        <v>-33.211599999999997</v>
      </c>
      <c r="GE14" s="166">
        <v>-0.71</v>
      </c>
      <c r="GF14" s="166">
        <v>19.494599999999998</v>
      </c>
      <c r="GG14" s="167"/>
      <c r="GH14" s="166">
        <v>24.183</v>
      </c>
      <c r="GI14" s="166">
        <v>-7.3676000000000004</v>
      </c>
      <c r="GJ14" s="166">
        <v>-7.7645999999999997</v>
      </c>
      <c r="GK14" s="166">
        <v>1.7458</v>
      </c>
      <c r="GL14" s="167"/>
      <c r="GM14" s="167"/>
      <c r="GN14" s="167"/>
      <c r="GO14" s="166">
        <v>-24.812100000000001</v>
      </c>
      <c r="GP14" s="166">
        <v>9.3714999999999993</v>
      </c>
      <c r="GQ14" s="167"/>
      <c r="GR14" s="166">
        <v>4.8493000000000004</v>
      </c>
      <c r="GS14" s="166">
        <v>3.7946</v>
      </c>
      <c r="GT14" s="166">
        <v>153.21459999999999</v>
      </c>
      <c r="GU14" s="166">
        <v>-7.7003000000000004</v>
      </c>
      <c r="GV14" s="166">
        <v>-8.1183999999999994</v>
      </c>
      <c r="GW14" s="166">
        <v>-4.6013000000000002</v>
      </c>
      <c r="GX14" s="166">
        <v>3.2235</v>
      </c>
      <c r="GY14" s="166">
        <v>6.4904000000000002</v>
      </c>
      <c r="GZ14" s="166">
        <v>6.4638</v>
      </c>
      <c r="HA14" s="166">
        <v>3</v>
      </c>
      <c r="HB14" s="166">
        <v>-12.0898</v>
      </c>
      <c r="HC14" s="166">
        <v>-10.936299999999999</v>
      </c>
      <c r="HD14" s="166">
        <v>-2.1</v>
      </c>
      <c r="HE14" s="166">
        <v>7.6245000000000003</v>
      </c>
      <c r="HF14" s="166">
        <v>67.501900000000006</v>
      </c>
      <c r="HG14" s="166">
        <v>18.206399999999999</v>
      </c>
      <c r="HH14" s="166">
        <v>74.309700000000007</v>
      </c>
      <c r="HI14" s="166">
        <v>-6.4859999999999998</v>
      </c>
      <c r="HJ14" s="166">
        <v>44.773699999999998</v>
      </c>
      <c r="HK14" s="166">
        <v>-5.5293000000000001</v>
      </c>
      <c r="HL14" s="166">
        <v>-8.8821999999999992</v>
      </c>
      <c r="HM14" s="166">
        <v>0</v>
      </c>
      <c r="HN14" s="166">
        <v>0</v>
      </c>
      <c r="HO14" s="167"/>
      <c r="HP14" s="166">
        <v>29.736599999999999</v>
      </c>
      <c r="HQ14" s="166">
        <v>-15.170999999999999</v>
      </c>
      <c r="HR14" s="166">
        <v>-14.517300000000001</v>
      </c>
      <c r="HS14" s="166">
        <v>-11.91</v>
      </c>
      <c r="HT14" s="166">
        <v>-11.078900000000001</v>
      </c>
      <c r="HU14" s="166">
        <v>15.77</v>
      </c>
      <c r="HV14" s="166">
        <v>15.79</v>
      </c>
      <c r="HW14" s="166">
        <v>-23.3</v>
      </c>
      <c r="HX14" s="166">
        <v>-23.1</v>
      </c>
      <c r="HY14" s="166">
        <v>0.2646</v>
      </c>
      <c r="HZ14" s="166">
        <v>-8.32</v>
      </c>
      <c r="IA14" s="166">
        <v>34.035400000000003</v>
      </c>
      <c r="IB14" s="166">
        <v>30.629799999999999</v>
      </c>
      <c r="IC14" s="166">
        <v>30.512</v>
      </c>
      <c r="ID14" s="167"/>
      <c r="IE14" s="166">
        <v>-26.5</v>
      </c>
      <c r="IF14" s="166">
        <v>-0.3</v>
      </c>
      <c r="IG14" s="166">
        <v>-0.9</v>
      </c>
      <c r="IH14" s="167"/>
      <c r="II14" s="167"/>
      <c r="IJ14" s="166">
        <v>-102.7597</v>
      </c>
      <c r="IK14" s="166">
        <v>-33.087499999999999</v>
      </c>
      <c r="IL14" s="166">
        <v>-265.81569999999999</v>
      </c>
      <c r="IM14" s="166">
        <v>-17.308</v>
      </c>
      <c r="IN14" s="166">
        <v>-42.515500000000003</v>
      </c>
      <c r="IO14" s="166">
        <v>97.911699999999996</v>
      </c>
      <c r="IP14" s="166">
        <v>70.828199999999995</v>
      </c>
      <c r="IQ14" s="166">
        <v>111.3841</v>
      </c>
      <c r="IR14" s="166">
        <v>92.950699999999998</v>
      </c>
      <c r="IS14" s="166">
        <v>34.261800000000001</v>
      </c>
      <c r="IT14" s="166">
        <v>21.706700000000001</v>
      </c>
      <c r="IU14" s="166">
        <v>21.9086</v>
      </c>
      <c r="IV14" s="166">
        <v>-3.4310999999999998</v>
      </c>
      <c r="IW14" s="166">
        <v>187.8451</v>
      </c>
      <c r="IX14" s="166">
        <v>-194.3665</v>
      </c>
      <c r="IY14" s="166">
        <v>-13.8916</v>
      </c>
      <c r="IZ14" s="166">
        <v>17.1875</v>
      </c>
      <c r="JA14" s="166">
        <v>-1.2415</v>
      </c>
      <c r="JB14" s="166">
        <v>5.81</v>
      </c>
      <c r="JC14" s="166">
        <v>-3.36</v>
      </c>
      <c r="JD14" s="166">
        <v>-2.0590000000000002</v>
      </c>
      <c r="JE14" s="166">
        <v>-2.08</v>
      </c>
      <c r="JF14" s="166">
        <v>-1.52</v>
      </c>
      <c r="JG14" s="166">
        <v>3.36</v>
      </c>
      <c r="JH14" s="166">
        <v>-2.7616999999999998</v>
      </c>
      <c r="JI14" s="166">
        <v>-9.5200999999999993</v>
      </c>
      <c r="JJ14" s="166">
        <v>3.9567000000000001</v>
      </c>
      <c r="JK14" s="166">
        <v>1.0575000000000001</v>
      </c>
      <c r="JL14" s="166">
        <v>7.3</v>
      </c>
      <c r="JM14" s="166">
        <v>2.33</v>
      </c>
      <c r="JN14" s="166">
        <v>3.4649999999999999</v>
      </c>
      <c r="JO14" s="167"/>
      <c r="JP14" s="167"/>
      <c r="JQ14" s="166">
        <v>4.9531999999999998</v>
      </c>
      <c r="JR14" s="166">
        <v>3.4876</v>
      </c>
      <c r="JS14" s="166">
        <v>3.6905999999999999</v>
      </c>
      <c r="JT14" s="167"/>
      <c r="JU14" s="166">
        <v>12.9</v>
      </c>
      <c r="JV14" s="166">
        <v>9.6495999999999995</v>
      </c>
      <c r="JW14" s="166">
        <v>-0.02</v>
      </c>
      <c r="JX14" s="167"/>
      <c r="JY14" s="166">
        <v>-2.8685999999999998</v>
      </c>
      <c r="JZ14" s="166">
        <v>-17.272400000000001</v>
      </c>
      <c r="KA14" s="166">
        <v>-18.188600000000001</v>
      </c>
      <c r="KB14" s="166">
        <v>0</v>
      </c>
      <c r="KC14" s="166">
        <v>12.911899999999999</v>
      </c>
      <c r="KD14" s="166">
        <v>-13.3042</v>
      </c>
      <c r="KE14" s="166">
        <v>0</v>
      </c>
      <c r="KF14" s="166">
        <v>-6.4</v>
      </c>
      <c r="KG14" s="166">
        <v>-8.3000000000000007</v>
      </c>
      <c r="KH14" s="166">
        <v>76.017300000000006</v>
      </c>
      <c r="KI14" s="166">
        <v>-146.99529999999999</v>
      </c>
    </row>
    <row r="15" spans="1:295" ht="18" customHeight="1" x14ac:dyDescent="0.3">
      <c r="A15" s="162" t="s">
        <v>707</v>
      </c>
      <c r="B15" s="162" t="s">
        <v>714</v>
      </c>
      <c r="C15" s="166">
        <v>0</v>
      </c>
      <c r="D15" s="166">
        <v>0.99790000000000001</v>
      </c>
      <c r="E15" s="166">
        <v>-6.1245000000000003</v>
      </c>
      <c r="F15" s="166">
        <v>2.7437999999999998</v>
      </c>
      <c r="G15" s="166">
        <v>12.0909</v>
      </c>
      <c r="H15" s="167"/>
      <c r="I15" s="166">
        <v>12.429500000000001</v>
      </c>
      <c r="J15" s="167"/>
      <c r="K15" s="166">
        <v>12.0108</v>
      </c>
      <c r="L15" s="166">
        <v>4.3929</v>
      </c>
      <c r="M15" s="166">
        <v>4.1338999999999997</v>
      </c>
      <c r="N15" s="166">
        <v>-6.66</v>
      </c>
      <c r="O15" s="166">
        <v>-24.2</v>
      </c>
      <c r="P15" s="167"/>
      <c r="Q15" s="166">
        <v>0.82799999999999996</v>
      </c>
      <c r="R15" s="167"/>
      <c r="S15" s="166">
        <v>2.9443000000000001</v>
      </c>
      <c r="T15" s="166">
        <v>-13.2447</v>
      </c>
      <c r="U15" s="166">
        <v>3.9422000000000001</v>
      </c>
      <c r="V15" s="166">
        <v>3.8233000000000001</v>
      </c>
      <c r="W15" s="166">
        <v>6.8795000000000002</v>
      </c>
      <c r="X15" s="166">
        <v>4.4328000000000003</v>
      </c>
      <c r="Y15" s="166">
        <v>2.4899999999999999E-2</v>
      </c>
      <c r="Z15" s="166">
        <v>2.2185999999999999</v>
      </c>
      <c r="AA15" s="167"/>
      <c r="AB15" s="166">
        <v>-1.0786</v>
      </c>
      <c r="AC15" s="166">
        <v>-0.68100000000000005</v>
      </c>
      <c r="AD15" s="166">
        <v>-0.67200000000000004</v>
      </c>
      <c r="AE15" s="166">
        <v>3.524</v>
      </c>
      <c r="AF15" s="166">
        <v>-13.32</v>
      </c>
      <c r="AG15" s="166">
        <v>-11</v>
      </c>
      <c r="AH15" s="166">
        <v>-0.221</v>
      </c>
      <c r="AI15" s="166">
        <v>0.218</v>
      </c>
      <c r="AJ15" s="167"/>
      <c r="AK15" s="166">
        <v>-11.58</v>
      </c>
      <c r="AL15" s="167"/>
      <c r="AM15" s="166">
        <v>-11.97</v>
      </c>
      <c r="AN15" s="166">
        <v>-11.95</v>
      </c>
      <c r="AO15" s="166">
        <v>6.2380000000000004</v>
      </c>
      <c r="AP15" s="166">
        <v>3.2206999999999999</v>
      </c>
      <c r="AQ15" s="166">
        <v>15.5197</v>
      </c>
      <c r="AR15" s="166">
        <v>17.556899999999999</v>
      </c>
      <c r="AS15" s="166">
        <v>-14.688800000000001</v>
      </c>
      <c r="AT15" s="166">
        <v>-11.2644</v>
      </c>
      <c r="AU15" s="167"/>
      <c r="AV15" s="166">
        <v>15.209</v>
      </c>
      <c r="AW15" s="166">
        <v>9.7022999999999993</v>
      </c>
      <c r="AX15" s="166">
        <v>-25.115200000000002</v>
      </c>
      <c r="AY15" s="166">
        <v>-22.235399999999998</v>
      </c>
      <c r="AZ15" s="166">
        <v>36.220799999999997</v>
      </c>
      <c r="BA15" s="166">
        <v>34.655200000000001</v>
      </c>
      <c r="BB15" s="166">
        <v>-35.496699999999997</v>
      </c>
      <c r="BC15" s="166">
        <v>16.148599999999998</v>
      </c>
      <c r="BD15" s="166">
        <v>-5.4</v>
      </c>
      <c r="BE15" s="166">
        <v>-5.3</v>
      </c>
      <c r="BF15" s="166">
        <v>-17.0517</v>
      </c>
      <c r="BG15" s="166">
        <v>-35.356499999999997</v>
      </c>
      <c r="BH15" s="166">
        <v>-1.835</v>
      </c>
      <c r="BI15" s="167"/>
      <c r="BJ15" s="166">
        <v>-6.9553000000000003</v>
      </c>
      <c r="BK15" s="166">
        <v>2.6242999999999999</v>
      </c>
      <c r="BL15" s="167"/>
      <c r="BM15" s="166">
        <v>1.0088999999999999</v>
      </c>
      <c r="BN15" s="166">
        <v>-99.368200000000002</v>
      </c>
      <c r="BO15" s="166">
        <v>60.823399999999999</v>
      </c>
      <c r="BP15" s="166">
        <v>60.762300000000003</v>
      </c>
      <c r="BQ15" s="166">
        <v>-108.32170000000001</v>
      </c>
      <c r="BR15" s="166">
        <v>-190.55070000000001</v>
      </c>
      <c r="BS15" s="167"/>
      <c r="BT15" s="167"/>
      <c r="BU15" s="167"/>
      <c r="BV15" s="166">
        <v>13.5822</v>
      </c>
      <c r="BW15" s="166">
        <v>10.48</v>
      </c>
      <c r="BX15" s="166">
        <v>6.83</v>
      </c>
      <c r="BY15" s="166">
        <v>-11.58</v>
      </c>
      <c r="BZ15" s="166">
        <v>3.31</v>
      </c>
      <c r="CA15" s="166">
        <v>-0.1298</v>
      </c>
      <c r="CB15" s="166">
        <v>4.1999999999999997E-3</v>
      </c>
      <c r="CC15" s="166">
        <v>-1.0296000000000001</v>
      </c>
      <c r="CD15" s="166">
        <v>-3.9878999999999998</v>
      </c>
      <c r="CE15" s="167"/>
      <c r="CF15" s="166">
        <v>-18.648099999999999</v>
      </c>
      <c r="CG15" s="166">
        <v>-18.145</v>
      </c>
      <c r="CH15" s="166">
        <v>-6.7687999999999997</v>
      </c>
      <c r="CI15" s="167"/>
      <c r="CJ15" s="167"/>
      <c r="CK15" s="167"/>
      <c r="CL15" s="167"/>
      <c r="CM15" s="166">
        <v>-36.1</v>
      </c>
      <c r="CN15" s="166">
        <v>-2.59</v>
      </c>
      <c r="CO15" s="166">
        <v>12.5367</v>
      </c>
      <c r="CP15" s="166">
        <v>12.719900000000001</v>
      </c>
      <c r="CQ15" s="166">
        <v>11.924899999999999</v>
      </c>
      <c r="CR15" s="166">
        <v>56.666899999999998</v>
      </c>
      <c r="CS15" s="166">
        <v>56.916899999999998</v>
      </c>
      <c r="CT15" s="166">
        <v>-15.012</v>
      </c>
      <c r="CU15" s="166">
        <v>-49.192</v>
      </c>
      <c r="CV15" s="166">
        <v>-12.030799999999999</v>
      </c>
      <c r="CW15" s="166">
        <v>2.5169999999999999</v>
      </c>
      <c r="CX15" s="166">
        <v>23.1</v>
      </c>
      <c r="CY15" s="166">
        <v>8.2899999999999991</v>
      </c>
      <c r="CZ15" s="166">
        <v>6.0986000000000002</v>
      </c>
      <c r="DA15" s="166">
        <v>4.9835000000000003</v>
      </c>
      <c r="DB15" s="166">
        <v>7.8970000000000002</v>
      </c>
      <c r="DC15" s="167"/>
      <c r="DD15" s="167"/>
      <c r="DE15" s="167"/>
      <c r="DF15" s="166">
        <v>20.9572</v>
      </c>
      <c r="DG15" s="167"/>
      <c r="DH15" s="166">
        <v>-3.1772999999999998</v>
      </c>
      <c r="DI15" s="167"/>
      <c r="DJ15" s="167"/>
      <c r="DK15" s="166">
        <v>-4.5385999999999997</v>
      </c>
      <c r="DL15" s="166">
        <v>-0.187</v>
      </c>
      <c r="DM15" s="166">
        <v>9.3101000000000003</v>
      </c>
      <c r="DN15" s="166">
        <v>7.0566000000000004</v>
      </c>
      <c r="DO15" s="166">
        <v>0.31</v>
      </c>
      <c r="DP15" s="166">
        <v>-3.61</v>
      </c>
      <c r="DQ15" s="166">
        <v>16.848500000000001</v>
      </c>
      <c r="DR15" s="166">
        <v>-22.241299999999999</v>
      </c>
      <c r="DS15" s="166">
        <v>-13.95</v>
      </c>
      <c r="DT15" s="166">
        <v>-14.1</v>
      </c>
      <c r="DU15" s="166">
        <v>31.46</v>
      </c>
      <c r="DV15" s="166">
        <v>-0.28000000000000003</v>
      </c>
      <c r="DW15" s="166">
        <v>-23.563600000000001</v>
      </c>
      <c r="DX15" s="166">
        <v>-11.9091</v>
      </c>
      <c r="DY15" s="166">
        <v>-15.1661</v>
      </c>
      <c r="DZ15" s="166">
        <v>-13.7727</v>
      </c>
      <c r="EA15" s="166">
        <v>11.716100000000001</v>
      </c>
      <c r="EB15" s="166">
        <v>-12.9701</v>
      </c>
      <c r="EC15" s="166">
        <v>-17.5212</v>
      </c>
      <c r="ED15" s="166">
        <v>-17.565100000000001</v>
      </c>
      <c r="EE15" s="166">
        <v>-10.8423</v>
      </c>
      <c r="EF15" s="166">
        <v>-15.824199999999999</v>
      </c>
      <c r="EG15" s="166">
        <v>-15.042</v>
      </c>
      <c r="EH15" s="166">
        <v>12.4175</v>
      </c>
      <c r="EI15" s="166">
        <v>-13.9908</v>
      </c>
      <c r="EJ15" s="167"/>
      <c r="EK15" s="166">
        <v>-11.6936</v>
      </c>
      <c r="EL15" s="166">
        <v>-10.721</v>
      </c>
      <c r="EM15" s="166">
        <v>9.3382000000000005</v>
      </c>
      <c r="EN15" s="166">
        <v>-7.2968999999999999</v>
      </c>
      <c r="EO15" s="166">
        <v>-7.6283000000000003</v>
      </c>
      <c r="EP15" s="166">
        <v>-6.1479999999999997</v>
      </c>
      <c r="EQ15" s="166">
        <v>-15.6488</v>
      </c>
      <c r="ER15" s="166">
        <v>-15.0868</v>
      </c>
      <c r="ES15" s="166">
        <v>-3.1055999999999999</v>
      </c>
      <c r="ET15" s="166">
        <v>18.02</v>
      </c>
      <c r="EU15" s="166">
        <v>-12.44</v>
      </c>
      <c r="EV15" s="166">
        <v>1.3</v>
      </c>
      <c r="EW15" s="166">
        <v>4.0492999999999997</v>
      </c>
      <c r="EX15" s="166">
        <v>-8.9632000000000005</v>
      </c>
      <c r="EY15" s="166">
        <v>-16.259499999999999</v>
      </c>
      <c r="EZ15" s="166">
        <v>-10.8895</v>
      </c>
      <c r="FA15" s="166">
        <v>9.7909000000000006</v>
      </c>
      <c r="FB15" s="166">
        <v>-0.29780000000000001</v>
      </c>
      <c r="FC15" s="166">
        <v>-12.8576</v>
      </c>
      <c r="FD15" s="166">
        <v>4.5164</v>
      </c>
      <c r="FE15" s="166">
        <v>4.3464999999999998</v>
      </c>
      <c r="FF15" s="167"/>
      <c r="FG15" s="166">
        <v>3.7953000000000001</v>
      </c>
      <c r="FH15" s="166">
        <v>4.4880000000000004</v>
      </c>
      <c r="FI15" s="166">
        <v>2.9554999999999998</v>
      </c>
      <c r="FJ15" s="166">
        <v>-7.8704000000000001</v>
      </c>
      <c r="FK15" s="166">
        <v>-8.2053999999999991</v>
      </c>
      <c r="FL15" s="166">
        <v>30.3096</v>
      </c>
      <c r="FM15" s="166">
        <v>-0.62460000000000004</v>
      </c>
      <c r="FN15" s="166">
        <v>-0.64049999999999996</v>
      </c>
      <c r="FO15" s="166">
        <v>31.122499999999999</v>
      </c>
      <c r="FP15" s="166">
        <v>38.805999999999997</v>
      </c>
      <c r="FQ15" s="166">
        <v>9.3323999999999998</v>
      </c>
      <c r="FR15" s="166">
        <v>-11.46</v>
      </c>
      <c r="FS15" s="166">
        <v>-2.9127999999999998</v>
      </c>
      <c r="FT15" s="166">
        <v>0.1321</v>
      </c>
      <c r="FU15" s="166">
        <v>1.77</v>
      </c>
      <c r="FV15" s="166">
        <v>0.21</v>
      </c>
      <c r="FW15" s="166">
        <v>-9.2685999999999993</v>
      </c>
      <c r="FX15" s="166">
        <v>0</v>
      </c>
      <c r="FY15" s="166">
        <v>7.3079999999999998</v>
      </c>
      <c r="FZ15" s="166">
        <v>2.7570000000000001</v>
      </c>
      <c r="GA15" s="167"/>
      <c r="GB15" s="167"/>
      <c r="GC15" s="166">
        <v>-39.197099999999999</v>
      </c>
      <c r="GD15" s="166">
        <v>-31.6128</v>
      </c>
      <c r="GE15" s="167"/>
      <c r="GF15" s="166">
        <v>18.7667</v>
      </c>
      <c r="GG15" s="167"/>
      <c r="GH15" s="166">
        <v>24.071999999999999</v>
      </c>
      <c r="GI15" s="166">
        <v>-7.48</v>
      </c>
      <c r="GJ15" s="166">
        <v>-7.9096000000000002</v>
      </c>
      <c r="GK15" s="166">
        <v>1.7388999999999999</v>
      </c>
      <c r="GL15" s="167"/>
      <c r="GM15" s="167"/>
      <c r="GN15" s="167"/>
      <c r="GO15" s="166">
        <v>-24.827100000000002</v>
      </c>
      <c r="GP15" s="166">
        <v>8.6231000000000009</v>
      </c>
      <c r="GQ15" s="167"/>
      <c r="GR15" s="166">
        <v>4.1471</v>
      </c>
      <c r="GS15" s="166">
        <v>4.1708999999999996</v>
      </c>
      <c r="GT15" s="166">
        <v>152.4391</v>
      </c>
      <c r="GU15" s="166">
        <v>-7.7816999999999998</v>
      </c>
      <c r="GV15" s="166">
        <v>-7.9997999999999996</v>
      </c>
      <c r="GW15" s="166">
        <v>-4.7077999999999998</v>
      </c>
      <c r="GX15" s="166">
        <v>3.8399000000000001</v>
      </c>
      <c r="GY15" s="166">
        <v>6.5343</v>
      </c>
      <c r="GZ15" s="166">
        <v>6.4795999999999996</v>
      </c>
      <c r="HA15" s="166">
        <v>3.2219000000000002</v>
      </c>
      <c r="HB15" s="166">
        <v>-13.513500000000001</v>
      </c>
      <c r="HC15" s="166">
        <v>-12.0337</v>
      </c>
      <c r="HD15" s="166">
        <v>-2.1</v>
      </c>
      <c r="HE15" s="166">
        <v>4.5904999999999996</v>
      </c>
      <c r="HF15" s="166">
        <v>63.754600000000003</v>
      </c>
      <c r="HG15" s="166">
        <v>18.2515</v>
      </c>
      <c r="HH15" s="166">
        <v>73.805700000000002</v>
      </c>
      <c r="HI15" s="166">
        <v>-9.4048999999999996</v>
      </c>
      <c r="HJ15" s="166">
        <v>42.441800000000001</v>
      </c>
      <c r="HK15" s="166">
        <v>0</v>
      </c>
      <c r="HL15" s="166">
        <v>-6.2849000000000004</v>
      </c>
      <c r="HM15" s="166">
        <v>0</v>
      </c>
      <c r="HN15" s="166">
        <v>0</v>
      </c>
      <c r="HO15" s="167"/>
      <c r="HP15" s="167"/>
      <c r="HQ15" s="166">
        <v>-16.390499999999999</v>
      </c>
      <c r="HR15" s="166">
        <v>-15.7807</v>
      </c>
      <c r="HS15" s="166">
        <v>-12.6052</v>
      </c>
      <c r="HT15" s="166">
        <v>-12.3626</v>
      </c>
      <c r="HU15" s="166">
        <v>14.68</v>
      </c>
      <c r="HV15" s="166">
        <v>14.56</v>
      </c>
      <c r="HW15" s="166">
        <v>-23.9</v>
      </c>
      <c r="HX15" s="166">
        <v>-24.1</v>
      </c>
      <c r="HY15" s="166">
        <v>0.3342</v>
      </c>
      <c r="HZ15" s="166">
        <v>-7.44</v>
      </c>
      <c r="IA15" s="166">
        <v>36.914700000000003</v>
      </c>
      <c r="IB15" s="166">
        <v>26.049099999999999</v>
      </c>
      <c r="IC15" s="166">
        <v>25.923400000000001</v>
      </c>
      <c r="ID15" s="166">
        <v>-17.8</v>
      </c>
      <c r="IE15" s="166">
        <v>-27.7</v>
      </c>
      <c r="IF15" s="166">
        <v>0</v>
      </c>
      <c r="IG15" s="166">
        <v>-0.4</v>
      </c>
      <c r="IH15" s="167"/>
      <c r="II15" s="167"/>
      <c r="IJ15" s="166">
        <v>-108.7885</v>
      </c>
      <c r="IK15" s="166">
        <v>-30.248200000000001</v>
      </c>
      <c r="IL15" s="166">
        <v>-263.8775</v>
      </c>
      <c r="IM15" s="166">
        <v>-16.694099999999999</v>
      </c>
      <c r="IN15" s="166">
        <v>-43.8127</v>
      </c>
      <c r="IO15" s="166">
        <v>96.455200000000005</v>
      </c>
      <c r="IP15" s="166">
        <v>67.442800000000005</v>
      </c>
      <c r="IQ15" s="166">
        <v>117.8878</v>
      </c>
      <c r="IR15" s="166">
        <v>92.856099999999998</v>
      </c>
      <c r="IS15" s="166">
        <v>31.319099999999999</v>
      </c>
      <c r="IT15" s="166">
        <v>22.188500000000001</v>
      </c>
      <c r="IU15" s="166">
        <v>19.962199999999999</v>
      </c>
      <c r="IV15" s="166">
        <v>-7.5521000000000003</v>
      </c>
      <c r="IW15" s="166">
        <v>187.7747</v>
      </c>
      <c r="IX15" s="166">
        <v>-197.2028</v>
      </c>
      <c r="IY15" s="166">
        <v>-13.777799999999999</v>
      </c>
      <c r="IZ15" s="166">
        <v>19.376100000000001</v>
      </c>
      <c r="JA15" s="166">
        <v>-0.60909999999999997</v>
      </c>
      <c r="JB15" s="166">
        <v>6.0229999999999997</v>
      </c>
      <c r="JC15" s="166">
        <v>-3.76</v>
      </c>
      <c r="JD15" s="166">
        <v>-2.0779999999999998</v>
      </c>
      <c r="JE15" s="166">
        <v>-2.085</v>
      </c>
      <c r="JF15" s="166">
        <v>-1.36</v>
      </c>
      <c r="JG15" s="166">
        <v>2.96</v>
      </c>
      <c r="JH15" s="166">
        <v>-2.0661999999999998</v>
      </c>
      <c r="JI15" s="166">
        <v>-9.4620999999999995</v>
      </c>
      <c r="JJ15" s="166">
        <v>4.8356000000000003</v>
      </c>
      <c r="JK15" s="166">
        <v>1.4968999999999999</v>
      </c>
      <c r="JL15" s="166">
        <v>5.7</v>
      </c>
      <c r="JM15" s="166">
        <v>2.472</v>
      </c>
      <c r="JN15" s="166">
        <v>1.474</v>
      </c>
      <c r="JO15" s="167"/>
      <c r="JP15" s="167"/>
      <c r="JQ15" s="166">
        <v>3.6846000000000001</v>
      </c>
      <c r="JR15" s="166">
        <v>3.6316000000000002</v>
      </c>
      <c r="JS15" s="166">
        <v>4.1020000000000003</v>
      </c>
      <c r="JT15" s="167"/>
      <c r="JU15" s="166">
        <v>13.1</v>
      </c>
      <c r="JV15" s="166">
        <v>8.4088999999999992</v>
      </c>
      <c r="JW15" s="166">
        <v>0</v>
      </c>
      <c r="JX15" s="167"/>
      <c r="JY15" s="166">
        <v>-3.73</v>
      </c>
      <c r="JZ15" s="166">
        <v>-17.1205</v>
      </c>
      <c r="KA15" s="166">
        <v>-18.645299999999999</v>
      </c>
      <c r="KB15" s="166">
        <v>0</v>
      </c>
      <c r="KC15" s="166">
        <v>13.238899999999999</v>
      </c>
      <c r="KD15" s="166">
        <v>-14.894</v>
      </c>
      <c r="KE15" s="167"/>
      <c r="KF15" s="166">
        <v>-6</v>
      </c>
      <c r="KG15" s="166">
        <v>-8.9</v>
      </c>
      <c r="KH15" s="166">
        <v>75.284199999999998</v>
      </c>
      <c r="KI15" s="166">
        <v>-145.4512</v>
      </c>
    </row>
    <row r="16" spans="1:295" ht="18" customHeight="1" x14ac:dyDescent="0.3">
      <c r="A16" s="162" t="s">
        <v>707</v>
      </c>
      <c r="B16" s="162" t="s">
        <v>715</v>
      </c>
      <c r="C16" s="169">
        <v>0</v>
      </c>
      <c r="D16" s="169">
        <v>0.88360000000000005</v>
      </c>
      <c r="E16" s="169">
        <v>-5.7340999999999998</v>
      </c>
      <c r="F16" s="169">
        <v>2.6097999999999999</v>
      </c>
      <c r="G16" s="169">
        <v>12.2967</v>
      </c>
      <c r="H16" s="170"/>
      <c r="I16" s="169">
        <v>12.605600000000001</v>
      </c>
      <c r="J16" s="170"/>
      <c r="K16" s="169">
        <v>12.034800000000001</v>
      </c>
      <c r="L16" s="169">
        <v>4.4619</v>
      </c>
      <c r="M16" s="169">
        <v>4.1142000000000003</v>
      </c>
      <c r="N16" s="169">
        <v>-6.66</v>
      </c>
      <c r="O16" s="169">
        <v>-22</v>
      </c>
      <c r="P16" s="170"/>
      <c r="Q16" s="169">
        <v>1.6559999999999999</v>
      </c>
      <c r="R16" s="170"/>
      <c r="S16" s="169">
        <v>2.9245999999999999</v>
      </c>
      <c r="T16" s="169">
        <v>-12.887499999999999</v>
      </c>
      <c r="U16" s="169">
        <v>4.0122</v>
      </c>
      <c r="V16" s="169">
        <v>3.9531000000000001</v>
      </c>
      <c r="W16" s="169">
        <v>7.0873999999999997</v>
      </c>
      <c r="X16" s="169">
        <v>4.1211000000000002</v>
      </c>
      <c r="Y16" s="169">
        <v>-4.2599999999999999E-2</v>
      </c>
      <c r="Z16" s="169">
        <v>2.2761999999999998</v>
      </c>
      <c r="AA16" s="170"/>
      <c r="AB16" s="169">
        <v>-1.371</v>
      </c>
      <c r="AC16" s="169">
        <v>-0.745</v>
      </c>
      <c r="AD16" s="169">
        <v>-0.74199999999999999</v>
      </c>
      <c r="AE16" s="169">
        <v>3.395</v>
      </c>
      <c r="AF16" s="169">
        <v>-13.32</v>
      </c>
      <c r="AG16" s="169">
        <v>-11</v>
      </c>
      <c r="AH16" s="169">
        <v>-6.6000000000000003E-2</v>
      </c>
      <c r="AI16" s="169">
        <v>0.21099999999999999</v>
      </c>
      <c r="AJ16" s="170"/>
      <c r="AK16" s="169">
        <v>-11.99</v>
      </c>
      <c r="AL16" s="170"/>
      <c r="AM16" s="169">
        <v>-12.42</v>
      </c>
      <c r="AN16" s="169">
        <v>-12.52</v>
      </c>
      <c r="AO16" s="169">
        <v>6.0351999999999997</v>
      </c>
      <c r="AP16" s="169">
        <v>3.3248000000000002</v>
      </c>
      <c r="AQ16" s="169">
        <v>15.180899999999999</v>
      </c>
      <c r="AR16" s="169">
        <v>17.119299999999999</v>
      </c>
      <c r="AS16" s="169">
        <v>-14.137499999999999</v>
      </c>
      <c r="AT16" s="169">
        <v>-9.9532000000000007</v>
      </c>
      <c r="AU16" s="170"/>
      <c r="AV16" s="169">
        <v>0.83379999999999999</v>
      </c>
      <c r="AW16" s="169">
        <v>1.3566</v>
      </c>
      <c r="AX16" s="169">
        <v>-23.283100000000001</v>
      </c>
      <c r="AY16" s="169">
        <v>-21.577500000000001</v>
      </c>
      <c r="AZ16" s="169">
        <v>32.830300000000001</v>
      </c>
      <c r="BA16" s="169">
        <v>34.683599999999998</v>
      </c>
      <c r="BB16" s="169">
        <v>-28.058199999999999</v>
      </c>
      <c r="BC16" s="169">
        <v>17.249300000000002</v>
      </c>
      <c r="BD16" s="169">
        <v>-5.0999999999999996</v>
      </c>
      <c r="BE16" s="169">
        <v>-5.0999999999999996</v>
      </c>
      <c r="BF16" s="169">
        <v>-18.547899999999998</v>
      </c>
      <c r="BG16" s="169">
        <v>-35.338299999999997</v>
      </c>
      <c r="BH16" s="169">
        <v>-1.8900999999999999</v>
      </c>
      <c r="BI16" s="170"/>
      <c r="BJ16" s="169">
        <v>-7.0454999999999997</v>
      </c>
      <c r="BK16" s="169">
        <v>2.4407999999999999</v>
      </c>
      <c r="BL16" s="170"/>
      <c r="BM16" s="169">
        <v>1.008</v>
      </c>
      <c r="BN16" s="169">
        <v>-113.1016</v>
      </c>
      <c r="BO16" s="169">
        <v>58.900700000000001</v>
      </c>
      <c r="BP16" s="169">
        <v>58.778599999999997</v>
      </c>
      <c r="BQ16" s="169">
        <v>-98.821299999999994</v>
      </c>
      <c r="BR16" s="169">
        <v>-202.4838</v>
      </c>
      <c r="BS16" s="170"/>
      <c r="BT16" s="170"/>
      <c r="BU16" s="170"/>
      <c r="BV16" s="169">
        <v>14.520200000000001</v>
      </c>
      <c r="BW16" s="169">
        <v>8.83</v>
      </c>
      <c r="BX16" s="169">
        <v>7.12</v>
      </c>
      <c r="BY16" s="169">
        <v>-4.51</v>
      </c>
      <c r="BZ16" s="169">
        <v>4.4400000000000004</v>
      </c>
      <c r="CA16" s="169">
        <v>4.1999999999999997E-3</v>
      </c>
      <c r="CB16" s="169">
        <v>0.27210000000000001</v>
      </c>
      <c r="CC16" s="169">
        <v>-1.4539</v>
      </c>
      <c r="CD16" s="169">
        <v>-3.7166000000000001</v>
      </c>
      <c r="CE16" s="170"/>
      <c r="CF16" s="169">
        <v>-13.296900000000001</v>
      </c>
      <c r="CG16" s="169">
        <v>-13.0519</v>
      </c>
      <c r="CH16" s="169">
        <v>-6.016</v>
      </c>
      <c r="CI16" s="170"/>
      <c r="CJ16" s="170"/>
      <c r="CK16" s="170"/>
      <c r="CL16" s="170"/>
      <c r="CM16" s="169">
        <v>-37</v>
      </c>
      <c r="CN16" s="169">
        <v>-2.65</v>
      </c>
      <c r="CO16" s="169">
        <v>11.632400000000001</v>
      </c>
      <c r="CP16" s="169">
        <v>11.5732</v>
      </c>
      <c r="CQ16" s="169">
        <v>10.5939</v>
      </c>
      <c r="CR16" s="169">
        <v>54.739400000000003</v>
      </c>
      <c r="CS16" s="169">
        <v>55.369599999999998</v>
      </c>
      <c r="CT16" s="169">
        <v>-15.561400000000001</v>
      </c>
      <c r="CU16" s="169">
        <v>-47.998100000000001</v>
      </c>
      <c r="CV16" s="169">
        <v>-11.4292</v>
      </c>
      <c r="CW16" s="169">
        <v>2.2898999999999998</v>
      </c>
      <c r="CX16" s="169">
        <v>22.68</v>
      </c>
      <c r="CY16" s="169">
        <v>8.1199999999999992</v>
      </c>
      <c r="CZ16" s="169">
        <v>6.0986000000000002</v>
      </c>
      <c r="DA16" s="169">
        <v>4.9835000000000003</v>
      </c>
      <c r="DB16" s="169">
        <v>7.7849000000000004</v>
      </c>
      <c r="DC16" s="170"/>
      <c r="DD16" s="170"/>
      <c r="DE16" s="170"/>
      <c r="DF16" s="169">
        <v>28.821400000000001</v>
      </c>
      <c r="DG16" s="170"/>
      <c r="DH16" s="169">
        <v>-3.1501999999999999</v>
      </c>
      <c r="DI16" s="169">
        <v>-21.5</v>
      </c>
      <c r="DJ16" s="169">
        <v>-21.3</v>
      </c>
      <c r="DK16" s="169">
        <v>-4.2725</v>
      </c>
      <c r="DL16" s="169">
        <v>-0.374</v>
      </c>
      <c r="DM16" s="169">
        <v>8.9946999999999999</v>
      </c>
      <c r="DN16" s="169">
        <v>6.6855000000000002</v>
      </c>
      <c r="DO16" s="169">
        <v>0.08</v>
      </c>
      <c r="DP16" s="169">
        <v>-3.45</v>
      </c>
      <c r="DQ16" s="169">
        <v>15.531000000000001</v>
      </c>
      <c r="DR16" s="169">
        <v>-30.241700000000002</v>
      </c>
      <c r="DS16" s="169">
        <v>-13.71</v>
      </c>
      <c r="DT16" s="169">
        <v>-13.78</v>
      </c>
      <c r="DU16" s="169">
        <v>30.84</v>
      </c>
      <c r="DV16" s="169">
        <v>-0.44</v>
      </c>
      <c r="DW16" s="169">
        <v>-30.6</v>
      </c>
      <c r="DX16" s="169">
        <v>-15.545500000000001</v>
      </c>
      <c r="DY16" s="169">
        <v>-17.3249</v>
      </c>
      <c r="DZ16" s="169">
        <v>-16.3</v>
      </c>
      <c r="EA16" s="169">
        <v>12.379300000000001</v>
      </c>
      <c r="EB16" s="169">
        <v>-19.150300000000001</v>
      </c>
      <c r="EC16" s="169">
        <v>-23.193300000000001</v>
      </c>
      <c r="ED16" s="169">
        <v>-22.911300000000001</v>
      </c>
      <c r="EE16" s="169">
        <v>-12.3028</v>
      </c>
      <c r="EF16" s="169">
        <v>-16.304400000000001</v>
      </c>
      <c r="EG16" s="169">
        <v>-14.134</v>
      </c>
      <c r="EH16" s="169">
        <v>3.2665000000000002</v>
      </c>
      <c r="EI16" s="169">
        <v>-17.88</v>
      </c>
      <c r="EJ16" s="170"/>
      <c r="EK16" s="169">
        <v>-11.298999999999999</v>
      </c>
      <c r="EL16" s="169">
        <v>-10.8405</v>
      </c>
      <c r="EM16" s="169">
        <v>8.8530999999999995</v>
      </c>
      <c r="EN16" s="169">
        <v>-6.8189000000000002</v>
      </c>
      <c r="EO16" s="169">
        <v>-6.0991</v>
      </c>
      <c r="EP16" s="169">
        <v>-1.54</v>
      </c>
      <c r="EQ16" s="169">
        <v>-17.0794</v>
      </c>
      <c r="ER16" s="169">
        <v>-16.787099999999999</v>
      </c>
      <c r="ES16" s="169">
        <v>-0.1394</v>
      </c>
      <c r="ET16" s="169">
        <v>18.61</v>
      </c>
      <c r="EU16" s="169">
        <v>-13.45</v>
      </c>
      <c r="EV16" s="169">
        <v>3.6</v>
      </c>
      <c r="EW16" s="169">
        <v>3.9531000000000001</v>
      </c>
      <c r="EX16" s="169">
        <v>-8.6249000000000002</v>
      </c>
      <c r="EY16" s="169">
        <v>-16.616199999999999</v>
      </c>
      <c r="EZ16" s="169">
        <v>-11.2598</v>
      </c>
      <c r="FA16" s="169">
        <v>10.0921</v>
      </c>
      <c r="FB16" s="169">
        <v>1.5879000000000001</v>
      </c>
      <c r="FC16" s="169">
        <v>-14.793699999999999</v>
      </c>
      <c r="FD16" s="169">
        <v>4.5141</v>
      </c>
      <c r="FE16" s="169">
        <v>4.2468000000000004</v>
      </c>
      <c r="FF16" s="170"/>
      <c r="FG16" s="169">
        <v>5.5370999999999997</v>
      </c>
      <c r="FH16" s="169">
        <v>5.7464000000000004</v>
      </c>
      <c r="FI16" s="169">
        <v>3.6669999999999998</v>
      </c>
      <c r="FJ16" s="169">
        <v>-7.3681000000000001</v>
      </c>
      <c r="FK16" s="169">
        <v>-7.8704000000000001</v>
      </c>
      <c r="FL16" s="169">
        <v>26.625599999999999</v>
      </c>
      <c r="FM16" s="169">
        <v>2.2326000000000001</v>
      </c>
      <c r="FN16" s="169">
        <v>2.3027000000000002</v>
      </c>
      <c r="FO16" s="169">
        <v>28.630800000000001</v>
      </c>
      <c r="FP16" s="169">
        <v>35.515599999999999</v>
      </c>
      <c r="FQ16" s="169">
        <v>9.5180000000000007</v>
      </c>
      <c r="FR16" s="169">
        <v>-12.27</v>
      </c>
      <c r="FS16" s="169">
        <v>-3.0190000000000001</v>
      </c>
      <c r="FT16" s="169">
        <v>0.16500000000000001</v>
      </c>
      <c r="FU16" s="169">
        <v>1.25</v>
      </c>
      <c r="FV16" s="169">
        <v>-0.55000000000000004</v>
      </c>
      <c r="FW16" s="169">
        <v>-11.1617</v>
      </c>
      <c r="FX16" s="170"/>
      <c r="FY16" s="169">
        <v>7.3109999999999999</v>
      </c>
      <c r="FZ16" s="169">
        <v>2.7639999999999998</v>
      </c>
      <c r="GA16" s="170"/>
      <c r="GB16" s="170"/>
      <c r="GC16" s="169">
        <v>-36.585900000000002</v>
      </c>
      <c r="GD16" s="169">
        <v>-28.515699999999999</v>
      </c>
      <c r="GE16" s="169">
        <v>-0.68</v>
      </c>
      <c r="GF16" s="169">
        <v>18.647300000000001</v>
      </c>
      <c r="GG16" s="170"/>
      <c r="GH16" s="169">
        <v>24.2318</v>
      </c>
      <c r="GI16" s="169">
        <v>-7.1154000000000002</v>
      </c>
      <c r="GJ16" s="169">
        <v>-7.4977</v>
      </c>
      <c r="GK16" s="169">
        <v>1.6959</v>
      </c>
      <c r="GL16" s="170"/>
      <c r="GM16" s="170"/>
      <c r="GN16" s="169">
        <v>-11.0678</v>
      </c>
      <c r="GO16" s="169">
        <v>-22.6188</v>
      </c>
      <c r="GP16" s="169">
        <v>8.4358000000000004</v>
      </c>
      <c r="GQ16" s="169">
        <v>-25.557300000000001</v>
      </c>
      <c r="GR16" s="169">
        <v>5.4977</v>
      </c>
      <c r="GS16" s="169">
        <v>4.7803000000000004</v>
      </c>
      <c r="GT16" s="169">
        <v>150.80090000000001</v>
      </c>
      <c r="GU16" s="169">
        <v>-8.1401000000000003</v>
      </c>
      <c r="GV16" s="169">
        <v>-9.0030999999999999</v>
      </c>
      <c r="GW16" s="169">
        <v>-4.0293999999999999</v>
      </c>
      <c r="GX16" s="169">
        <v>3.4597000000000002</v>
      </c>
      <c r="GY16" s="169">
        <v>6.4024999999999999</v>
      </c>
      <c r="GZ16" s="169">
        <v>6.5191999999999997</v>
      </c>
      <c r="HA16" s="169">
        <v>2.8260000000000001</v>
      </c>
      <c r="HB16" s="169">
        <v>-13.3553</v>
      </c>
      <c r="HC16" s="169">
        <v>-11.521000000000001</v>
      </c>
      <c r="HD16" s="169">
        <v>0.84</v>
      </c>
      <c r="HE16" s="169">
        <v>0</v>
      </c>
      <c r="HF16" s="169">
        <v>60.889299999999999</v>
      </c>
      <c r="HG16" s="169">
        <v>23.334800000000001</v>
      </c>
      <c r="HH16" s="169">
        <v>71.958100000000002</v>
      </c>
      <c r="HI16" s="169">
        <v>-8.7257999999999996</v>
      </c>
      <c r="HJ16" s="169">
        <v>43.682000000000002</v>
      </c>
      <c r="HK16" s="169">
        <v>0</v>
      </c>
      <c r="HL16" s="169">
        <v>-5.9032</v>
      </c>
      <c r="HM16" s="169">
        <v>0</v>
      </c>
      <c r="HN16" s="169">
        <v>0</v>
      </c>
      <c r="HO16" s="170"/>
      <c r="HP16" s="170"/>
      <c r="HQ16" s="169">
        <v>-15.1051</v>
      </c>
      <c r="HR16" s="169">
        <v>-14.5063</v>
      </c>
      <c r="HS16" s="169">
        <v>-12.019</v>
      </c>
      <c r="HT16" s="169">
        <v>-12.2111</v>
      </c>
      <c r="HU16" s="169">
        <v>14.86</v>
      </c>
      <c r="HV16" s="169">
        <v>14.72</v>
      </c>
      <c r="HW16" s="169">
        <v>-23.3</v>
      </c>
      <c r="HX16" s="169">
        <v>-23.6</v>
      </c>
      <c r="HY16" s="169">
        <v>0.21149999999999999</v>
      </c>
      <c r="HZ16" s="169">
        <v>-7.04</v>
      </c>
      <c r="IA16" s="169">
        <v>34.685899999999997</v>
      </c>
      <c r="IB16" s="169">
        <v>27.5611</v>
      </c>
      <c r="IC16" s="169">
        <v>27.432600000000001</v>
      </c>
      <c r="ID16" s="170"/>
      <c r="IE16" s="169">
        <v>-27.7</v>
      </c>
      <c r="IF16" s="169">
        <v>0</v>
      </c>
      <c r="IG16" s="169">
        <v>-0.8</v>
      </c>
      <c r="IH16" s="170"/>
      <c r="II16" s="169">
        <v>-17.8612</v>
      </c>
      <c r="IJ16" s="169">
        <v>-106.76779999999999</v>
      </c>
      <c r="IK16" s="169">
        <v>-28.264900000000001</v>
      </c>
      <c r="IL16" s="169">
        <v>-264.28980000000001</v>
      </c>
      <c r="IM16" s="169">
        <v>-19.4528</v>
      </c>
      <c r="IN16" s="169">
        <v>-43.029800000000002</v>
      </c>
      <c r="IO16" s="169">
        <v>100.09310000000001</v>
      </c>
      <c r="IP16" s="169">
        <v>63.759</v>
      </c>
      <c r="IQ16" s="169">
        <v>112.1448</v>
      </c>
      <c r="IR16" s="169">
        <v>93.358699999999999</v>
      </c>
      <c r="IS16" s="169">
        <v>32.909100000000002</v>
      </c>
      <c r="IT16" s="169">
        <v>21.7879</v>
      </c>
      <c r="IU16" s="169">
        <v>22.4069</v>
      </c>
      <c r="IV16" s="169">
        <v>-2.2046000000000001</v>
      </c>
      <c r="IW16" s="169">
        <v>187.71420000000001</v>
      </c>
      <c r="IX16" s="169">
        <v>-196.4692</v>
      </c>
      <c r="IY16" s="169">
        <v>-9.0108999999999995</v>
      </c>
      <c r="IZ16" s="169">
        <v>16.1448</v>
      </c>
      <c r="JA16" s="169">
        <v>-1.2634000000000001</v>
      </c>
      <c r="JB16" s="169">
        <v>4.3559999999999999</v>
      </c>
      <c r="JC16" s="169">
        <v>-2.8</v>
      </c>
      <c r="JD16" s="169">
        <v>-2.0739999999999998</v>
      </c>
      <c r="JE16" s="169">
        <v>-2.0790000000000002</v>
      </c>
      <c r="JF16" s="169">
        <v>-2</v>
      </c>
      <c r="JG16" s="169">
        <v>3.68</v>
      </c>
      <c r="JH16" s="169">
        <v>-2.5249000000000001</v>
      </c>
      <c r="JI16" s="169">
        <v>-9.7551000000000005</v>
      </c>
      <c r="JJ16" s="169">
        <v>4.9241000000000001</v>
      </c>
      <c r="JK16" s="169">
        <v>1.3199000000000001</v>
      </c>
      <c r="JL16" s="169">
        <v>5.6</v>
      </c>
      <c r="JM16" s="169">
        <v>1.0489999999999999</v>
      </c>
      <c r="JN16" s="169">
        <v>0.66500000000000004</v>
      </c>
      <c r="JO16" s="170"/>
      <c r="JP16" s="170"/>
      <c r="JQ16" s="169">
        <v>3.7610000000000001</v>
      </c>
      <c r="JR16" s="169">
        <v>4.3128000000000002</v>
      </c>
      <c r="JS16" s="169">
        <v>4.1151</v>
      </c>
      <c r="JT16" s="170"/>
      <c r="JU16" s="169">
        <v>12.7</v>
      </c>
      <c r="JV16" s="169">
        <v>8.6447000000000003</v>
      </c>
      <c r="JW16" s="169">
        <v>-0.03</v>
      </c>
      <c r="JX16" s="170"/>
      <c r="JY16" s="169">
        <v>-4.1444000000000001</v>
      </c>
      <c r="JZ16" s="169">
        <v>-17.044899999999998</v>
      </c>
      <c r="KA16" s="169">
        <v>-18.7455</v>
      </c>
      <c r="KB16" s="169">
        <v>0</v>
      </c>
      <c r="KC16" s="169">
        <v>13.3446</v>
      </c>
      <c r="KD16" s="169">
        <v>-14.9467</v>
      </c>
      <c r="KE16" s="169">
        <v>0</v>
      </c>
      <c r="KF16" s="169">
        <v>-6.1</v>
      </c>
      <c r="KG16" s="169">
        <v>-8.4</v>
      </c>
      <c r="KH16" s="169">
        <v>70.550700000000006</v>
      </c>
      <c r="KI16" s="169">
        <v>-143.00290000000001</v>
      </c>
    </row>
    <row r="17" spans="1:295" ht="18" customHeight="1" x14ac:dyDescent="0.3">
      <c r="A17" s="162" t="s">
        <v>707</v>
      </c>
      <c r="B17" s="162" t="s">
        <v>716</v>
      </c>
      <c r="C17" s="163">
        <v>0</v>
      </c>
      <c r="D17" s="163">
        <v>1.1268</v>
      </c>
      <c r="E17" s="163">
        <v>-6.0650000000000004</v>
      </c>
      <c r="F17" s="163">
        <v>2.6120999999999999</v>
      </c>
      <c r="G17" s="163">
        <v>12.3711</v>
      </c>
      <c r="H17" s="164"/>
      <c r="I17" s="163">
        <v>12.5352</v>
      </c>
      <c r="J17" s="164"/>
      <c r="K17" s="163">
        <v>12.110300000000001</v>
      </c>
      <c r="L17" s="163">
        <v>4.5778999999999996</v>
      </c>
      <c r="M17" s="163">
        <v>4.2704000000000004</v>
      </c>
      <c r="N17" s="163">
        <v>-8.8800000000000008</v>
      </c>
      <c r="O17" s="163">
        <v>-22</v>
      </c>
      <c r="P17" s="164"/>
      <c r="Q17" s="164"/>
      <c r="R17" s="164"/>
      <c r="S17" s="163">
        <v>2.6168999999999998</v>
      </c>
      <c r="T17" s="163">
        <v>-12.9956</v>
      </c>
      <c r="U17" s="163">
        <v>4.0491000000000001</v>
      </c>
      <c r="V17" s="163">
        <v>3.903</v>
      </c>
      <c r="W17" s="163">
        <v>7.1668000000000003</v>
      </c>
      <c r="X17" s="163">
        <v>4.3226000000000004</v>
      </c>
      <c r="Y17" s="163">
        <v>4.1799999999999997E-2</v>
      </c>
      <c r="Z17" s="163">
        <v>2.3267000000000002</v>
      </c>
      <c r="AA17" s="164"/>
      <c r="AB17" s="163">
        <v>-1.2516</v>
      </c>
      <c r="AC17" s="163">
        <v>-0.73899999999999999</v>
      </c>
      <c r="AD17" s="163">
        <v>-0.72499999999999998</v>
      </c>
      <c r="AE17" s="163">
        <v>3.6030000000000002</v>
      </c>
      <c r="AF17" s="163">
        <v>-13.32</v>
      </c>
      <c r="AG17" s="164"/>
      <c r="AH17" s="163">
        <v>-0.27400000000000002</v>
      </c>
      <c r="AI17" s="163">
        <v>0.22</v>
      </c>
      <c r="AJ17" s="164"/>
      <c r="AK17" s="163">
        <v>-11.86</v>
      </c>
      <c r="AL17" s="164"/>
      <c r="AM17" s="163">
        <v>-12.38</v>
      </c>
      <c r="AN17" s="163">
        <v>-12.37</v>
      </c>
      <c r="AO17" s="163">
        <v>5.9766000000000004</v>
      </c>
      <c r="AP17" s="163">
        <v>3.4481999999999999</v>
      </c>
      <c r="AQ17" s="163">
        <v>15.1882</v>
      </c>
      <c r="AR17" s="163">
        <v>17.346900000000002</v>
      </c>
      <c r="AS17" s="163">
        <v>-14.0288</v>
      </c>
      <c r="AT17" s="163">
        <v>-10.139900000000001</v>
      </c>
      <c r="AU17" s="164"/>
      <c r="AV17" s="163">
        <v>1.1547000000000001</v>
      </c>
      <c r="AW17" s="163">
        <v>1.2638</v>
      </c>
      <c r="AX17" s="163">
        <v>-23.284400000000002</v>
      </c>
      <c r="AY17" s="163">
        <v>-21.394100000000002</v>
      </c>
      <c r="AZ17" s="163">
        <v>32.107199999999999</v>
      </c>
      <c r="BA17" s="163">
        <v>33.986699999999999</v>
      </c>
      <c r="BB17" s="163">
        <v>-26.3918</v>
      </c>
      <c r="BC17" s="163">
        <v>16.928100000000001</v>
      </c>
      <c r="BD17" s="163">
        <v>-5.7</v>
      </c>
      <c r="BE17" s="163">
        <v>-5.7</v>
      </c>
      <c r="BF17" s="163">
        <v>-19.172799999999999</v>
      </c>
      <c r="BG17" s="164"/>
      <c r="BH17" s="163">
        <v>-1.8512</v>
      </c>
      <c r="BI17" s="164"/>
      <c r="BJ17" s="163">
        <v>-6.3155000000000001</v>
      </c>
      <c r="BK17" s="163">
        <v>2.6377999999999999</v>
      </c>
      <c r="BL17" s="164"/>
      <c r="BM17" s="163">
        <v>1.1111</v>
      </c>
      <c r="BN17" s="163">
        <v>-112.1555</v>
      </c>
      <c r="BO17" s="163">
        <v>59.0533</v>
      </c>
      <c r="BP17" s="163">
        <v>59.1143</v>
      </c>
      <c r="BQ17" s="163">
        <v>-97.363900000000001</v>
      </c>
      <c r="BR17" s="163">
        <v>-199.79859999999999</v>
      </c>
      <c r="BS17" s="164"/>
      <c r="BT17" s="164"/>
      <c r="BU17" s="164"/>
      <c r="BV17" s="163">
        <v>15.488300000000001</v>
      </c>
      <c r="BW17" s="163">
        <v>8.99</v>
      </c>
      <c r="BX17" s="163">
        <v>7.11</v>
      </c>
      <c r="BY17" s="163">
        <v>-4.3600000000000003</v>
      </c>
      <c r="BZ17" s="163">
        <v>5.17</v>
      </c>
      <c r="CA17" s="163">
        <v>4.1999999999999997E-3</v>
      </c>
      <c r="CB17" s="163">
        <v>0.1381</v>
      </c>
      <c r="CC17" s="163">
        <v>0.25130000000000002</v>
      </c>
      <c r="CD17" s="163">
        <v>-2.0402</v>
      </c>
      <c r="CE17" s="164"/>
      <c r="CF17" s="163">
        <v>-13.276199999999999</v>
      </c>
      <c r="CG17" s="163">
        <v>-13.370699999999999</v>
      </c>
      <c r="CH17" s="163">
        <v>-5.9768999999999997</v>
      </c>
      <c r="CI17" s="164"/>
      <c r="CJ17" s="164"/>
      <c r="CK17" s="164"/>
      <c r="CL17" s="164"/>
      <c r="CM17" s="163">
        <v>-35.5</v>
      </c>
      <c r="CN17" s="163">
        <v>-2.62</v>
      </c>
      <c r="CO17" s="163">
        <v>12.0025</v>
      </c>
      <c r="CP17" s="163">
        <v>12.2963</v>
      </c>
      <c r="CQ17" s="163">
        <v>11.5025</v>
      </c>
      <c r="CR17" s="163">
        <v>55.644100000000002</v>
      </c>
      <c r="CS17" s="163">
        <v>55.989199999999997</v>
      </c>
      <c r="CT17" s="163">
        <v>-16.056999999999999</v>
      </c>
      <c r="CU17" s="163">
        <v>-48.001399999999997</v>
      </c>
      <c r="CV17" s="163">
        <v>-12.625500000000001</v>
      </c>
      <c r="CW17" s="163">
        <v>2.3892000000000002</v>
      </c>
      <c r="CX17" s="163">
        <v>22.45</v>
      </c>
      <c r="CY17" s="163">
        <v>8.06</v>
      </c>
      <c r="CZ17" s="163">
        <v>5.7861000000000002</v>
      </c>
      <c r="DA17" s="163">
        <v>4.6905999999999999</v>
      </c>
      <c r="DB17" s="163">
        <v>7.4821</v>
      </c>
      <c r="DC17" s="164"/>
      <c r="DD17" s="164"/>
      <c r="DE17" s="164"/>
      <c r="DF17" s="163">
        <v>29.944700000000001</v>
      </c>
      <c r="DG17" s="164"/>
      <c r="DH17" s="163">
        <v>-2.7553999999999998</v>
      </c>
      <c r="DI17" s="164"/>
      <c r="DJ17" s="164"/>
      <c r="DK17" s="163">
        <v>-4.3018000000000001</v>
      </c>
      <c r="DL17" s="163">
        <v>-0.187</v>
      </c>
      <c r="DM17" s="163">
        <v>8.9946999999999999</v>
      </c>
      <c r="DN17" s="163">
        <v>6.6855000000000002</v>
      </c>
      <c r="DO17" s="163">
        <v>0.19</v>
      </c>
      <c r="DP17" s="163">
        <v>-3.36</v>
      </c>
      <c r="DQ17" s="163">
        <v>14.8955</v>
      </c>
      <c r="DR17" s="163">
        <v>-31.004300000000001</v>
      </c>
      <c r="DS17" s="163">
        <v>-14.03</v>
      </c>
      <c r="DT17" s="163">
        <v>-14.16</v>
      </c>
      <c r="DU17" s="163">
        <v>31.72</v>
      </c>
      <c r="DV17" s="163">
        <v>0.28999999999999998</v>
      </c>
      <c r="DW17" s="163">
        <v>-31.909099999999999</v>
      </c>
      <c r="DX17" s="163">
        <v>-15.5364</v>
      </c>
      <c r="DY17" s="163">
        <v>-17.898499999999999</v>
      </c>
      <c r="DZ17" s="163">
        <v>-16.9818</v>
      </c>
      <c r="EA17" s="164"/>
      <c r="EB17" s="163">
        <v>-18.407</v>
      </c>
      <c r="EC17" s="163">
        <v>-23.2212</v>
      </c>
      <c r="ED17" s="163">
        <v>-22.851299999999998</v>
      </c>
      <c r="EE17" s="163">
        <v>-14.8445</v>
      </c>
      <c r="EF17" s="163">
        <v>-20.347300000000001</v>
      </c>
      <c r="EG17" s="163">
        <v>-14.243</v>
      </c>
      <c r="EH17" s="163">
        <v>2.2048999999999999</v>
      </c>
      <c r="EI17" s="163">
        <v>-16.9602</v>
      </c>
      <c r="EJ17" s="164"/>
      <c r="EK17" s="163">
        <v>-11.734</v>
      </c>
      <c r="EL17" s="163">
        <v>-11.314299999999999</v>
      </c>
      <c r="EM17" s="163">
        <v>12.320600000000001</v>
      </c>
      <c r="EN17" s="163">
        <v>-4.4130000000000003</v>
      </c>
      <c r="EO17" s="163">
        <v>-4.8150000000000004</v>
      </c>
      <c r="EP17" s="163">
        <v>-10.244</v>
      </c>
      <c r="EQ17" s="163">
        <v>-20.168900000000001</v>
      </c>
      <c r="ER17" s="163">
        <v>-19.892099999999999</v>
      </c>
      <c r="ES17" s="163">
        <v>-0.82320000000000004</v>
      </c>
      <c r="ET17" s="163">
        <v>12.55</v>
      </c>
      <c r="EU17" s="163">
        <v>-14.69</v>
      </c>
      <c r="EV17" s="163">
        <v>0.1</v>
      </c>
      <c r="EW17" s="163">
        <v>4.2571000000000003</v>
      </c>
      <c r="EX17" s="163">
        <v>-4.5218999999999996</v>
      </c>
      <c r="EY17" s="163">
        <v>-16.286100000000001</v>
      </c>
      <c r="EZ17" s="163">
        <v>-10.899900000000001</v>
      </c>
      <c r="FA17" s="163">
        <v>10.107100000000001</v>
      </c>
      <c r="FB17" s="163">
        <v>1.875</v>
      </c>
      <c r="FC17" s="163">
        <v>-14.4678</v>
      </c>
      <c r="FD17" s="163">
        <v>4.3183999999999996</v>
      </c>
      <c r="FE17" s="163">
        <v>4.0334000000000003</v>
      </c>
      <c r="FF17" s="164"/>
      <c r="FG17" s="163">
        <v>4.9987000000000004</v>
      </c>
      <c r="FH17" s="163">
        <v>4.7106000000000003</v>
      </c>
      <c r="FI17" s="163">
        <v>2.87</v>
      </c>
      <c r="FJ17" s="163">
        <v>-7.2005999999999997</v>
      </c>
      <c r="FK17" s="163">
        <v>-7.2005999999999997</v>
      </c>
      <c r="FL17" s="163">
        <v>25.620799999999999</v>
      </c>
      <c r="FM17" s="163">
        <v>2.9474999999999998</v>
      </c>
      <c r="FN17" s="163">
        <v>2.9165999999999999</v>
      </c>
      <c r="FO17" s="163">
        <v>28.408300000000001</v>
      </c>
      <c r="FP17" s="163">
        <v>37.410200000000003</v>
      </c>
      <c r="FQ17" s="163">
        <v>13.2387</v>
      </c>
      <c r="FR17" s="163">
        <v>-11.96</v>
      </c>
      <c r="FS17" s="163">
        <v>-2.3140000000000001</v>
      </c>
      <c r="FT17" s="163">
        <v>0.19159999999999999</v>
      </c>
      <c r="FU17" s="163">
        <v>1.76</v>
      </c>
      <c r="FV17" s="163">
        <v>-0.71</v>
      </c>
      <c r="FW17" s="163">
        <v>-13.1821</v>
      </c>
      <c r="FX17" s="163">
        <v>2.8330000000000002</v>
      </c>
      <c r="FY17" s="163">
        <v>7.3109999999999999</v>
      </c>
      <c r="FZ17" s="163">
        <v>2.7829999999999999</v>
      </c>
      <c r="GA17" s="164"/>
      <c r="GB17" s="164"/>
      <c r="GC17" s="163">
        <v>-37.820700000000002</v>
      </c>
      <c r="GD17" s="163">
        <v>-28.8809</v>
      </c>
      <c r="GE17" s="163">
        <v>-0.64</v>
      </c>
      <c r="GF17" s="163">
        <v>18.733799999999999</v>
      </c>
      <c r="GG17" s="164"/>
      <c r="GH17" s="163">
        <v>24.424099999999999</v>
      </c>
      <c r="GI17" s="163">
        <v>-7.1292</v>
      </c>
      <c r="GJ17" s="163">
        <v>-7.4935999999999998</v>
      </c>
      <c r="GK17" s="163">
        <v>1.6839999999999999</v>
      </c>
      <c r="GL17" s="164"/>
      <c r="GM17" s="164"/>
      <c r="GN17" s="163">
        <v>-10.776899999999999</v>
      </c>
      <c r="GO17" s="163">
        <v>-24.007999999999999</v>
      </c>
      <c r="GP17" s="163">
        <v>8.6295000000000002</v>
      </c>
      <c r="GQ17" s="163">
        <v>-25.476299999999998</v>
      </c>
      <c r="GR17" s="163">
        <v>4.9560000000000004</v>
      </c>
      <c r="GS17" s="163">
        <v>4.2283999999999997</v>
      </c>
      <c r="GT17" s="163">
        <v>153.38820000000001</v>
      </c>
      <c r="GU17" s="163">
        <v>-8.1433</v>
      </c>
      <c r="GV17" s="163">
        <v>-8.9110999999999994</v>
      </c>
      <c r="GW17" s="163">
        <v>-4.0559000000000003</v>
      </c>
      <c r="GX17" s="163">
        <v>4.0126999999999997</v>
      </c>
      <c r="GY17" s="163">
        <v>6.4904000000000002</v>
      </c>
      <c r="GZ17" s="163">
        <v>6.5111999999999997</v>
      </c>
      <c r="HA17" s="163">
        <v>4.0359999999999996</v>
      </c>
      <c r="HB17" s="163">
        <v>-12.4131</v>
      </c>
      <c r="HC17" s="163">
        <v>-11.1477</v>
      </c>
      <c r="HD17" s="163">
        <v>0.42</v>
      </c>
      <c r="HE17" s="163">
        <v>0</v>
      </c>
      <c r="HF17" s="163">
        <v>61.742400000000004</v>
      </c>
      <c r="HG17" s="163">
        <v>26.3034</v>
      </c>
      <c r="HH17" s="163">
        <v>70.679100000000005</v>
      </c>
      <c r="HI17" s="163">
        <v>-6.9061000000000003</v>
      </c>
      <c r="HJ17" s="163">
        <v>44.0944</v>
      </c>
      <c r="HK17" s="163">
        <v>0</v>
      </c>
      <c r="HL17" s="163">
        <v>-7.4283999999999999</v>
      </c>
      <c r="HM17" s="163">
        <v>0</v>
      </c>
      <c r="HN17" s="163">
        <v>0</v>
      </c>
      <c r="HO17" s="164"/>
      <c r="HP17" s="164"/>
      <c r="HQ17" s="163">
        <v>-14.753500000000001</v>
      </c>
      <c r="HR17" s="163">
        <v>-14.330500000000001</v>
      </c>
      <c r="HS17" s="163">
        <v>-12.6134</v>
      </c>
      <c r="HT17" s="163">
        <v>-12.1999</v>
      </c>
      <c r="HU17" s="163">
        <v>14.08</v>
      </c>
      <c r="HV17" s="163">
        <v>14.31</v>
      </c>
      <c r="HW17" s="163">
        <v>-24.2</v>
      </c>
      <c r="HX17" s="163">
        <v>-23.1</v>
      </c>
      <c r="HY17" s="163">
        <v>0.21149999999999999</v>
      </c>
      <c r="HZ17" s="163">
        <v>-6.08</v>
      </c>
      <c r="IA17" s="163">
        <v>30.573499999999999</v>
      </c>
      <c r="IB17" s="163">
        <v>29.974599999999999</v>
      </c>
      <c r="IC17" s="163">
        <v>29.482600000000001</v>
      </c>
      <c r="ID17" s="163">
        <v>-17.399999999999999</v>
      </c>
      <c r="IE17" s="163">
        <v>-27.3</v>
      </c>
      <c r="IF17" s="163">
        <v>-1.1000000000000001</v>
      </c>
      <c r="IG17" s="163">
        <v>-1.7</v>
      </c>
      <c r="IH17" s="164"/>
      <c r="II17" s="163">
        <v>-17.850300000000001</v>
      </c>
      <c r="IJ17" s="163">
        <v>-100.1966</v>
      </c>
      <c r="IK17" s="163">
        <v>-26.078900000000001</v>
      </c>
      <c r="IL17" s="163">
        <v>-264.5129</v>
      </c>
      <c r="IM17" s="163">
        <v>-22.7593</v>
      </c>
      <c r="IN17" s="163">
        <v>-42.204300000000003</v>
      </c>
      <c r="IO17" s="163">
        <v>101.5299</v>
      </c>
      <c r="IP17" s="163">
        <v>63.711199999999998</v>
      </c>
      <c r="IQ17" s="163">
        <v>109.3441</v>
      </c>
      <c r="IR17" s="163">
        <v>93.535499999999999</v>
      </c>
      <c r="IS17" s="163">
        <v>35.836799999999997</v>
      </c>
      <c r="IT17" s="163">
        <v>23.447900000000001</v>
      </c>
      <c r="IU17" s="163">
        <v>22.603999999999999</v>
      </c>
      <c r="IV17" s="163">
        <v>-0.2268</v>
      </c>
      <c r="IW17" s="163">
        <v>187.45320000000001</v>
      </c>
      <c r="IX17" s="163">
        <v>-195.18790000000001</v>
      </c>
      <c r="IY17" s="163">
        <v>-8.3893000000000004</v>
      </c>
      <c r="IZ17" s="163">
        <v>13.702299999999999</v>
      </c>
      <c r="JA17" s="163">
        <v>-1.2171000000000001</v>
      </c>
      <c r="JB17" s="163">
        <v>4.5979999999999999</v>
      </c>
      <c r="JC17" s="163">
        <v>-3.28</v>
      </c>
      <c r="JD17" s="163">
        <v>-2.13</v>
      </c>
      <c r="JE17" s="163">
        <v>-2.129</v>
      </c>
      <c r="JF17" s="163">
        <v>-1.52</v>
      </c>
      <c r="JG17" s="163">
        <v>3.84</v>
      </c>
      <c r="JH17" s="163">
        <v>-2.8666999999999998</v>
      </c>
      <c r="JI17" s="163">
        <v>-9.8436000000000003</v>
      </c>
      <c r="JJ17" s="163">
        <v>5.0400999999999998</v>
      </c>
      <c r="JK17" s="163">
        <v>1.4359</v>
      </c>
      <c r="JL17" s="163">
        <v>5.7</v>
      </c>
      <c r="JM17" s="163">
        <v>1.877</v>
      </c>
      <c r="JN17" s="163">
        <v>2.2200000000000002</v>
      </c>
      <c r="JO17" s="164"/>
      <c r="JP17" s="164"/>
      <c r="JQ17" s="163">
        <v>3.919</v>
      </c>
      <c r="JR17" s="163">
        <v>3.2987000000000002</v>
      </c>
      <c r="JS17" s="163">
        <v>2.7913999999999999</v>
      </c>
      <c r="JT17" s="164"/>
      <c r="JU17" s="163">
        <v>13.2</v>
      </c>
      <c r="JV17" s="163">
        <v>8.3690999999999995</v>
      </c>
      <c r="JW17" s="163">
        <v>-0.04</v>
      </c>
      <c r="JX17" s="164"/>
      <c r="JY17" s="163">
        <v>-3.5535000000000001</v>
      </c>
      <c r="JZ17" s="163">
        <v>-16.804200000000002</v>
      </c>
      <c r="KA17" s="163">
        <v>-18.782800000000002</v>
      </c>
      <c r="KB17" s="163">
        <v>0</v>
      </c>
      <c r="KC17" s="163">
        <v>13.053900000000001</v>
      </c>
      <c r="KD17" s="163">
        <v>-14.403499999999999</v>
      </c>
      <c r="KE17" s="164"/>
      <c r="KF17" s="163">
        <v>-7</v>
      </c>
      <c r="KG17" s="163">
        <v>-7.3</v>
      </c>
      <c r="KH17" s="163">
        <v>69.890799999999999</v>
      </c>
      <c r="KI17" s="163">
        <v>-144.51589999999999</v>
      </c>
    </row>
    <row r="18" spans="1:295" ht="18" customHeight="1" x14ac:dyDescent="0.3">
      <c r="A18" s="162" t="s">
        <v>707</v>
      </c>
      <c r="B18" s="162" t="s">
        <v>717</v>
      </c>
      <c r="C18" s="166">
        <v>0</v>
      </c>
      <c r="D18" s="166">
        <v>1.3310999999999999</v>
      </c>
      <c r="E18" s="166">
        <v>-6.5620000000000003</v>
      </c>
      <c r="F18" s="166">
        <v>2.7336</v>
      </c>
      <c r="G18" s="166">
        <v>12.190899999999999</v>
      </c>
      <c r="H18" s="167"/>
      <c r="I18" s="166">
        <v>12.679500000000001</v>
      </c>
      <c r="J18" s="167"/>
      <c r="K18" s="166">
        <v>12.4087</v>
      </c>
      <c r="L18" s="166">
        <v>4.5829000000000004</v>
      </c>
      <c r="M18" s="166">
        <v>4.2957000000000001</v>
      </c>
      <c r="N18" s="166">
        <v>-6.66</v>
      </c>
      <c r="O18" s="166">
        <v>-22</v>
      </c>
      <c r="P18" s="167"/>
      <c r="Q18" s="166">
        <v>1.6559999999999999</v>
      </c>
      <c r="R18" s="167"/>
      <c r="S18" s="166">
        <v>2.3935</v>
      </c>
      <c r="T18" s="166">
        <v>-13.1539</v>
      </c>
      <c r="U18" s="166">
        <v>3.6124000000000001</v>
      </c>
      <c r="V18" s="166">
        <v>3.3380999999999998</v>
      </c>
      <c r="W18" s="166">
        <v>6.2439</v>
      </c>
      <c r="X18" s="166">
        <v>3.6375999999999999</v>
      </c>
      <c r="Y18" s="166">
        <v>-1.1528</v>
      </c>
      <c r="Z18" s="166">
        <v>2.3210999999999999</v>
      </c>
      <c r="AA18" s="167"/>
      <c r="AB18" s="166">
        <v>-1.1929000000000001</v>
      </c>
      <c r="AC18" s="166">
        <v>-0.70099999999999996</v>
      </c>
      <c r="AD18" s="166">
        <v>-0.68799999999999994</v>
      </c>
      <c r="AE18" s="166">
        <v>3.4129999999999998</v>
      </c>
      <c r="AF18" s="166">
        <v>-13.32</v>
      </c>
      <c r="AG18" s="167"/>
      <c r="AH18" s="166">
        <v>-0.437</v>
      </c>
      <c r="AI18" s="166">
        <v>0.22</v>
      </c>
      <c r="AJ18" s="167"/>
      <c r="AK18" s="166">
        <v>-11.41</v>
      </c>
      <c r="AL18" s="167"/>
      <c r="AM18" s="166">
        <v>-12.06</v>
      </c>
      <c r="AN18" s="166">
        <v>-12.04</v>
      </c>
      <c r="AO18" s="166">
        <v>5.6516000000000002</v>
      </c>
      <c r="AP18" s="166">
        <v>3.7237</v>
      </c>
      <c r="AQ18" s="166">
        <v>15.3338</v>
      </c>
      <c r="AR18" s="166">
        <v>17.163699999999999</v>
      </c>
      <c r="AS18" s="166">
        <v>-15.1716</v>
      </c>
      <c r="AT18" s="166">
        <v>-10.203099999999999</v>
      </c>
      <c r="AU18" s="167"/>
      <c r="AV18" s="166">
        <v>8.8865999999999996</v>
      </c>
      <c r="AW18" s="166">
        <v>7.8753000000000002</v>
      </c>
      <c r="AX18" s="166">
        <v>-23.803599999999999</v>
      </c>
      <c r="AY18" s="166">
        <v>-23.209</v>
      </c>
      <c r="AZ18" s="166">
        <v>39.771700000000003</v>
      </c>
      <c r="BA18" s="166">
        <v>45.112499999999997</v>
      </c>
      <c r="BB18" s="166">
        <v>-25.227599999999999</v>
      </c>
      <c r="BC18" s="166">
        <v>16.1662</v>
      </c>
      <c r="BD18" s="166">
        <v>-5.2</v>
      </c>
      <c r="BE18" s="166">
        <v>-5.3</v>
      </c>
      <c r="BF18" s="166">
        <v>-19.024100000000001</v>
      </c>
      <c r="BG18" s="166">
        <v>-35.401899999999998</v>
      </c>
      <c r="BH18" s="166">
        <v>-1.8932</v>
      </c>
      <c r="BI18" s="167"/>
      <c r="BJ18" s="166">
        <v>-6.1105</v>
      </c>
      <c r="BK18" s="166">
        <v>2.6528</v>
      </c>
      <c r="BL18" s="167"/>
      <c r="BM18" s="166">
        <v>1.0721000000000001</v>
      </c>
      <c r="BN18" s="166">
        <v>-108.4627</v>
      </c>
      <c r="BO18" s="166">
        <v>59.175400000000003</v>
      </c>
      <c r="BP18" s="166">
        <v>59.0533</v>
      </c>
      <c r="BQ18" s="166">
        <v>-99.650599999999997</v>
      </c>
      <c r="BR18" s="166">
        <v>-197.46119999999999</v>
      </c>
      <c r="BS18" s="167"/>
      <c r="BT18" s="167"/>
      <c r="BU18" s="167"/>
      <c r="BV18" s="166">
        <v>16.346499999999999</v>
      </c>
      <c r="BW18" s="166">
        <v>8.9499999999999993</v>
      </c>
      <c r="BX18" s="166">
        <v>6.95</v>
      </c>
      <c r="BY18" s="166">
        <v>-3.89</v>
      </c>
      <c r="BZ18" s="166">
        <v>5.47</v>
      </c>
      <c r="CA18" s="166">
        <v>-2.1391</v>
      </c>
      <c r="CB18" s="166">
        <v>-2.2730999999999999</v>
      </c>
      <c r="CC18" s="166">
        <v>1.0860000000000001</v>
      </c>
      <c r="CD18" s="166">
        <v>-1.409</v>
      </c>
      <c r="CE18" s="167"/>
      <c r="CF18" s="166">
        <v>-9.5356000000000005</v>
      </c>
      <c r="CG18" s="166">
        <v>-9.8252000000000006</v>
      </c>
      <c r="CH18" s="166">
        <v>-6.3776999999999999</v>
      </c>
      <c r="CI18" s="167"/>
      <c r="CJ18" s="167"/>
      <c r="CK18" s="167"/>
      <c r="CL18" s="167"/>
      <c r="CM18" s="166">
        <v>-34.200000000000003</v>
      </c>
      <c r="CN18" s="166">
        <v>-2.57</v>
      </c>
      <c r="CO18" s="166">
        <v>14.8169</v>
      </c>
      <c r="CP18" s="166">
        <v>15.016500000000001</v>
      </c>
      <c r="CQ18" s="166">
        <v>13.924799999999999</v>
      </c>
      <c r="CR18" s="166">
        <v>54.125399999999999</v>
      </c>
      <c r="CS18" s="166">
        <v>54.3202</v>
      </c>
      <c r="CT18" s="166">
        <v>-15.3324</v>
      </c>
      <c r="CU18" s="166">
        <v>-47.464599999999997</v>
      </c>
      <c r="CV18" s="166">
        <v>-11.9283</v>
      </c>
      <c r="CW18" s="166">
        <v>2.3094000000000001</v>
      </c>
      <c r="CX18" s="166">
        <v>22.7</v>
      </c>
      <c r="CY18" s="166">
        <v>8.02</v>
      </c>
      <c r="CZ18" s="166">
        <v>6.0986000000000002</v>
      </c>
      <c r="DA18" s="166">
        <v>5.0811999999999999</v>
      </c>
      <c r="DB18" s="166">
        <v>7.7256999999999998</v>
      </c>
      <c r="DC18" s="167"/>
      <c r="DD18" s="167"/>
      <c r="DE18" s="167"/>
      <c r="DF18" s="166">
        <v>31.418299999999999</v>
      </c>
      <c r="DG18" s="167"/>
      <c r="DH18" s="166">
        <v>-3.0457000000000001</v>
      </c>
      <c r="DI18" s="166">
        <v>-24</v>
      </c>
      <c r="DJ18" s="166">
        <v>-23.6</v>
      </c>
      <c r="DK18" s="166">
        <v>-4.4603999999999999</v>
      </c>
      <c r="DL18" s="167"/>
      <c r="DM18" s="166">
        <v>9.1524000000000001</v>
      </c>
      <c r="DN18" s="166">
        <v>6.4999000000000002</v>
      </c>
      <c r="DO18" s="166">
        <v>0.25</v>
      </c>
      <c r="DP18" s="166">
        <v>-3.38</v>
      </c>
      <c r="DQ18" s="166">
        <v>14.4925</v>
      </c>
      <c r="DR18" s="166">
        <v>-32.096800000000002</v>
      </c>
      <c r="DS18" s="166">
        <v>-12.78</v>
      </c>
      <c r="DT18" s="166">
        <v>-13.16</v>
      </c>
      <c r="DU18" s="166">
        <v>29.49</v>
      </c>
      <c r="DV18" s="166">
        <v>0.67</v>
      </c>
      <c r="DW18" s="166">
        <v>-32.836399999999998</v>
      </c>
      <c r="DX18" s="166">
        <v>-16.427299999999999</v>
      </c>
      <c r="DY18" s="166">
        <v>-20.248999999999999</v>
      </c>
      <c r="DZ18" s="166">
        <v>-18.936399999999999</v>
      </c>
      <c r="EA18" s="167"/>
      <c r="EB18" s="166">
        <v>-19.369700000000002</v>
      </c>
      <c r="EC18" s="166">
        <v>-24.7621</v>
      </c>
      <c r="ED18" s="166">
        <v>-24.651599999999998</v>
      </c>
      <c r="EE18" s="166">
        <v>-9.9961000000000002</v>
      </c>
      <c r="EF18" s="166">
        <v>-15.422000000000001</v>
      </c>
      <c r="EG18" s="166">
        <v>-13.715</v>
      </c>
      <c r="EH18" s="166">
        <v>4.3585000000000003</v>
      </c>
      <c r="EI18" s="166">
        <v>-17.2362</v>
      </c>
      <c r="EJ18" s="167"/>
      <c r="EK18" s="166">
        <v>-11.3757</v>
      </c>
      <c r="EL18" s="166">
        <v>-11.0816</v>
      </c>
      <c r="EM18" s="166">
        <v>9.2292000000000005</v>
      </c>
      <c r="EN18" s="166">
        <v>-10.516500000000001</v>
      </c>
      <c r="EO18" s="166">
        <v>-10.0878</v>
      </c>
      <c r="EP18" s="166">
        <v>17.423999999999999</v>
      </c>
      <c r="EQ18" s="166">
        <v>-21.609300000000001</v>
      </c>
      <c r="ER18" s="166">
        <v>-21.324200000000001</v>
      </c>
      <c r="ES18" s="166">
        <v>-2.9197000000000002</v>
      </c>
      <c r="ET18" s="166">
        <v>0</v>
      </c>
      <c r="EU18" s="166">
        <v>-15.28</v>
      </c>
      <c r="EV18" s="166">
        <v>0.5</v>
      </c>
      <c r="EW18" s="166">
        <v>4.0815000000000001</v>
      </c>
      <c r="EX18" s="166">
        <v>-15.8468</v>
      </c>
      <c r="EY18" s="166">
        <v>-15.8752</v>
      </c>
      <c r="EZ18" s="166">
        <v>-10.606199999999999</v>
      </c>
      <c r="FA18" s="166">
        <v>9.9283999999999999</v>
      </c>
      <c r="FB18" s="166">
        <v>0.45810000000000001</v>
      </c>
      <c r="FC18" s="166">
        <v>-10.475899999999999</v>
      </c>
      <c r="FD18" s="166">
        <v>4.1890999999999998</v>
      </c>
      <c r="FE18" s="166">
        <v>3.9939</v>
      </c>
      <c r="FF18" s="167"/>
      <c r="FG18" s="166">
        <v>4.6721000000000004</v>
      </c>
      <c r="FH18" s="166">
        <v>5.2263000000000002</v>
      </c>
      <c r="FI18" s="166">
        <v>4.0392999999999999</v>
      </c>
      <c r="FJ18" s="166">
        <v>-5.5260999999999996</v>
      </c>
      <c r="FK18" s="166">
        <v>-5.8609999999999998</v>
      </c>
      <c r="FL18" s="166">
        <v>22.941500000000001</v>
      </c>
      <c r="FM18" s="166">
        <v>5.1439000000000004</v>
      </c>
      <c r="FN18" s="166">
        <v>5.3655999999999997</v>
      </c>
      <c r="FO18" s="166">
        <v>27.2469</v>
      </c>
      <c r="FP18" s="166">
        <v>35.2318</v>
      </c>
      <c r="FQ18" s="166">
        <v>13.243600000000001</v>
      </c>
      <c r="FR18" s="166">
        <v>-12.25</v>
      </c>
      <c r="FS18" s="166">
        <v>-2.5081000000000002</v>
      </c>
      <c r="FT18" s="166">
        <v>0.16500000000000001</v>
      </c>
      <c r="FU18" s="166">
        <v>1.24</v>
      </c>
      <c r="FV18" s="166">
        <v>-1.0900000000000001</v>
      </c>
      <c r="FW18" s="166">
        <v>-14.438000000000001</v>
      </c>
      <c r="FX18" s="167"/>
      <c r="FY18" s="166">
        <v>7.2530000000000001</v>
      </c>
      <c r="FZ18" s="166">
        <v>2.5569999999999999</v>
      </c>
      <c r="GA18" s="167"/>
      <c r="GB18" s="167"/>
      <c r="GC18" s="166">
        <v>-36.746200000000002</v>
      </c>
      <c r="GD18" s="166">
        <v>-27.8855</v>
      </c>
      <c r="GE18" s="166">
        <v>-0.91</v>
      </c>
      <c r="GF18" s="166">
        <v>17.769400000000001</v>
      </c>
      <c r="GG18" s="167"/>
      <c r="GH18" s="166">
        <v>24.181699999999999</v>
      </c>
      <c r="GI18" s="166">
        <v>-7.0533000000000001</v>
      </c>
      <c r="GJ18" s="166">
        <v>-7.6214000000000004</v>
      </c>
      <c r="GK18" s="166">
        <v>1.6880999999999999</v>
      </c>
      <c r="GL18" s="167"/>
      <c r="GM18" s="167"/>
      <c r="GN18" s="166">
        <v>-9.4414999999999996</v>
      </c>
      <c r="GO18" s="166">
        <v>-23.717199999999998</v>
      </c>
      <c r="GP18" s="166">
        <v>8.9434000000000005</v>
      </c>
      <c r="GQ18" s="166">
        <v>-25.196999999999999</v>
      </c>
      <c r="GR18" s="166">
        <v>3.6337999999999999</v>
      </c>
      <c r="GS18" s="166">
        <v>4.9645999999999999</v>
      </c>
      <c r="GT18" s="166">
        <v>156.05760000000001</v>
      </c>
      <c r="GU18" s="166">
        <v>-8.0559999999999992</v>
      </c>
      <c r="GV18" s="166">
        <v>-8.7684999999999995</v>
      </c>
      <c r="GW18" s="166">
        <v>-3.8618000000000001</v>
      </c>
      <c r="GX18" s="167"/>
      <c r="GY18" s="166">
        <v>6.5782999999999996</v>
      </c>
      <c r="GZ18" s="166">
        <v>6.5111999999999997</v>
      </c>
      <c r="HA18" s="167"/>
      <c r="HB18" s="166">
        <v>-11.248699999999999</v>
      </c>
      <c r="HC18" s="166">
        <v>-8.8351000000000006</v>
      </c>
      <c r="HD18" s="166">
        <v>3.35</v>
      </c>
      <c r="HE18" s="166">
        <v>0</v>
      </c>
      <c r="HF18" s="166">
        <v>57.442700000000002</v>
      </c>
      <c r="HG18" s="166">
        <v>32.284100000000002</v>
      </c>
      <c r="HH18" s="166">
        <v>71.943200000000004</v>
      </c>
      <c r="HI18" s="166">
        <v>-5.7553999999999998</v>
      </c>
      <c r="HJ18" s="166">
        <v>45.979700000000001</v>
      </c>
      <c r="HK18" s="166">
        <v>-5.2249999999999996</v>
      </c>
      <c r="HL18" s="166">
        <v>-7.8525999999999998</v>
      </c>
      <c r="HM18" s="166">
        <v>0</v>
      </c>
      <c r="HN18" s="166">
        <v>0</v>
      </c>
      <c r="HO18" s="167"/>
      <c r="HP18" s="167"/>
      <c r="HQ18" s="166">
        <v>-13.4186</v>
      </c>
      <c r="HR18" s="166">
        <v>-12.7814</v>
      </c>
      <c r="HS18" s="166">
        <v>-12.370100000000001</v>
      </c>
      <c r="HT18" s="166">
        <v>-12.4884</v>
      </c>
      <c r="HU18" s="166">
        <v>15.43</v>
      </c>
      <c r="HV18" s="166">
        <v>15.45</v>
      </c>
      <c r="HW18" s="166">
        <v>-22.7</v>
      </c>
      <c r="HX18" s="166">
        <v>-22.8</v>
      </c>
      <c r="HY18" s="166">
        <v>0.31769999999999998</v>
      </c>
      <c r="HZ18" s="166">
        <v>-6.24</v>
      </c>
      <c r="IA18" s="166">
        <v>29.200900000000001</v>
      </c>
      <c r="IB18" s="166">
        <v>29.2529</v>
      </c>
      <c r="IC18" s="166">
        <v>29.125599999999999</v>
      </c>
      <c r="ID18" s="167"/>
      <c r="IE18" s="166">
        <v>-27.3</v>
      </c>
      <c r="IF18" s="166">
        <v>-2.4</v>
      </c>
      <c r="IG18" s="166">
        <v>-3</v>
      </c>
      <c r="IH18" s="166">
        <v>-17.8979</v>
      </c>
      <c r="II18" s="166">
        <v>-17.8599</v>
      </c>
      <c r="IJ18" s="166">
        <v>-93.507199999999997</v>
      </c>
      <c r="IK18" s="166">
        <v>-23.480599999999999</v>
      </c>
      <c r="IL18" s="166">
        <v>-267.4171</v>
      </c>
      <c r="IM18" s="166">
        <v>-23.476299999999998</v>
      </c>
      <c r="IN18" s="166">
        <v>-41.063699999999997</v>
      </c>
      <c r="IO18" s="166">
        <v>102.8734</v>
      </c>
      <c r="IP18" s="166">
        <v>60.627000000000002</v>
      </c>
      <c r="IQ18" s="166">
        <v>107.7608</v>
      </c>
      <c r="IR18" s="166">
        <v>92.444599999999994</v>
      </c>
      <c r="IS18" s="166">
        <v>36.4392</v>
      </c>
      <c r="IT18" s="166">
        <v>24.0989</v>
      </c>
      <c r="IU18" s="166">
        <v>23.103100000000001</v>
      </c>
      <c r="IV18" s="166">
        <v>2.2103999999999999</v>
      </c>
      <c r="IW18" s="166">
        <v>196.08709999999999</v>
      </c>
      <c r="IX18" s="166">
        <v>-195.45849999999999</v>
      </c>
      <c r="IY18" s="166">
        <v>-5.4020000000000001</v>
      </c>
      <c r="IZ18" s="166">
        <v>10.8843</v>
      </c>
      <c r="JA18" s="166">
        <v>-1.3342000000000001</v>
      </c>
      <c r="JB18" s="166">
        <v>4.5979999999999999</v>
      </c>
      <c r="JC18" s="166">
        <v>-3.36</v>
      </c>
      <c r="JD18" s="166">
        <v>-2.121</v>
      </c>
      <c r="JE18" s="166">
        <v>-2.1320000000000001</v>
      </c>
      <c r="JF18" s="166">
        <v>-1.68</v>
      </c>
      <c r="JG18" s="166">
        <v>4</v>
      </c>
      <c r="JH18" s="166">
        <v>-3.1091000000000002</v>
      </c>
      <c r="JI18" s="166">
        <v>-10.429500000000001</v>
      </c>
      <c r="JJ18" s="166">
        <v>4.7470999999999997</v>
      </c>
      <c r="JK18" s="166">
        <v>0.93840000000000001</v>
      </c>
      <c r="JL18" s="166">
        <v>6</v>
      </c>
      <c r="JM18" s="166">
        <v>3.3769999999999998</v>
      </c>
      <c r="JN18" s="166">
        <v>1.76</v>
      </c>
      <c r="JO18" s="167"/>
      <c r="JP18" s="167"/>
      <c r="JQ18" s="166">
        <v>3.9554</v>
      </c>
      <c r="JR18" s="166">
        <v>3.3841000000000001</v>
      </c>
      <c r="JS18" s="166">
        <v>3.4468000000000001</v>
      </c>
      <c r="JT18" s="167"/>
      <c r="JU18" s="166">
        <v>12.7</v>
      </c>
      <c r="JV18" s="166">
        <v>7.9767999999999999</v>
      </c>
      <c r="JW18" s="166">
        <v>-0.03</v>
      </c>
      <c r="JX18" s="167"/>
      <c r="JY18" s="166">
        <v>-3.7965</v>
      </c>
      <c r="JZ18" s="166">
        <v>-16.432700000000001</v>
      </c>
      <c r="KA18" s="166">
        <v>-17.878399999999999</v>
      </c>
      <c r="KB18" s="166">
        <v>0</v>
      </c>
      <c r="KC18" s="166">
        <v>12.123100000000001</v>
      </c>
      <c r="KD18" s="166">
        <v>-13.7281</v>
      </c>
      <c r="KE18" s="167"/>
      <c r="KF18" s="166">
        <v>-6.6</v>
      </c>
      <c r="KG18" s="166">
        <v>-7.7</v>
      </c>
      <c r="KH18" s="166">
        <v>66.408100000000005</v>
      </c>
      <c r="KI18" s="166">
        <v>-143.1541</v>
      </c>
    </row>
    <row r="19" spans="1:295" ht="18" customHeight="1" x14ac:dyDescent="0.3">
      <c r="A19" s="162" t="s">
        <v>707</v>
      </c>
      <c r="B19" s="162" t="s">
        <v>718</v>
      </c>
      <c r="C19" s="166">
        <v>0</v>
      </c>
      <c r="D19" s="166">
        <v>1.3969</v>
      </c>
      <c r="E19" s="166">
        <v>-6.7153999999999998</v>
      </c>
      <c r="F19" s="166">
        <v>2.7957999999999998</v>
      </c>
      <c r="G19" s="166">
        <v>12.194800000000001</v>
      </c>
      <c r="H19" s="167"/>
      <c r="I19" s="166">
        <v>12.5242</v>
      </c>
      <c r="J19" s="167"/>
      <c r="K19" s="166">
        <v>12.3064</v>
      </c>
      <c r="L19" s="166">
        <v>4.6999000000000004</v>
      </c>
      <c r="M19" s="166">
        <v>4.4151999999999996</v>
      </c>
      <c r="N19" s="166">
        <v>-6.66</v>
      </c>
      <c r="O19" s="166">
        <v>-24.2</v>
      </c>
      <c r="P19" s="167"/>
      <c r="Q19" s="166">
        <v>1.6559999999999999</v>
      </c>
      <c r="R19" s="167"/>
      <c r="S19" s="166">
        <v>2.6749999999999998</v>
      </c>
      <c r="T19" s="166">
        <v>-13.235300000000001</v>
      </c>
      <c r="U19" s="166">
        <v>3.4289000000000001</v>
      </c>
      <c r="V19" s="166">
        <v>3.4013</v>
      </c>
      <c r="W19" s="166">
        <v>6.3167</v>
      </c>
      <c r="X19" s="166">
        <v>3.6707999999999998</v>
      </c>
      <c r="Y19" s="166">
        <v>-1.2649999999999999</v>
      </c>
      <c r="Z19" s="166">
        <v>2.0666000000000002</v>
      </c>
      <c r="AA19" s="167"/>
      <c r="AB19" s="166">
        <v>-1.1631</v>
      </c>
      <c r="AC19" s="166">
        <v>-0.65600000000000003</v>
      </c>
      <c r="AD19" s="166">
        <v>-0.64200000000000002</v>
      </c>
      <c r="AE19" s="166">
        <v>3.3919999999999999</v>
      </c>
      <c r="AF19" s="166">
        <v>-15.54</v>
      </c>
      <c r="AG19" s="166">
        <v>-13.2</v>
      </c>
      <c r="AH19" s="166">
        <v>-0.38900000000000001</v>
      </c>
      <c r="AI19" s="166">
        <v>0.221</v>
      </c>
      <c r="AJ19" s="167"/>
      <c r="AK19" s="166">
        <v>-10.92</v>
      </c>
      <c r="AL19" s="167"/>
      <c r="AM19" s="166">
        <v>-12.31</v>
      </c>
      <c r="AN19" s="166">
        <v>-12.53</v>
      </c>
      <c r="AO19" s="166">
        <v>5.5250000000000004</v>
      </c>
      <c r="AP19" s="166">
        <v>3.6568999999999998</v>
      </c>
      <c r="AQ19" s="166">
        <v>15.1365</v>
      </c>
      <c r="AR19" s="166">
        <v>17.038499999999999</v>
      </c>
      <c r="AS19" s="166">
        <v>-15.8947</v>
      </c>
      <c r="AT19" s="166">
        <v>-12.895799999999999</v>
      </c>
      <c r="AU19" s="167"/>
      <c r="AV19" s="166">
        <v>13.8667</v>
      </c>
      <c r="AW19" s="166">
        <v>16.7363</v>
      </c>
      <c r="AX19" s="166">
        <v>-25.176300000000001</v>
      </c>
      <c r="AY19" s="166">
        <v>-23.462199999999999</v>
      </c>
      <c r="AZ19" s="166">
        <v>36.117100000000001</v>
      </c>
      <c r="BA19" s="166">
        <v>34.988300000000002</v>
      </c>
      <c r="BB19" s="166">
        <v>-25.132999999999999</v>
      </c>
      <c r="BC19" s="166">
        <v>13.81</v>
      </c>
      <c r="BD19" s="166">
        <v>-6.4</v>
      </c>
      <c r="BE19" s="166">
        <v>-6.4</v>
      </c>
      <c r="BF19" s="166">
        <v>-15.9184</v>
      </c>
      <c r="BG19" s="166">
        <v>-35.061500000000002</v>
      </c>
      <c r="BH19" s="166">
        <v>-1.9461999999999999</v>
      </c>
      <c r="BI19" s="167"/>
      <c r="BJ19" s="166">
        <v>-5.6554000000000002</v>
      </c>
      <c r="BK19" s="166">
        <v>2.6385000000000001</v>
      </c>
      <c r="BL19" s="167"/>
      <c r="BM19" s="166">
        <v>1.3126</v>
      </c>
      <c r="BN19" s="166">
        <v>-105.1973</v>
      </c>
      <c r="BO19" s="166">
        <v>57.68</v>
      </c>
      <c r="BP19" s="166">
        <v>57.771500000000003</v>
      </c>
      <c r="BQ19" s="166">
        <v>-98.3459</v>
      </c>
      <c r="BR19" s="166">
        <v>-188.74930000000001</v>
      </c>
      <c r="BS19" s="167"/>
      <c r="BT19" s="167"/>
      <c r="BU19" s="167"/>
      <c r="BV19" s="166">
        <v>17.3245</v>
      </c>
      <c r="BW19" s="166">
        <v>9.17</v>
      </c>
      <c r="BX19" s="166">
        <v>6.97</v>
      </c>
      <c r="BY19" s="166">
        <v>-3.13</v>
      </c>
      <c r="BZ19" s="166">
        <v>6.72</v>
      </c>
      <c r="CA19" s="166">
        <v>-3.4786999999999999</v>
      </c>
      <c r="CB19" s="166">
        <v>-3.3447</v>
      </c>
      <c r="CC19" s="166">
        <v>2.6455000000000002</v>
      </c>
      <c r="CD19" s="166">
        <v>1.3708</v>
      </c>
      <c r="CE19" s="167"/>
      <c r="CF19" s="166">
        <v>-12.715999999999999</v>
      </c>
      <c r="CG19" s="166">
        <v>-13.030799999999999</v>
      </c>
      <c r="CH19" s="166">
        <v>-6.2629999999999999</v>
      </c>
      <c r="CI19" s="167"/>
      <c r="CJ19" s="167"/>
      <c r="CK19" s="167"/>
      <c r="CL19" s="167"/>
      <c r="CM19" s="166">
        <v>-31.1</v>
      </c>
      <c r="CN19" s="166">
        <v>-2.74</v>
      </c>
      <c r="CO19" s="166">
        <v>14.1991</v>
      </c>
      <c r="CP19" s="166">
        <v>14.9758</v>
      </c>
      <c r="CQ19" s="166">
        <v>12.9512</v>
      </c>
      <c r="CR19" s="166">
        <v>53.601599999999998</v>
      </c>
      <c r="CS19" s="166">
        <v>53.439100000000003</v>
      </c>
      <c r="CT19" s="166">
        <v>-17.964500000000001</v>
      </c>
      <c r="CU19" s="166">
        <v>-45.439</v>
      </c>
      <c r="CV19" s="166">
        <v>-14.677</v>
      </c>
      <c r="CW19" s="166">
        <v>2.5306999999999999</v>
      </c>
      <c r="CX19" s="166">
        <v>22.79</v>
      </c>
      <c r="CY19" s="166">
        <v>8.08</v>
      </c>
      <c r="CZ19" s="166">
        <v>6.4111000000000002</v>
      </c>
      <c r="DA19" s="166">
        <v>5.3741000000000003</v>
      </c>
      <c r="DB19" s="166">
        <v>7.9778000000000002</v>
      </c>
      <c r="DC19" s="167"/>
      <c r="DD19" s="167"/>
      <c r="DE19" s="167"/>
      <c r="DF19" s="166">
        <v>28.156500000000001</v>
      </c>
      <c r="DG19" s="167"/>
      <c r="DH19" s="166">
        <v>-3.2124999999999999</v>
      </c>
      <c r="DI19" s="167"/>
      <c r="DJ19" s="167"/>
      <c r="DK19" s="166">
        <v>-3.7964000000000002</v>
      </c>
      <c r="DL19" s="166">
        <v>0.56689999999999996</v>
      </c>
      <c r="DM19" s="166">
        <v>8.8369999999999997</v>
      </c>
      <c r="DN19" s="166">
        <v>7.4276999999999997</v>
      </c>
      <c r="DO19" s="166">
        <v>0.9</v>
      </c>
      <c r="DP19" s="166">
        <v>-3.16</v>
      </c>
      <c r="DQ19" s="166">
        <v>15.872</v>
      </c>
      <c r="DR19" s="166">
        <v>-30.729199999999999</v>
      </c>
      <c r="DS19" s="166">
        <v>-12.62</v>
      </c>
      <c r="DT19" s="166">
        <v>-12.63</v>
      </c>
      <c r="DU19" s="166">
        <v>30.09</v>
      </c>
      <c r="DV19" s="166">
        <v>1.22</v>
      </c>
      <c r="DW19" s="166">
        <v>-31.127300000000002</v>
      </c>
      <c r="DX19" s="166">
        <v>-15.690899999999999</v>
      </c>
      <c r="DY19" s="166">
        <v>-22.254300000000001</v>
      </c>
      <c r="DZ19" s="166">
        <v>-20.336400000000001</v>
      </c>
      <c r="EA19" s="167"/>
      <c r="EB19" s="166">
        <v>-18.164999999999999</v>
      </c>
      <c r="EC19" s="166">
        <v>-22.681000000000001</v>
      </c>
      <c r="ED19" s="166">
        <v>-23.142099999999999</v>
      </c>
      <c r="EE19" s="166">
        <v>-10.849500000000001</v>
      </c>
      <c r="EF19" s="166">
        <v>-16.6889</v>
      </c>
      <c r="EG19" s="166">
        <v>-13.93</v>
      </c>
      <c r="EH19" s="166">
        <v>2.5729000000000002</v>
      </c>
      <c r="EI19" s="166">
        <v>-19.398900000000001</v>
      </c>
      <c r="EJ19" s="167"/>
      <c r="EK19" s="166">
        <v>-11.5579</v>
      </c>
      <c r="EL19" s="166">
        <v>-10.662100000000001</v>
      </c>
      <c r="EM19" s="166">
        <v>9.2768999999999995</v>
      </c>
      <c r="EN19" s="166">
        <v>-8.9008000000000003</v>
      </c>
      <c r="EO19" s="166">
        <v>-8.9448000000000008</v>
      </c>
      <c r="EP19" s="166">
        <v>-16.388000000000002</v>
      </c>
      <c r="EQ19" s="166">
        <v>-19.732800000000001</v>
      </c>
      <c r="ER19" s="166">
        <v>-19.431999999999999</v>
      </c>
      <c r="ES19" s="166">
        <v>-0.46850000000000003</v>
      </c>
      <c r="ET19" s="166">
        <v>0</v>
      </c>
      <c r="EU19" s="166">
        <v>-9.5399999999999991</v>
      </c>
      <c r="EV19" s="166">
        <v>1</v>
      </c>
      <c r="EW19" s="166">
        <v>4.3365999999999998</v>
      </c>
      <c r="EX19" s="166">
        <v>-15.603199999999999</v>
      </c>
      <c r="EY19" s="166">
        <v>-16.5288</v>
      </c>
      <c r="EZ19" s="166">
        <v>-11.213900000000001</v>
      </c>
      <c r="FA19" s="166">
        <v>10.684799999999999</v>
      </c>
      <c r="FB19" s="166">
        <v>3.2812000000000001</v>
      </c>
      <c r="FC19" s="166">
        <v>-12.2096</v>
      </c>
      <c r="FD19" s="166">
        <v>4.2930999999999999</v>
      </c>
      <c r="FE19" s="166">
        <v>4.0091000000000001</v>
      </c>
      <c r="FF19" s="167"/>
      <c r="FG19" s="166">
        <v>0</v>
      </c>
      <c r="FH19" s="166">
        <v>0</v>
      </c>
      <c r="FI19" s="166">
        <v>0</v>
      </c>
      <c r="FJ19" s="166">
        <v>-3.8515000000000001</v>
      </c>
      <c r="FK19" s="166">
        <v>-4.1863999999999999</v>
      </c>
      <c r="FL19" s="166">
        <v>23.443899999999999</v>
      </c>
      <c r="FM19" s="166">
        <v>7.7648999999999999</v>
      </c>
      <c r="FN19" s="166">
        <v>7.8324999999999996</v>
      </c>
      <c r="FO19" s="166">
        <v>28.743600000000001</v>
      </c>
      <c r="FP19" s="166">
        <v>36.303600000000003</v>
      </c>
      <c r="FQ19" s="166">
        <v>15.8462</v>
      </c>
      <c r="FR19" s="166">
        <v>-13.64</v>
      </c>
      <c r="FS19" s="166">
        <v>-2.7187000000000001</v>
      </c>
      <c r="FT19" s="166">
        <v>0.19159999999999999</v>
      </c>
      <c r="FU19" s="166">
        <v>1.26</v>
      </c>
      <c r="FV19" s="166">
        <v>-1.47</v>
      </c>
      <c r="FW19" s="166">
        <v>-17.3109</v>
      </c>
      <c r="FX19" s="167"/>
      <c r="FY19" s="166">
        <v>7.157</v>
      </c>
      <c r="FZ19" s="166">
        <v>1.8819999999999999</v>
      </c>
      <c r="GA19" s="167"/>
      <c r="GB19" s="167"/>
      <c r="GC19" s="166">
        <v>-38.910800000000002</v>
      </c>
      <c r="GD19" s="166">
        <v>-30.06</v>
      </c>
      <c r="GE19" s="167"/>
      <c r="GF19" s="166">
        <v>18.997699999999998</v>
      </c>
      <c r="GG19" s="167"/>
      <c r="GH19" s="166">
        <v>24.657900000000001</v>
      </c>
      <c r="GI19" s="166">
        <v>-7.1460999999999997</v>
      </c>
      <c r="GJ19" s="166">
        <v>-7.5759999999999996</v>
      </c>
      <c r="GK19" s="166">
        <v>1.7078</v>
      </c>
      <c r="GL19" s="167"/>
      <c r="GM19" s="167"/>
      <c r="GN19" s="167"/>
      <c r="GO19" s="166">
        <v>-23.626300000000001</v>
      </c>
      <c r="GP19" s="166">
        <v>8.5470000000000006</v>
      </c>
      <c r="GQ19" s="167"/>
      <c r="GR19" s="166">
        <v>6.2260999999999997</v>
      </c>
      <c r="GS19" s="166">
        <v>5.1558000000000002</v>
      </c>
      <c r="GT19" s="166">
        <v>160.47730000000001</v>
      </c>
      <c r="GU19" s="166">
        <v>-7.8612000000000002</v>
      </c>
      <c r="GV19" s="166">
        <v>-8.9710000000000001</v>
      </c>
      <c r="GW19" s="166">
        <v>-4.2115</v>
      </c>
      <c r="GX19" s="167"/>
      <c r="GY19" s="166">
        <v>6.6295000000000002</v>
      </c>
      <c r="GZ19" s="166">
        <v>6.7011000000000003</v>
      </c>
      <c r="HA19" s="167"/>
      <c r="HB19" s="166">
        <v>-11.456</v>
      </c>
      <c r="HC19" s="166">
        <v>-9.02</v>
      </c>
      <c r="HD19" s="166">
        <v>3.35</v>
      </c>
      <c r="HE19" s="167"/>
      <c r="HF19" s="166">
        <v>53.472900000000003</v>
      </c>
      <c r="HG19" s="166">
        <v>36.883800000000001</v>
      </c>
      <c r="HH19" s="166">
        <v>74.644199999999998</v>
      </c>
      <c r="HI19" s="166">
        <v>-6.8803000000000001</v>
      </c>
      <c r="HJ19" s="166">
        <v>43.779899999999998</v>
      </c>
      <c r="HK19" s="166">
        <v>0</v>
      </c>
      <c r="HL19" s="166">
        <v>-7.1593</v>
      </c>
      <c r="HM19" s="166">
        <v>0</v>
      </c>
      <c r="HN19" s="166">
        <v>0</v>
      </c>
      <c r="HO19" s="167"/>
      <c r="HP19" s="167"/>
      <c r="HQ19" s="166">
        <v>-13.8361</v>
      </c>
      <c r="HR19" s="166">
        <v>-13.2483</v>
      </c>
      <c r="HS19" s="166">
        <v>-12.7996</v>
      </c>
      <c r="HT19" s="166">
        <v>-12.666600000000001</v>
      </c>
      <c r="HU19" s="166">
        <v>14.84</v>
      </c>
      <c r="HV19" s="166">
        <v>15.19</v>
      </c>
      <c r="HW19" s="166">
        <v>-23.5</v>
      </c>
      <c r="HX19" s="166">
        <v>-23.1</v>
      </c>
      <c r="HY19" s="166">
        <v>0.19500000000000001</v>
      </c>
      <c r="HZ19" s="166">
        <v>-5.84</v>
      </c>
      <c r="IA19" s="166">
        <v>33.547400000000003</v>
      </c>
      <c r="IB19" s="166">
        <v>29.6143</v>
      </c>
      <c r="IC19" s="166">
        <v>29.494599999999998</v>
      </c>
      <c r="ID19" s="166">
        <v>-16.5</v>
      </c>
      <c r="IE19" s="166">
        <v>-27.2</v>
      </c>
      <c r="IF19" s="166">
        <v>-1.6</v>
      </c>
      <c r="IG19" s="166">
        <v>-2.5</v>
      </c>
      <c r="IH19" s="167"/>
      <c r="II19" s="166">
        <v>-17.885400000000001</v>
      </c>
      <c r="IJ19" s="166">
        <v>-97.423900000000003</v>
      </c>
      <c r="IK19" s="166">
        <v>-20.6265</v>
      </c>
      <c r="IL19" s="166">
        <v>-266.36959999999999</v>
      </c>
      <c r="IM19" s="166">
        <v>-22.777200000000001</v>
      </c>
      <c r="IN19" s="166">
        <v>-40.119900000000001</v>
      </c>
      <c r="IO19" s="166">
        <v>107.7966</v>
      </c>
      <c r="IP19" s="166">
        <v>61.314700000000002</v>
      </c>
      <c r="IQ19" s="166">
        <v>108.715</v>
      </c>
      <c r="IR19" s="166">
        <v>92.9529</v>
      </c>
      <c r="IS19" s="166">
        <v>39.157800000000002</v>
      </c>
      <c r="IT19" s="166">
        <v>24.456900000000001</v>
      </c>
      <c r="IU19" s="166">
        <v>22.360099999999999</v>
      </c>
      <c r="IV19" s="166">
        <v>1.4857</v>
      </c>
      <c r="IW19" s="166">
        <v>196.2499</v>
      </c>
      <c r="IX19" s="167"/>
      <c r="IY19" s="166">
        <v>-2.8847</v>
      </c>
      <c r="IZ19" s="166">
        <v>7.2442000000000002</v>
      </c>
      <c r="JA19" s="166">
        <v>-1.1951000000000001</v>
      </c>
      <c r="JB19" s="166">
        <v>4.4379999999999997</v>
      </c>
      <c r="JC19" s="166">
        <v>-4</v>
      </c>
      <c r="JD19" s="166">
        <v>-2.1160000000000001</v>
      </c>
      <c r="JE19" s="166">
        <v>-2.121</v>
      </c>
      <c r="JF19" s="166">
        <v>-0.64</v>
      </c>
      <c r="JG19" s="166">
        <v>4.24</v>
      </c>
      <c r="JH19" s="166">
        <v>-3.7416</v>
      </c>
      <c r="JI19" s="166">
        <v>-10.8965</v>
      </c>
      <c r="JJ19" s="166">
        <v>4.9241000000000001</v>
      </c>
      <c r="JK19" s="166">
        <v>1.6129</v>
      </c>
      <c r="JL19" s="166">
        <v>6.4</v>
      </c>
      <c r="JM19" s="166">
        <v>1.5980000000000001</v>
      </c>
      <c r="JN19" s="166">
        <v>2.2050000000000001</v>
      </c>
      <c r="JO19" s="167"/>
      <c r="JP19" s="167"/>
      <c r="JQ19" s="166">
        <v>4.8320999999999996</v>
      </c>
      <c r="JR19" s="166">
        <v>3.9220999999999999</v>
      </c>
      <c r="JS19" s="166">
        <v>3.7982999999999998</v>
      </c>
      <c r="JT19" s="167"/>
      <c r="JU19" s="166">
        <v>13</v>
      </c>
      <c r="JV19" s="166">
        <v>8.8888999999999996</v>
      </c>
      <c r="JW19" s="166">
        <v>0</v>
      </c>
      <c r="JX19" s="167"/>
      <c r="JY19" s="166">
        <v>-4.2896000000000001</v>
      </c>
      <c r="JZ19" s="166">
        <v>-16.666599999999999</v>
      </c>
      <c r="KA19" s="166">
        <v>-18.354500000000002</v>
      </c>
      <c r="KB19" s="166">
        <v>-0.92110000000000003</v>
      </c>
      <c r="KC19" s="166">
        <v>12.563499999999999</v>
      </c>
      <c r="KD19" s="166">
        <v>-14.158200000000001</v>
      </c>
      <c r="KE19" s="166">
        <v>0</v>
      </c>
      <c r="KF19" s="166">
        <v>-6.6</v>
      </c>
      <c r="KG19" s="166">
        <v>-7.2</v>
      </c>
      <c r="KH19" s="166">
        <v>65.296099999999996</v>
      </c>
      <c r="KI19" s="166">
        <v>-139.08969999999999</v>
      </c>
    </row>
    <row r="20" spans="1:295" ht="18" customHeight="1" x14ac:dyDescent="0.3">
      <c r="A20" s="162" t="s">
        <v>707</v>
      </c>
      <c r="B20" s="162" t="s">
        <v>719</v>
      </c>
      <c r="C20" s="166">
        <v>0</v>
      </c>
      <c r="D20" s="166">
        <v>1.6700999999999999</v>
      </c>
      <c r="E20" s="166">
        <v>-7.2573999999999996</v>
      </c>
      <c r="F20" s="166">
        <v>2.6375000000000002</v>
      </c>
      <c r="G20" s="166">
        <v>12.6027</v>
      </c>
      <c r="H20" s="167"/>
      <c r="I20" s="166">
        <v>12.0471</v>
      </c>
      <c r="J20" s="167"/>
      <c r="K20" s="166">
        <v>13.098599999999999</v>
      </c>
      <c r="L20" s="166">
        <v>5.0247999999999999</v>
      </c>
      <c r="M20" s="166">
        <v>4.6936999999999998</v>
      </c>
      <c r="N20" s="166">
        <v>-6.66</v>
      </c>
      <c r="O20" s="166">
        <v>-22</v>
      </c>
      <c r="P20" s="167"/>
      <c r="Q20" s="166">
        <v>1.6559999999999999</v>
      </c>
      <c r="R20" s="167"/>
      <c r="S20" s="166">
        <v>3.0390000000000001</v>
      </c>
      <c r="T20" s="166">
        <v>-13.224299999999999</v>
      </c>
      <c r="U20" s="166">
        <v>3.4106000000000001</v>
      </c>
      <c r="V20" s="166">
        <v>3.1892999999999998</v>
      </c>
      <c r="W20" s="166">
        <v>5.9638999999999998</v>
      </c>
      <c r="X20" s="166">
        <v>2.9712999999999998</v>
      </c>
      <c r="Y20" s="166">
        <v>-1.3203</v>
      </c>
      <c r="Z20" s="166">
        <v>2.2450000000000001</v>
      </c>
      <c r="AA20" s="167"/>
      <c r="AB20" s="166">
        <v>-1.2457</v>
      </c>
      <c r="AC20" s="166">
        <v>-0.72899999999999998</v>
      </c>
      <c r="AD20" s="166">
        <v>-0.71299999999999997</v>
      </c>
      <c r="AE20" s="166">
        <v>3.589</v>
      </c>
      <c r="AF20" s="166">
        <v>-13.32</v>
      </c>
      <c r="AG20" s="167"/>
      <c r="AH20" s="166">
        <v>-0.51100000000000001</v>
      </c>
      <c r="AI20" s="166">
        <v>0.22900000000000001</v>
      </c>
      <c r="AJ20" s="167"/>
      <c r="AK20" s="166">
        <v>-11.54</v>
      </c>
      <c r="AL20" s="167"/>
      <c r="AM20" s="166">
        <v>-12.74</v>
      </c>
      <c r="AN20" s="166">
        <v>-12.68</v>
      </c>
      <c r="AO20" s="166">
        <v>3.9965999999999999</v>
      </c>
      <c r="AP20" s="166">
        <v>3.3693</v>
      </c>
      <c r="AQ20" s="166">
        <v>15.5542</v>
      </c>
      <c r="AR20" s="166">
        <v>17.718800000000002</v>
      </c>
      <c r="AS20" s="166">
        <v>-14.782999999999999</v>
      </c>
      <c r="AT20" s="166">
        <v>-9.6129999999999995</v>
      </c>
      <c r="AU20" s="167"/>
      <c r="AV20" s="166">
        <v>-0.69879999999999998</v>
      </c>
      <c r="AW20" s="166">
        <v>-0.59509999999999996</v>
      </c>
      <c r="AX20" s="166">
        <v>-23.066099999999999</v>
      </c>
      <c r="AY20" s="166">
        <v>-21.285299999999999</v>
      </c>
      <c r="AZ20" s="166">
        <v>30.269100000000002</v>
      </c>
      <c r="BA20" s="166">
        <v>32.028199999999998</v>
      </c>
      <c r="BB20" s="166">
        <v>-21.985600000000002</v>
      </c>
      <c r="BC20" s="166">
        <v>16.773299999999999</v>
      </c>
      <c r="BD20" s="166">
        <v>-5.7</v>
      </c>
      <c r="BE20" s="166">
        <v>-5.7</v>
      </c>
      <c r="BF20" s="166">
        <v>-19.569299999999998</v>
      </c>
      <c r="BG20" s="166">
        <v>-35.166499999999999</v>
      </c>
      <c r="BH20" s="166">
        <v>-1.8959999999999999</v>
      </c>
      <c r="BI20" s="167"/>
      <c r="BJ20" s="166">
        <v>-4.9024000000000001</v>
      </c>
      <c r="BK20" s="166">
        <v>2.4039999999999999</v>
      </c>
      <c r="BL20" s="167"/>
      <c r="BM20" s="166">
        <v>1.1517999999999999</v>
      </c>
      <c r="BN20" s="166">
        <v>-115.6041</v>
      </c>
      <c r="BO20" s="166">
        <v>59.2059</v>
      </c>
      <c r="BP20" s="166">
        <v>59.297400000000003</v>
      </c>
      <c r="BQ20" s="166">
        <v>-90.947000000000003</v>
      </c>
      <c r="BR20" s="166">
        <v>-192.12889999999999</v>
      </c>
      <c r="BS20" s="167"/>
      <c r="BT20" s="167"/>
      <c r="BU20" s="167"/>
      <c r="BV20" s="166">
        <v>17.224699999999999</v>
      </c>
      <c r="BW20" s="166">
        <v>9.08</v>
      </c>
      <c r="BX20" s="166">
        <v>6.99</v>
      </c>
      <c r="BY20" s="166">
        <v>-3.23</v>
      </c>
      <c r="BZ20" s="166">
        <v>6.25</v>
      </c>
      <c r="CA20" s="166">
        <v>-0.9335</v>
      </c>
      <c r="CB20" s="166">
        <v>-0.9335</v>
      </c>
      <c r="CC20" s="166">
        <v>2.4742999999999999</v>
      </c>
      <c r="CD20" s="166">
        <v>-0.16980000000000001</v>
      </c>
      <c r="CE20" s="167"/>
      <c r="CF20" s="166">
        <v>-15.965999999999999</v>
      </c>
      <c r="CG20" s="166">
        <v>-15.6633</v>
      </c>
      <c r="CH20" s="166">
        <v>-5.0758999999999999</v>
      </c>
      <c r="CI20" s="167"/>
      <c r="CJ20" s="167"/>
      <c r="CK20" s="167"/>
      <c r="CL20" s="167"/>
      <c r="CM20" s="166">
        <v>-28.5</v>
      </c>
      <c r="CN20" s="166">
        <v>-2.7</v>
      </c>
      <c r="CO20" s="166">
        <v>13.9549</v>
      </c>
      <c r="CP20" s="166">
        <v>14.3988</v>
      </c>
      <c r="CQ20" s="166">
        <v>13.4605</v>
      </c>
      <c r="CR20" s="166">
        <v>52.055300000000003</v>
      </c>
      <c r="CS20" s="166">
        <v>52.195300000000003</v>
      </c>
      <c r="CT20" s="166">
        <v>-16.504799999999999</v>
      </c>
      <c r="CU20" s="166">
        <v>-45.469000000000001</v>
      </c>
      <c r="CV20" s="166">
        <v>-12.7773</v>
      </c>
      <c r="CW20" s="166">
        <v>2.4874999999999998</v>
      </c>
      <c r="CX20" s="166">
        <v>22.68</v>
      </c>
      <c r="CY20" s="166">
        <v>8.07</v>
      </c>
      <c r="CZ20" s="166">
        <v>6.8799000000000001</v>
      </c>
      <c r="DA20" s="166">
        <v>5.7648000000000001</v>
      </c>
      <c r="DB20" s="166">
        <v>8.4321999999999999</v>
      </c>
      <c r="DC20" s="167"/>
      <c r="DD20" s="167"/>
      <c r="DE20" s="167"/>
      <c r="DF20" s="166">
        <v>27.324300000000001</v>
      </c>
      <c r="DG20" s="167"/>
      <c r="DH20" s="166">
        <v>-3.3759999999999999</v>
      </c>
      <c r="DI20" s="167"/>
      <c r="DJ20" s="166">
        <v>-25.9</v>
      </c>
      <c r="DK20" s="166">
        <v>-3.6255000000000002</v>
      </c>
      <c r="DL20" s="166">
        <v>0.75390000000000001</v>
      </c>
      <c r="DM20" s="166">
        <v>9.4678000000000004</v>
      </c>
      <c r="DN20" s="166">
        <v>8.1699000000000002</v>
      </c>
      <c r="DO20" s="166">
        <v>1.37</v>
      </c>
      <c r="DP20" s="166">
        <v>-3.21</v>
      </c>
      <c r="DQ20" s="166">
        <v>15.624000000000001</v>
      </c>
      <c r="DR20" s="166">
        <v>-27.936599999999999</v>
      </c>
      <c r="DS20" s="166">
        <v>-12.88</v>
      </c>
      <c r="DT20" s="166">
        <v>-13.15</v>
      </c>
      <c r="DU20" s="166">
        <v>31.12</v>
      </c>
      <c r="DV20" s="166">
        <v>1.29</v>
      </c>
      <c r="DW20" s="166">
        <v>-29.690899999999999</v>
      </c>
      <c r="DX20" s="166">
        <v>-14.827299999999999</v>
      </c>
      <c r="DY20" s="166">
        <v>-17.613</v>
      </c>
      <c r="DZ20" s="166">
        <v>-17.0182</v>
      </c>
      <c r="EA20" s="166">
        <v>10.722099999999999</v>
      </c>
      <c r="EB20" s="166">
        <v>-15.831200000000001</v>
      </c>
      <c r="EC20" s="166">
        <v>-21.617799999999999</v>
      </c>
      <c r="ED20" s="166">
        <v>-19.8566</v>
      </c>
      <c r="EE20" s="166">
        <v>-8.5338999999999992</v>
      </c>
      <c r="EF20" s="166">
        <v>-14.448499999999999</v>
      </c>
      <c r="EG20" s="166">
        <v>-14.081</v>
      </c>
      <c r="EH20" s="166">
        <v>-1.754</v>
      </c>
      <c r="EI20" s="166">
        <v>-25.607099999999999</v>
      </c>
      <c r="EJ20" s="167"/>
      <c r="EK20" s="166">
        <v>-11.6769</v>
      </c>
      <c r="EL20" s="166">
        <v>-11.6778</v>
      </c>
      <c r="EM20" s="166">
        <v>12.2155</v>
      </c>
      <c r="EN20" s="166">
        <v>-11.7468</v>
      </c>
      <c r="EO20" s="166">
        <v>-10.209</v>
      </c>
      <c r="EP20" s="166">
        <v>3.6</v>
      </c>
      <c r="EQ20" s="166">
        <v>-18.6296</v>
      </c>
      <c r="ER20" s="166">
        <v>-17.139800000000001</v>
      </c>
      <c r="ES20" s="166">
        <v>-7.3700000000000002E-2</v>
      </c>
      <c r="ET20" s="166">
        <v>6.52</v>
      </c>
      <c r="EU20" s="166">
        <v>-10.98</v>
      </c>
      <c r="EV20" s="166">
        <v>4.4000000000000004</v>
      </c>
      <c r="EW20" s="166">
        <v>4.7713000000000001</v>
      </c>
      <c r="EX20" s="166">
        <v>-19.346800000000002</v>
      </c>
      <c r="EY20" s="166">
        <v>-16.0715</v>
      </c>
      <c r="EZ20" s="166">
        <v>-10.7417</v>
      </c>
      <c r="FA20" s="166">
        <v>9.9886999999999997</v>
      </c>
      <c r="FB20" s="166">
        <v>-2.9253999999999998</v>
      </c>
      <c r="FC20" s="166">
        <v>-5.5697000000000001</v>
      </c>
      <c r="FD20" s="166">
        <v>4.4638</v>
      </c>
      <c r="FE20" s="166">
        <v>4.3215000000000003</v>
      </c>
      <c r="FF20" s="167"/>
      <c r="FG20" s="166">
        <v>3.6717</v>
      </c>
      <c r="FH20" s="166">
        <v>4.133</v>
      </c>
      <c r="FI20" s="166">
        <v>2.6991999999999998</v>
      </c>
      <c r="FJ20" s="166">
        <v>-5.3586</v>
      </c>
      <c r="FK20" s="166">
        <v>-5.6935000000000002</v>
      </c>
      <c r="FL20" s="166">
        <v>25.285900000000002</v>
      </c>
      <c r="FM20" s="166">
        <v>6.3807</v>
      </c>
      <c r="FN20" s="166">
        <v>5.7603</v>
      </c>
      <c r="FO20" s="166">
        <v>28.7318</v>
      </c>
      <c r="FP20" s="166">
        <v>36.471699999999998</v>
      </c>
      <c r="FQ20" s="166">
        <v>13.048299999999999</v>
      </c>
      <c r="FR20" s="166">
        <v>-14.5</v>
      </c>
      <c r="FS20" s="166">
        <v>-2.1162999999999998</v>
      </c>
      <c r="FT20" s="166">
        <v>0.13850000000000001</v>
      </c>
      <c r="FU20" s="166">
        <v>0.72</v>
      </c>
      <c r="FV20" s="166">
        <v>0.57999999999999996</v>
      </c>
      <c r="FW20" s="166">
        <v>-12.883800000000001</v>
      </c>
      <c r="FX20" s="167"/>
      <c r="FY20" s="166">
        <v>7.2279999999999998</v>
      </c>
      <c r="FZ20" s="166">
        <v>2.0649999999999999</v>
      </c>
      <c r="GA20" s="167"/>
      <c r="GB20" s="167"/>
      <c r="GC20" s="166">
        <v>-37.1432</v>
      </c>
      <c r="GD20" s="166">
        <v>-28.9588</v>
      </c>
      <c r="GE20" s="166">
        <v>-1.22</v>
      </c>
      <c r="GF20" s="166">
        <v>17.843900000000001</v>
      </c>
      <c r="GG20" s="167"/>
      <c r="GH20" s="166">
        <v>24.395299999999999</v>
      </c>
      <c r="GI20" s="166">
        <v>-7.0121000000000002</v>
      </c>
      <c r="GJ20" s="166">
        <v>-7.3855000000000004</v>
      </c>
      <c r="GK20" s="166">
        <v>1.7245999999999999</v>
      </c>
      <c r="GL20" s="167"/>
      <c r="GM20" s="167"/>
      <c r="GN20" s="166">
        <v>-10.1088</v>
      </c>
      <c r="GO20" s="166">
        <v>-24.161799999999999</v>
      </c>
      <c r="GP20" s="166">
        <v>8.0206</v>
      </c>
      <c r="GQ20" s="166">
        <v>-25.073699999999999</v>
      </c>
      <c r="GR20" s="166">
        <v>4.7003000000000004</v>
      </c>
      <c r="GS20" s="166">
        <v>4.6247999999999996</v>
      </c>
      <c r="GT20" s="166">
        <v>157.21530000000001</v>
      </c>
      <c r="GU20" s="166">
        <v>-8.0363000000000007</v>
      </c>
      <c r="GV20" s="166">
        <v>-9.1211000000000002</v>
      </c>
      <c r="GW20" s="166">
        <v>-3.9542000000000002</v>
      </c>
      <c r="GX20" s="166">
        <v>4.3421000000000003</v>
      </c>
      <c r="GY20" s="166">
        <v>6.8493000000000004</v>
      </c>
      <c r="GZ20" s="166">
        <v>6.9305000000000003</v>
      </c>
      <c r="HA20" s="166">
        <v>3</v>
      </c>
      <c r="HB20" s="166">
        <v>-13.014200000000001</v>
      </c>
      <c r="HC20" s="166">
        <v>-11.6784</v>
      </c>
      <c r="HD20" s="166">
        <v>2.5099999999999998</v>
      </c>
      <c r="HE20" s="166">
        <v>0</v>
      </c>
      <c r="HF20" s="166">
        <v>56.113500000000002</v>
      </c>
      <c r="HG20" s="166">
        <v>28.249600000000001</v>
      </c>
      <c r="HH20" s="166">
        <v>70.081900000000005</v>
      </c>
      <c r="HI20" s="166">
        <v>-8.2342999999999993</v>
      </c>
      <c r="HJ20" s="166">
        <v>42.077399999999997</v>
      </c>
      <c r="HK20" s="166">
        <v>0</v>
      </c>
      <c r="HL20" s="166">
        <v>-6.1525999999999996</v>
      </c>
      <c r="HM20" s="166">
        <v>0</v>
      </c>
      <c r="HN20" s="166">
        <v>0</v>
      </c>
      <c r="HO20" s="167"/>
      <c r="HP20" s="167"/>
      <c r="HQ20" s="166">
        <v>-14.456899999999999</v>
      </c>
      <c r="HR20" s="166">
        <v>-14.061299999999999</v>
      </c>
      <c r="HS20" s="166">
        <v>-12.175800000000001</v>
      </c>
      <c r="HT20" s="166">
        <v>-12.306699999999999</v>
      </c>
      <c r="HU20" s="166">
        <v>15.95</v>
      </c>
      <c r="HV20" s="166">
        <v>15.82</v>
      </c>
      <c r="HW20" s="166">
        <v>-22.5</v>
      </c>
      <c r="HX20" s="166">
        <v>-22.3</v>
      </c>
      <c r="HY20" s="166">
        <v>0.52829999999999999</v>
      </c>
      <c r="HZ20" s="166">
        <v>-6.48</v>
      </c>
      <c r="IA20" s="166">
        <v>32.315600000000003</v>
      </c>
      <c r="IB20" s="166">
        <v>29.728400000000001</v>
      </c>
      <c r="IC20" s="166">
        <v>29.619599999999998</v>
      </c>
      <c r="ID20" s="166">
        <v>-16.899999999999999</v>
      </c>
      <c r="IE20" s="166">
        <v>-26.4</v>
      </c>
      <c r="IF20" s="166">
        <v>-2</v>
      </c>
      <c r="IG20" s="166">
        <v>-2.6</v>
      </c>
      <c r="IH20" s="167"/>
      <c r="II20" s="167"/>
      <c r="IJ20" s="166">
        <v>-100.0791</v>
      </c>
      <c r="IK20" s="166">
        <v>-18.232800000000001</v>
      </c>
      <c r="IL20" s="166">
        <v>-265.53449999999998</v>
      </c>
      <c r="IM20" s="166">
        <v>-22.0837</v>
      </c>
      <c r="IN20" s="166">
        <v>-39.590499999999999</v>
      </c>
      <c r="IO20" s="166">
        <v>100.1955</v>
      </c>
      <c r="IP20" s="166">
        <v>65.433999999999997</v>
      </c>
      <c r="IQ20" s="166">
        <v>109.5257</v>
      </c>
      <c r="IR20" s="166">
        <v>91.427000000000007</v>
      </c>
      <c r="IS20" s="166">
        <v>32.810699999999997</v>
      </c>
      <c r="IT20" s="166">
        <v>24.081199999999999</v>
      </c>
      <c r="IU20" s="166">
        <v>23.095500000000001</v>
      </c>
      <c r="IV20" s="166">
        <v>-2.3553999999999999</v>
      </c>
      <c r="IW20" s="166">
        <v>187.28399999999999</v>
      </c>
      <c r="IX20" s="166">
        <v>-194.9444</v>
      </c>
      <c r="IY20" s="166">
        <v>-9.6826000000000008</v>
      </c>
      <c r="IZ20" s="166">
        <v>17.745999999999999</v>
      </c>
      <c r="JA20" s="166">
        <v>-1.0071000000000001</v>
      </c>
      <c r="JB20" s="166">
        <v>4.5640000000000001</v>
      </c>
      <c r="JC20" s="166">
        <v>-4.8</v>
      </c>
      <c r="JD20" s="166">
        <v>-2.0179999999999998</v>
      </c>
      <c r="JE20" s="166">
        <v>-2.024</v>
      </c>
      <c r="JF20" s="166">
        <v>-0.32</v>
      </c>
      <c r="JG20" s="166">
        <v>5.36</v>
      </c>
      <c r="JH20" s="166">
        <v>-4.0938999999999997</v>
      </c>
      <c r="JI20" s="166">
        <v>-11.5434</v>
      </c>
      <c r="JJ20" s="166">
        <v>4.4541000000000004</v>
      </c>
      <c r="JK20" s="166">
        <v>1.6434</v>
      </c>
      <c r="JL20" s="166">
        <v>7.2</v>
      </c>
      <c r="JM20" s="166">
        <v>4.1870000000000003</v>
      </c>
      <c r="JN20" s="166">
        <v>4.1630000000000003</v>
      </c>
      <c r="JO20" s="167"/>
      <c r="JP20" s="167"/>
      <c r="JQ20" s="166">
        <v>4.3452999999999999</v>
      </c>
      <c r="JR20" s="166">
        <v>3.6229</v>
      </c>
      <c r="JS20" s="166">
        <v>3.0983999999999998</v>
      </c>
      <c r="JT20" s="167"/>
      <c r="JU20" s="166">
        <v>11.6</v>
      </c>
      <c r="JV20" s="166">
        <v>8.7490000000000006</v>
      </c>
      <c r="JW20" s="166">
        <v>0.13</v>
      </c>
      <c r="JX20" s="167"/>
      <c r="JY20" s="166">
        <v>-4.1413000000000002</v>
      </c>
      <c r="JZ20" s="166">
        <v>-17.406400000000001</v>
      </c>
      <c r="KA20" s="166">
        <v>-18.595199999999998</v>
      </c>
      <c r="KB20" s="166">
        <v>0</v>
      </c>
      <c r="KC20" s="166">
        <v>13.0335</v>
      </c>
      <c r="KD20" s="166">
        <v>-15.1378</v>
      </c>
      <c r="KE20" s="167"/>
      <c r="KF20" s="166">
        <v>-5.6</v>
      </c>
      <c r="KG20" s="166">
        <v>-8.6</v>
      </c>
      <c r="KH20" s="166">
        <v>61.478999999999999</v>
      </c>
      <c r="KI20" s="166">
        <v>-135.4966</v>
      </c>
    </row>
    <row r="21" spans="1:295" ht="18" customHeight="1" x14ac:dyDescent="0.3">
      <c r="A21" s="162" t="s">
        <v>707</v>
      </c>
      <c r="B21" s="162" t="s">
        <v>720</v>
      </c>
      <c r="C21" s="166">
        <v>0</v>
      </c>
      <c r="D21" s="166">
        <v>2.0476000000000001</v>
      </c>
      <c r="E21" s="166">
        <v>-7.3296999999999999</v>
      </c>
      <c r="F21" s="166">
        <v>3.0764999999999998</v>
      </c>
      <c r="G21" s="166">
        <v>11.9451</v>
      </c>
      <c r="H21" s="167"/>
      <c r="I21" s="166">
        <v>12.793699999999999</v>
      </c>
      <c r="J21" s="167"/>
      <c r="K21" s="166">
        <v>14.0692</v>
      </c>
      <c r="L21" s="166">
        <v>5.5857999999999999</v>
      </c>
      <c r="M21" s="166">
        <v>5.2723000000000004</v>
      </c>
      <c r="N21" s="166">
        <v>-8.8800000000000008</v>
      </c>
      <c r="O21" s="166">
        <v>-24.2</v>
      </c>
      <c r="P21" s="167"/>
      <c r="Q21" s="166">
        <v>1.6559999999999999</v>
      </c>
      <c r="R21" s="167"/>
      <c r="S21" s="166">
        <v>2.9458000000000002</v>
      </c>
      <c r="T21" s="166">
        <v>-14.1145</v>
      </c>
      <c r="U21" s="166">
        <v>4.0190999999999999</v>
      </c>
      <c r="V21" s="166">
        <v>3.6842999999999999</v>
      </c>
      <c r="W21" s="166">
        <v>6.6348000000000003</v>
      </c>
      <c r="X21" s="166">
        <v>3.2673000000000001</v>
      </c>
      <c r="Y21" s="166">
        <v>-1.3258000000000001</v>
      </c>
      <c r="Z21" s="166">
        <v>2.2873000000000001</v>
      </c>
      <c r="AA21" s="167"/>
      <c r="AB21" s="166">
        <v>-1.2305999999999999</v>
      </c>
      <c r="AC21" s="166">
        <v>-0.76400000000000001</v>
      </c>
      <c r="AD21" s="166">
        <v>-0.73399999999999999</v>
      </c>
      <c r="AE21" s="166">
        <v>3.4889999999999999</v>
      </c>
      <c r="AF21" s="166">
        <v>-11.1</v>
      </c>
      <c r="AG21" s="166">
        <v>-13.2</v>
      </c>
      <c r="AH21" s="166">
        <v>-0.72799999999999998</v>
      </c>
      <c r="AI21" s="166">
        <v>0.22800000000000001</v>
      </c>
      <c r="AJ21" s="167"/>
      <c r="AK21" s="166">
        <v>-12.75</v>
      </c>
      <c r="AL21" s="166">
        <v>-10</v>
      </c>
      <c r="AM21" s="166">
        <v>-10.77</v>
      </c>
      <c r="AN21" s="166">
        <v>-10.85</v>
      </c>
      <c r="AO21" s="166">
        <v>3.6560999999999999</v>
      </c>
      <c r="AP21" s="166">
        <v>3.4607999999999999</v>
      </c>
      <c r="AQ21" s="166">
        <v>17.3264</v>
      </c>
      <c r="AR21" s="166">
        <v>19.741299999999999</v>
      </c>
      <c r="AS21" s="166">
        <v>-15.414400000000001</v>
      </c>
      <c r="AT21" s="166">
        <v>-11.7845</v>
      </c>
      <c r="AU21" s="167"/>
      <c r="AV21" s="166">
        <v>9.7914999999999992</v>
      </c>
      <c r="AW21" s="166">
        <v>10.400499999999999</v>
      </c>
      <c r="AX21" s="166">
        <v>-23.54</v>
      </c>
      <c r="AY21" s="166">
        <v>-21.709800000000001</v>
      </c>
      <c r="AZ21" s="166">
        <v>31.817299999999999</v>
      </c>
      <c r="BA21" s="166">
        <v>38.844900000000003</v>
      </c>
      <c r="BB21" s="166">
        <v>-25.896000000000001</v>
      </c>
      <c r="BC21" s="166">
        <v>15.655900000000001</v>
      </c>
      <c r="BD21" s="166">
        <v>-6.6</v>
      </c>
      <c r="BE21" s="166">
        <v>-6.6</v>
      </c>
      <c r="BF21" s="166">
        <v>-14.466900000000001</v>
      </c>
      <c r="BG21" s="166">
        <v>-35.306800000000003</v>
      </c>
      <c r="BH21" s="166">
        <v>-1.9965999999999999</v>
      </c>
      <c r="BI21" s="167"/>
      <c r="BJ21" s="166">
        <v>-4.9706000000000001</v>
      </c>
      <c r="BK21" s="166">
        <v>2.9512999999999998</v>
      </c>
      <c r="BL21" s="167"/>
      <c r="BM21" s="166">
        <v>1.4966999999999999</v>
      </c>
      <c r="BN21" s="166">
        <v>-93.447599999999994</v>
      </c>
      <c r="BO21" s="166">
        <v>56.031999999999996</v>
      </c>
      <c r="BP21" s="166">
        <v>56.428699999999999</v>
      </c>
      <c r="BQ21" s="166">
        <v>-93.382199999999997</v>
      </c>
      <c r="BR21" s="166">
        <v>-179.36009999999999</v>
      </c>
      <c r="BS21" s="167"/>
      <c r="BT21" s="167"/>
      <c r="BU21" s="167"/>
      <c r="BV21" s="166">
        <v>15.158899999999999</v>
      </c>
      <c r="BW21" s="166">
        <v>8.2200000000000006</v>
      </c>
      <c r="BX21" s="166">
        <v>5.92</v>
      </c>
      <c r="BY21" s="166">
        <v>-4.75</v>
      </c>
      <c r="BZ21" s="166">
        <v>4.3899999999999997</v>
      </c>
      <c r="CA21" s="166">
        <v>-6.0239000000000003</v>
      </c>
      <c r="CB21" s="166">
        <v>-5.7560000000000002</v>
      </c>
      <c r="CC21" s="166">
        <v>6.9038000000000004</v>
      </c>
      <c r="CD21" s="166">
        <v>4.1357999999999997</v>
      </c>
      <c r="CE21" s="167"/>
      <c r="CF21" s="166">
        <v>-16.158200000000001</v>
      </c>
      <c r="CG21" s="166">
        <v>-15.384499999999999</v>
      </c>
      <c r="CH21" s="166">
        <v>-5.4625000000000004</v>
      </c>
      <c r="CI21" s="167"/>
      <c r="CJ21" s="167"/>
      <c r="CK21" s="167"/>
      <c r="CL21" s="167"/>
      <c r="CM21" s="166">
        <v>-26.6</v>
      </c>
      <c r="CN21" s="166">
        <v>-2.74</v>
      </c>
      <c r="CO21" s="166">
        <v>13.470499999999999</v>
      </c>
      <c r="CP21" s="166">
        <v>13.4932</v>
      </c>
      <c r="CQ21" s="166">
        <v>13.338200000000001</v>
      </c>
      <c r="CR21" s="166">
        <v>53.8735</v>
      </c>
      <c r="CS21" s="166">
        <v>53.868899999999996</v>
      </c>
      <c r="CT21" s="166">
        <v>-18.453900000000001</v>
      </c>
      <c r="CU21" s="166">
        <v>-43.353700000000003</v>
      </c>
      <c r="CV21" s="166">
        <v>-15.5024</v>
      </c>
      <c r="CW21" s="166">
        <v>2.2246000000000001</v>
      </c>
      <c r="CX21" s="166">
        <v>22.26</v>
      </c>
      <c r="CY21" s="166">
        <v>8.0299999999999994</v>
      </c>
      <c r="CZ21" s="166">
        <v>6.8799000000000001</v>
      </c>
      <c r="DA21" s="166">
        <v>5.8624000000000001</v>
      </c>
      <c r="DB21" s="166">
        <v>7.6661000000000001</v>
      </c>
      <c r="DC21" s="167"/>
      <c r="DD21" s="167"/>
      <c r="DE21" s="167"/>
      <c r="DF21" s="166">
        <v>27.517499999999998</v>
      </c>
      <c r="DG21" s="167"/>
      <c r="DH21" s="166">
        <v>-3.0648</v>
      </c>
      <c r="DI21" s="167"/>
      <c r="DJ21" s="166">
        <v>-23.4</v>
      </c>
      <c r="DK21" s="166">
        <v>-3.2690000000000001</v>
      </c>
      <c r="DL21" s="166">
        <v>1.6889000000000001</v>
      </c>
      <c r="DM21" s="166">
        <v>9.7832000000000008</v>
      </c>
      <c r="DN21" s="166">
        <v>9.4687000000000001</v>
      </c>
      <c r="DO21" s="166">
        <v>2.23</v>
      </c>
      <c r="DP21" s="166">
        <v>-3.15</v>
      </c>
      <c r="DQ21" s="166">
        <v>14.446</v>
      </c>
      <c r="DR21" s="166">
        <v>-29.311699999999998</v>
      </c>
      <c r="DS21" s="166">
        <v>-13.7</v>
      </c>
      <c r="DT21" s="166">
        <v>-13.9</v>
      </c>
      <c r="DU21" s="166">
        <v>32.08</v>
      </c>
      <c r="DV21" s="166">
        <v>0.66</v>
      </c>
      <c r="DW21" s="166">
        <v>-31.290900000000001</v>
      </c>
      <c r="DX21" s="166">
        <v>-15.7455</v>
      </c>
      <c r="DY21" s="166">
        <v>-23.749700000000001</v>
      </c>
      <c r="DZ21" s="166">
        <v>-23.4</v>
      </c>
      <c r="EA21" s="166">
        <v>9.5290999999999997</v>
      </c>
      <c r="EB21" s="166">
        <v>-17.3522</v>
      </c>
      <c r="EC21" s="166">
        <v>-21.743099999999998</v>
      </c>
      <c r="ED21" s="166">
        <v>-21.962199999999999</v>
      </c>
      <c r="EE21" s="166">
        <v>-13.846299999999999</v>
      </c>
      <c r="EF21" s="166">
        <v>-16.570799999999998</v>
      </c>
      <c r="EG21" s="166">
        <v>-12.772</v>
      </c>
      <c r="EH21" s="166">
        <v>-8.3400000000000002E-2</v>
      </c>
      <c r="EI21" s="166">
        <v>-29.922999999999998</v>
      </c>
      <c r="EJ21" s="167"/>
      <c r="EK21" s="166">
        <v>-12.3847</v>
      </c>
      <c r="EL21" s="166">
        <v>-10.714499999999999</v>
      </c>
      <c r="EM21" s="166">
        <v>12.9556</v>
      </c>
      <c r="EN21" s="166">
        <v>-11.7393</v>
      </c>
      <c r="EO21" s="166">
        <v>-13.322800000000001</v>
      </c>
      <c r="EP21" s="166">
        <v>11.792</v>
      </c>
      <c r="EQ21" s="166">
        <v>-16.796700000000001</v>
      </c>
      <c r="ER21" s="166">
        <v>-16.457999999999998</v>
      </c>
      <c r="ES21" s="166">
        <v>0.81359999999999999</v>
      </c>
      <c r="ET21" s="166">
        <v>0</v>
      </c>
      <c r="EU21" s="166">
        <v>-12.89</v>
      </c>
      <c r="EV21" s="166">
        <v>2</v>
      </c>
      <c r="EW21" s="166">
        <v>5.0557999999999996</v>
      </c>
      <c r="EX21" s="166">
        <v>-21.004999999999999</v>
      </c>
      <c r="EY21" s="166">
        <v>-15.1442</v>
      </c>
      <c r="EZ21" s="166">
        <v>-9.6135999999999999</v>
      </c>
      <c r="FA21" s="166">
        <v>9.7858999999999998</v>
      </c>
      <c r="FB21" s="166">
        <v>4.7019000000000002</v>
      </c>
      <c r="FC21" s="166">
        <v>-12.64</v>
      </c>
      <c r="FD21" s="166">
        <v>4.2638999999999996</v>
      </c>
      <c r="FE21" s="166">
        <v>4.1097000000000001</v>
      </c>
      <c r="FF21" s="167"/>
      <c r="FG21" s="166">
        <v>0</v>
      </c>
      <c r="FH21" s="166">
        <v>0</v>
      </c>
      <c r="FI21" s="166">
        <v>0</v>
      </c>
      <c r="FJ21" s="166">
        <v>-1.5071000000000001</v>
      </c>
      <c r="FK21" s="166">
        <v>-1.5071000000000001</v>
      </c>
      <c r="FL21" s="166">
        <v>14.2338</v>
      </c>
      <c r="FM21" s="166">
        <v>9.6079000000000008</v>
      </c>
      <c r="FN21" s="166">
        <v>9.7486999999999995</v>
      </c>
      <c r="FO21" s="166">
        <v>19.866</v>
      </c>
      <c r="FP21" s="166">
        <v>29.286200000000001</v>
      </c>
      <c r="FQ21" s="166">
        <v>15.0991</v>
      </c>
      <c r="FR21" s="166">
        <v>-14.86</v>
      </c>
      <c r="FS21" s="166">
        <v>-2.3140000000000001</v>
      </c>
      <c r="FT21" s="166">
        <v>0.16500000000000001</v>
      </c>
      <c r="FU21" s="166">
        <v>1.47</v>
      </c>
      <c r="FV21" s="166">
        <v>0.06</v>
      </c>
      <c r="FW21" s="166">
        <v>-14.725300000000001</v>
      </c>
      <c r="FX21" s="166">
        <v>0</v>
      </c>
      <c r="FY21" s="166">
        <v>7.2510000000000003</v>
      </c>
      <c r="FZ21" s="166">
        <v>2.1</v>
      </c>
      <c r="GA21" s="167"/>
      <c r="GB21" s="167"/>
      <c r="GC21" s="166">
        <v>-34.959200000000003</v>
      </c>
      <c r="GD21" s="166">
        <v>-26.835699999999999</v>
      </c>
      <c r="GE21" s="166">
        <v>-1.54</v>
      </c>
      <c r="GF21" s="166">
        <v>17.395800000000001</v>
      </c>
      <c r="GG21" s="167"/>
      <c r="GH21" s="166">
        <v>23.304600000000001</v>
      </c>
      <c r="GI21" s="166">
        <v>-6.7218999999999998</v>
      </c>
      <c r="GJ21" s="166">
        <v>-7.2130999999999998</v>
      </c>
      <c r="GK21" s="166">
        <v>1.7822</v>
      </c>
      <c r="GL21" s="167"/>
      <c r="GM21" s="167"/>
      <c r="GN21" s="166">
        <v>-10.6617</v>
      </c>
      <c r="GO21" s="166">
        <v>-24.362400000000001</v>
      </c>
      <c r="GP21" s="166">
        <v>8.2233999999999998</v>
      </c>
      <c r="GQ21" s="166">
        <v>-24.0718</v>
      </c>
      <c r="GR21" s="166">
        <v>4.3080999999999996</v>
      </c>
      <c r="GS21" s="166">
        <v>4.2512999999999996</v>
      </c>
      <c r="GT21" s="166">
        <v>149.56489999999999</v>
      </c>
      <c r="GU21" s="166">
        <v>-8.1736000000000004</v>
      </c>
      <c r="GV21" s="166">
        <v>-8.4644999999999992</v>
      </c>
      <c r="GW21" s="166">
        <v>-3.734</v>
      </c>
      <c r="GX21" s="166">
        <v>3.9064000000000001</v>
      </c>
      <c r="GY21" s="166">
        <v>6.8859000000000004</v>
      </c>
      <c r="GZ21" s="166">
        <v>6.9067999999999996</v>
      </c>
      <c r="HA21" s="166">
        <v>3</v>
      </c>
      <c r="HB21" s="166">
        <v>-15.7095</v>
      </c>
      <c r="HC21" s="166">
        <v>-14.317500000000001</v>
      </c>
      <c r="HD21" s="166">
        <v>-0.42</v>
      </c>
      <c r="HE21" s="166">
        <v>4.6795999999999998</v>
      </c>
      <c r="HF21" s="166">
        <v>59.037599999999998</v>
      </c>
      <c r="HG21" s="166">
        <v>22.359100000000002</v>
      </c>
      <c r="HH21" s="166">
        <v>65.350899999999996</v>
      </c>
      <c r="HI21" s="166">
        <v>-10.4628</v>
      </c>
      <c r="HJ21" s="166">
        <v>40.966999999999999</v>
      </c>
      <c r="HK21" s="166">
        <v>0</v>
      </c>
      <c r="HL21" s="166">
        <v>-6.3163</v>
      </c>
      <c r="HM21" s="166">
        <v>0</v>
      </c>
      <c r="HN21" s="166">
        <v>0</v>
      </c>
      <c r="HO21" s="166">
        <v>23.354299999999999</v>
      </c>
      <c r="HP21" s="166">
        <v>24.9801</v>
      </c>
      <c r="HQ21" s="166">
        <v>-15.951000000000001</v>
      </c>
      <c r="HR21" s="166">
        <v>-15.3468</v>
      </c>
      <c r="HS21" s="166">
        <v>-13.7524</v>
      </c>
      <c r="HT21" s="166">
        <v>-13.6882</v>
      </c>
      <c r="HU21" s="166">
        <v>16.86</v>
      </c>
      <c r="HV21" s="166">
        <v>16.78</v>
      </c>
      <c r="HW21" s="166">
        <v>-23.2</v>
      </c>
      <c r="HX21" s="166">
        <v>-23.6</v>
      </c>
      <c r="HY21" s="166">
        <v>0.35249999999999998</v>
      </c>
      <c r="HZ21" s="166">
        <v>-6.72</v>
      </c>
      <c r="IA21" s="166">
        <v>31.266100000000002</v>
      </c>
      <c r="IB21" s="166">
        <v>29.046700000000001</v>
      </c>
      <c r="IC21" s="166">
        <v>28.930700000000002</v>
      </c>
      <c r="ID21" s="166">
        <v>-15.2</v>
      </c>
      <c r="IE21" s="166">
        <v>-26</v>
      </c>
      <c r="IF21" s="166">
        <v>0.4</v>
      </c>
      <c r="IG21" s="166">
        <v>-0.4</v>
      </c>
      <c r="IH21" s="166">
        <v>-18.139800000000001</v>
      </c>
      <c r="II21" s="166">
        <v>-17.918600000000001</v>
      </c>
      <c r="IJ21" s="166">
        <v>-104.1564</v>
      </c>
      <c r="IK21" s="166">
        <v>-14.545</v>
      </c>
      <c r="IL21" s="166">
        <v>-265.3657</v>
      </c>
      <c r="IM21" s="166">
        <v>-20.624300000000002</v>
      </c>
      <c r="IN21" s="166">
        <v>-38.862400000000001</v>
      </c>
      <c r="IO21" s="166">
        <v>93.853399999999993</v>
      </c>
      <c r="IP21" s="166">
        <v>72.630099999999999</v>
      </c>
      <c r="IQ21" s="166">
        <v>116.50190000000001</v>
      </c>
      <c r="IR21" s="166">
        <v>89.265699999999995</v>
      </c>
      <c r="IS21" s="166">
        <v>23.2013</v>
      </c>
      <c r="IT21" s="166">
        <v>24.649000000000001</v>
      </c>
      <c r="IU21" s="166">
        <v>23.849499999999999</v>
      </c>
      <c r="IV21" s="166">
        <v>-7.7553000000000001</v>
      </c>
      <c r="IW21" s="166">
        <v>176.38290000000001</v>
      </c>
      <c r="IX21" s="166">
        <v>-195.875</v>
      </c>
      <c r="IY21" s="166">
        <v>-20.163499999999999</v>
      </c>
      <c r="IZ21" s="166">
        <v>27.1388</v>
      </c>
      <c r="JA21" s="166">
        <v>-1.3587</v>
      </c>
      <c r="JB21" s="166">
        <v>4.1929999999999996</v>
      </c>
      <c r="JC21" s="166">
        <v>-5.92</v>
      </c>
      <c r="JD21" s="166">
        <v>-2.0489999999999999</v>
      </c>
      <c r="JE21" s="166">
        <v>-2.0630000000000002</v>
      </c>
      <c r="JF21" s="166">
        <v>0.48</v>
      </c>
      <c r="JG21" s="166">
        <v>4.96</v>
      </c>
      <c r="JH21" s="166">
        <v>-5.0316999999999998</v>
      </c>
      <c r="JI21" s="166">
        <v>-11.277900000000001</v>
      </c>
      <c r="JJ21" s="166">
        <v>3.9567000000000001</v>
      </c>
      <c r="JK21" s="166">
        <v>1.8753</v>
      </c>
      <c r="JL21" s="166">
        <v>7.4</v>
      </c>
      <c r="JM21" s="166">
        <v>1.837</v>
      </c>
      <c r="JN21" s="166">
        <v>1.8879999999999999</v>
      </c>
      <c r="JO21" s="167"/>
      <c r="JP21" s="167"/>
      <c r="JQ21" s="166">
        <v>3.7191000000000001</v>
      </c>
      <c r="JR21" s="166">
        <v>3.8090000000000002</v>
      </c>
      <c r="JS21" s="166">
        <v>4.0427</v>
      </c>
      <c r="JT21" s="167"/>
      <c r="JU21" s="166">
        <v>11.7</v>
      </c>
      <c r="JV21" s="166">
        <v>8.1218000000000004</v>
      </c>
      <c r="JW21" s="166">
        <v>0.34</v>
      </c>
      <c r="JX21" s="167"/>
      <c r="JY21" s="166">
        <v>0</v>
      </c>
      <c r="JZ21" s="166">
        <v>-17.418399999999998</v>
      </c>
      <c r="KA21" s="166">
        <v>-19.8202</v>
      </c>
      <c r="KB21" s="166">
        <v>2.5699000000000001</v>
      </c>
      <c r="KC21" s="166">
        <v>13.4438</v>
      </c>
      <c r="KD21" s="166">
        <v>-15.441599999999999</v>
      </c>
      <c r="KE21" s="166">
        <v>0</v>
      </c>
      <c r="KF21" s="166">
        <v>-4.4000000000000004</v>
      </c>
      <c r="KG21" s="166">
        <v>-9.1999999999999993</v>
      </c>
      <c r="KH21" s="166">
        <v>62.179600000000001</v>
      </c>
      <c r="KI21" s="166">
        <v>-127.6494</v>
      </c>
    </row>
    <row r="22" spans="1:295" ht="18" customHeight="1" x14ac:dyDescent="0.3">
      <c r="A22" s="162" t="s">
        <v>707</v>
      </c>
      <c r="B22" s="162" t="s">
        <v>721</v>
      </c>
      <c r="C22" s="166">
        <v>0</v>
      </c>
      <c r="D22" s="166">
        <v>2.0647000000000002</v>
      </c>
      <c r="E22" s="166">
        <v>-7.3948999999999998</v>
      </c>
      <c r="F22" s="166">
        <v>2.8307000000000002</v>
      </c>
      <c r="G22" s="166">
        <v>12.492100000000001</v>
      </c>
      <c r="H22" s="167"/>
      <c r="I22" s="166">
        <v>12.7424</v>
      </c>
      <c r="J22" s="167"/>
      <c r="K22" s="166">
        <v>14.6096</v>
      </c>
      <c r="L22" s="166">
        <v>5.7328000000000001</v>
      </c>
      <c r="M22" s="166">
        <v>5.1449999999999996</v>
      </c>
      <c r="N22" s="166">
        <v>-8.8800000000000008</v>
      </c>
      <c r="O22" s="167"/>
      <c r="P22" s="167"/>
      <c r="Q22" s="167"/>
      <c r="R22" s="167"/>
      <c r="S22" s="166">
        <v>2.8384</v>
      </c>
      <c r="T22" s="166">
        <v>-14.5336</v>
      </c>
      <c r="U22" s="166">
        <v>3.7915999999999999</v>
      </c>
      <c r="V22" s="166">
        <v>3.7084000000000001</v>
      </c>
      <c r="W22" s="166">
        <v>6.8658999999999999</v>
      </c>
      <c r="X22" s="166">
        <v>3.6619000000000002</v>
      </c>
      <c r="Y22" s="166">
        <v>-1.4548000000000001</v>
      </c>
      <c r="Z22" s="166">
        <v>2.1715</v>
      </c>
      <c r="AA22" s="167"/>
      <c r="AB22" s="166">
        <v>-1.0404</v>
      </c>
      <c r="AC22" s="166">
        <v>-0.89</v>
      </c>
      <c r="AD22" s="166">
        <v>-0.875</v>
      </c>
      <c r="AE22" s="166">
        <v>2.94</v>
      </c>
      <c r="AF22" s="166">
        <v>-8.8800000000000008</v>
      </c>
      <c r="AG22" s="167"/>
      <c r="AH22" s="166">
        <v>-0.77</v>
      </c>
      <c r="AI22" s="166">
        <v>0.22</v>
      </c>
      <c r="AJ22" s="167"/>
      <c r="AK22" s="166">
        <v>-14.7</v>
      </c>
      <c r="AL22" s="167"/>
      <c r="AM22" s="166">
        <v>-9.7200000000000006</v>
      </c>
      <c r="AN22" s="166">
        <v>-9.66</v>
      </c>
      <c r="AO22" s="166">
        <v>3.6831999999999998</v>
      </c>
      <c r="AP22" s="166">
        <v>3.9150999999999998</v>
      </c>
      <c r="AQ22" s="166">
        <v>17.1815</v>
      </c>
      <c r="AR22" s="166">
        <v>19.908200000000001</v>
      </c>
      <c r="AS22" s="166">
        <v>-15.698</v>
      </c>
      <c r="AT22" s="166">
        <v>-13.408099999999999</v>
      </c>
      <c r="AU22" s="167"/>
      <c r="AV22" s="166">
        <v>23.196999999999999</v>
      </c>
      <c r="AW22" s="166">
        <v>11.2821</v>
      </c>
      <c r="AX22" s="166">
        <v>-23.740200000000002</v>
      </c>
      <c r="AY22" s="166">
        <v>-21.678699999999999</v>
      </c>
      <c r="AZ22" s="166">
        <v>35.771099999999997</v>
      </c>
      <c r="BA22" s="166">
        <v>38.2303</v>
      </c>
      <c r="BB22" s="166">
        <v>-20.775300000000001</v>
      </c>
      <c r="BC22" s="166">
        <v>16.289300000000001</v>
      </c>
      <c r="BD22" s="166">
        <v>-6.2</v>
      </c>
      <c r="BE22" s="166">
        <v>-6.1</v>
      </c>
      <c r="BF22" s="166">
        <v>-14.145200000000001</v>
      </c>
      <c r="BG22" s="166">
        <v>-35.192999999999998</v>
      </c>
      <c r="BH22" s="166">
        <v>-1.9701</v>
      </c>
      <c r="BI22" s="167"/>
      <c r="BJ22" s="166">
        <v>-3.7985000000000002</v>
      </c>
      <c r="BK22" s="166">
        <v>2.8218000000000001</v>
      </c>
      <c r="BL22" s="167"/>
      <c r="BM22" s="166">
        <v>1.5559000000000001</v>
      </c>
      <c r="BN22" s="166">
        <v>-91.341899999999995</v>
      </c>
      <c r="BO22" s="166">
        <v>56.856000000000002</v>
      </c>
      <c r="BP22" s="166">
        <v>56.794899999999998</v>
      </c>
      <c r="BQ22" s="166">
        <v>-106.6033</v>
      </c>
      <c r="BR22" s="166">
        <v>-171.97470000000001</v>
      </c>
      <c r="BS22" s="167"/>
      <c r="BT22" s="167"/>
      <c r="BU22" s="167"/>
      <c r="BV22" s="166">
        <v>15.039199999999999</v>
      </c>
      <c r="BW22" s="166">
        <v>8.1999999999999993</v>
      </c>
      <c r="BX22" s="166">
        <v>6.08</v>
      </c>
      <c r="BY22" s="166">
        <v>-4.26</v>
      </c>
      <c r="BZ22" s="166">
        <v>4.6900000000000004</v>
      </c>
      <c r="CA22" s="166">
        <v>-9.6407000000000007</v>
      </c>
      <c r="CB22" s="166">
        <v>-9.3727999999999998</v>
      </c>
      <c r="CC22" s="166">
        <v>9.2311999999999994</v>
      </c>
      <c r="CD22" s="166">
        <v>7.0861999999999998</v>
      </c>
      <c r="CE22" s="167"/>
      <c r="CF22" s="166">
        <v>-13.807499999999999</v>
      </c>
      <c r="CG22" s="166">
        <v>-13.6479</v>
      </c>
      <c r="CH22" s="166">
        <v>-3.6572</v>
      </c>
      <c r="CI22" s="167"/>
      <c r="CJ22" s="167"/>
      <c r="CK22" s="167"/>
      <c r="CL22" s="167"/>
      <c r="CM22" s="166">
        <v>-25</v>
      </c>
      <c r="CN22" s="166">
        <v>-2.7</v>
      </c>
      <c r="CO22" s="166">
        <v>15.3317</v>
      </c>
      <c r="CP22" s="166">
        <v>16.070599999999999</v>
      </c>
      <c r="CQ22" s="166">
        <v>14.753500000000001</v>
      </c>
      <c r="CR22" s="166">
        <v>52.615499999999997</v>
      </c>
      <c r="CS22" s="166">
        <v>53.793300000000002</v>
      </c>
      <c r="CT22" s="166">
        <v>-18.190200000000001</v>
      </c>
      <c r="CU22" s="166">
        <v>-40.886699999999998</v>
      </c>
      <c r="CV22" s="166">
        <v>-16.3979</v>
      </c>
      <c r="CW22" s="166">
        <v>2.3727999999999998</v>
      </c>
      <c r="CX22" s="166">
        <v>24.21</v>
      </c>
      <c r="CY22" s="166">
        <v>8.64</v>
      </c>
      <c r="CZ22" s="166">
        <v>8.4423999999999992</v>
      </c>
      <c r="DA22" s="166">
        <v>7.3273000000000001</v>
      </c>
      <c r="DB22" s="166">
        <v>8.6615000000000002</v>
      </c>
      <c r="DC22" s="167"/>
      <c r="DD22" s="167"/>
      <c r="DE22" s="167"/>
      <c r="DF22" s="166">
        <v>29.721800000000002</v>
      </c>
      <c r="DG22" s="167"/>
      <c r="DH22" s="166">
        <v>-3.5701000000000001</v>
      </c>
      <c r="DI22" s="166">
        <v>-25.6</v>
      </c>
      <c r="DJ22" s="166">
        <v>-25.8</v>
      </c>
      <c r="DK22" s="166">
        <v>-2.8613</v>
      </c>
      <c r="DL22" s="166">
        <v>3.1850000000000001</v>
      </c>
      <c r="DM22" s="166">
        <v>11.045</v>
      </c>
      <c r="DN22" s="166">
        <v>11.324199999999999</v>
      </c>
      <c r="DO22" s="166">
        <v>3.57</v>
      </c>
      <c r="DP22" s="166">
        <v>-3.22</v>
      </c>
      <c r="DQ22" s="166">
        <v>11.563000000000001</v>
      </c>
      <c r="DR22" s="166">
        <v>-29.421700000000001</v>
      </c>
      <c r="DS22" s="166">
        <v>-13.3</v>
      </c>
      <c r="DT22" s="166">
        <v>-13.3</v>
      </c>
      <c r="DU22" s="166">
        <v>32.89</v>
      </c>
      <c r="DV22" s="166">
        <v>1.86</v>
      </c>
      <c r="DW22" s="166">
        <v>-29.163599999999999</v>
      </c>
      <c r="DX22" s="166">
        <v>-14.7273</v>
      </c>
      <c r="DY22" s="166">
        <v>-26.766500000000001</v>
      </c>
      <c r="DZ22" s="166">
        <v>-26.7545</v>
      </c>
      <c r="EA22" s="166">
        <v>10.264799999999999</v>
      </c>
      <c r="EB22" s="166">
        <v>-14.9533</v>
      </c>
      <c r="EC22" s="166">
        <v>-19.6172</v>
      </c>
      <c r="ED22" s="166">
        <v>-20.2529</v>
      </c>
      <c r="EE22" s="166">
        <v>-10.4366</v>
      </c>
      <c r="EF22" s="166">
        <v>-19.230699999999999</v>
      </c>
      <c r="EG22" s="166">
        <v>-12.167999999999999</v>
      </c>
      <c r="EH22" s="166">
        <v>12.541600000000001</v>
      </c>
      <c r="EI22" s="166">
        <v>-40.832000000000001</v>
      </c>
      <c r="EJ22" s="167"/>
      <c r="EK22" s="166">
        <v>-13.582100000000001</v>
      </c>
      <c r="EL22" s="166">
        <v>-12.8005</v>
      </c>
      <c r="EM22" s="166">
        <v>0</v>
      </c>
      <c r="EN22" s="166">
        <v>-5.9161000000000001</v>
      </c>
      <c r="EO22" s="166">
        <v>-5.9283999999999999</v>
      </c>
      <c r="EP22" s="166">
        <v>9.2319999999999993</v>
      </c>
      <c r="EQ22" s="166">
        <v>-19.118099999999998</v>
      </c>
      <c r="ER22" s="166">
        <v>-18.857800000000001</v>
      </c>
      <c r="ES22" s="166">
        <v>1.9702999999999999</v>
      </c>
      <c r="ET22" s="166">
        <v>0</v>
      </c>
      <c r="EU22" s="166">
        <v>-14.07</v>
      </c>
      <c r="EV22" s="166">
        <v>-0.6</v>
      </c>
      <c r="EW22" s="166">
        <v>5.1577999999999999</v>
      </c>
      <c r="EX22" s="166">
        <v>-14.0816</v>
      </c>
      <c r="EY22" s="166">
        <v>-14.9558</v>
      </c>
      <c r="EZ22" s="166">
        <v>-9.4667999999999992</v>
      </c>
      <c r="FA22" s="166">
        <v>8.4868000000000006</v>
      </c>
      <c r="FB22" s="166">
        <v>-0.12709999999999999</v>
      </c>
      <c r="FC22" s="166">
        <v>-11.535500000000001</v>
      </c>
      <c r="FD22" s="166">
        <v>4.7732000000000001</v>
      </c>
      <c r="FE22" s="166">
        <v>4.2712000000000003</v>
      </c>
      <c r="FF22" s="167"/>
      <c r="FG22" s="166">
        <v>4.5540000000000003</v>
      </c>
      <c r="FH22" s="166">
        <v>5.0011000000000001</v>
      </c>
      <c r="FI22" s="166">
        <v>4.0149999999999997</v>
      </c>
      <c r="FJ22" s="166">
        <v>1.5071000000000001</v>
      </c>
      <c r="FK22" s="166">
        <v>1.0046999999999999</v>
      </c>
      <c r="FL22" s="166">
        <v>-1.8420000000000001</v>
      </c>
      <c r="FM22" s="166">
        <v>12.701599999999999</v>
      </c>
      <c r="FN22" s="166">
        <v>12.4451</v>
      </c>
      <c r="FO22" s="166">
        <v>4.3710000000000004</v>
      </c>
      <c r="FP22" s="166">
        <v>13.0962</v>
      </c>
      <c r="FQ22" s="166">
        <v>13.614699999999999</v>
      </c>
      <c r="FR22" s="166">
        <v>-16.66</v>
      </c>
      <c r="FS22" s="166">
        <v>-2.2097000000000002</v>
      </c>
      <c r="FT22" s="166">
        <v>0.13020000000000001</v>
      </c>
      <c r="FU22" s="166">
        <v>1.74</v>
      </c>
      <c r="FV22" s="166">
        <v>1.58</v>
      </c>
      <c r="FW22" s="166">
        <v>-13.902699999999999</v>
      </c>
      <c r="FX22" s="167"/>
      <c r="FY22" s="166">
        <v>7.2140000000000004</v>
      </c>
      <c r="FZ22" s="166">
        <v>1.9650000000000001</v>
      </c>
      <c r="GA22" s="167"/>
      <c r="GB22" s="167"/>
      <c r="GC22" s="166">
        <v>-25.8581</v>
      </c>
      <c r="GD22" s="166">
        <v>-18.932300000000001</v>
      </c>
      <c r="GE22" s="166">
        <v>-2.19</v>
      </c>
      <c r="GF22" s="166">
        <v>17.886900000000001</v>
      </c>
      <c r="GG22" s="167"/>
      <c r="GH22" s="166">
        <v>21.6814</v>
      </c>
      <c r="GI22" s="166">
        <v>-6.5274999999999999</v>
      </c>
      <c r="GJ22" s="166">
        <v>-6.9166999999999996</v>
      </c>
      <c r="GK22" s="166">
        <v>1.871</v>
      </c>
      <c r="GL22" s="167"/>
      <c r="GM22" s="167"/>
      <c r="GN22" s="166">
        <v>-10.7402</v>
      </c>
      <c r="GO22" s="166">
        <v>-26.590499999999999</v>
      </c>
      <c r="GP22" s="166">
        <v>7.4703999999999997</v>
      </c>
      <c r="GQ22" s="166">
        <v>-22.479199999999999</v>
      </c>
      <c r="GR22" s="166">
        <v>3.9885999999999999</v>
      </c>
      <c r="GS22" s="166">
        <v>4.3105000000000002</v>
      </c>
      <c r="GT22" s="166">
        <v>138.56530000000001</v>
      </c>
      <c r="GU22" s="166">
        <v>-8.1804000000000006</v>
      </c>
      <c r="GV22" s="166">
        <v>-7.7423000000000002</v>
      </c>
      <c r="GW22" s="166">
        <v>-3.5263</v>
      </c>
      <c r="GX22" s="166">
        <v>3.1471</v>
      </c>
      <c r="GY22" s="166">
        <v>7.1055999999999999</v>
      </c>
      <c r="GZ22" s="166">
        <v>7.1836000000000002</v>
      </c>
      <c r="HA22" s="167"/>
      <c r="HB22" s="166">
        <v>-22.424099999999999</v>
      </c>
      <c r="HC22" s="166">
        <v>-20.394300000000001</v>
      </c>
      <c r="HD22" s="166">
        <v>-3.77</v>
      </c>
      <c r="HE22" s="166">
        <v>8.8739000000000008</v>
      </c>
      <c r="HF22" s="166">
        <v>62.145499999999998</v>
      </c>
      <c r="HG22" s="166">
        <v>17.206</v>
      </c>
      <c r="HH22" s="166">
        <v>56.047699999999999</v>
      </c>
      <c r="HI22" s="166">
        <v>-16.914300000000001</v>
      </c>
      <c r="HJ22" s="166">
        <v>35.2532</v>
      </c>
      <c r="HK22" s="167"/>
      <c r="HL22" s="166">
        <v>0</v>
      </c>
      <c r="HM22" s="166">
        <v>-11.161099999999999</v>
      </c>
      <c r="HN22" s="166">
        <v>-11.1456</v>
      </c>
      <c r="HO22" s="167"/>
      <c r="HP22" s="167"/>
      <c r="HQ22" s="166">
        <v>-16.357500000000002</v>
      </c>
      <c r="HR22" s="166">
        <v>-15.786199999999999</v>
      </c>
      <c r="HS22" s="166">
        <v>-16.242599999999999</v>
      </c>
      <c r="HT22" s="166">
        <v>-16.049800000000001</v>
      </c>
      <c r="HU22" s="166">
        <v>21.09</v>
      </c>
      <c r="HV22" s="166">
        <v>20.69</v>
      </c>
      <c r="HW22" s="166">
        <v>-25.4</v>
      </c>
      <c r="HX22" s="166">
        <v>-25.6</v>
      </c>
      <c r="HY22" s="166">
        <v>0.51</v>
      </c>
      <c r="HZ22" s="166">
        <v>-4</v>
      </c>
      <c r="IA22" s="166">
        <v>40.119399999999999</v>
      </c>
      <c r="IB22" s="166">
        <v>29.3752</v>
      </c>
      <c r="IC22" s="166">
        <v>29.272500000000001</v>
      </c>
      <c r="ID22" s="166">
        <v>-14.4</v>
      </c>
      <c r="IE22" s="166">
        <v>-29</v>
      </c>
      <c r="IF22" s="166">
        <v>-0.3</v>
      </c>
      <c r="IG22" s="166">
        <v>-0.8</v>
      </c>
      <c r="IH22" s="167"/>
      <c r="II22" s="167"/>
      <c r="IJ22" s="166">
        <v>-120.8539</v>
      </c>
      <c r="IK22" s="166">
        <v>-15.178699999999999</v>
      </c>
      <c r="IL22" s="166">
        <v>-264.96359999999999</v>
      </c>
      <c r="IM22" s="166">
        <v>-22.401399999999999</v>
      </c>
      <c r="IN22" s="166">
        <v>-44.186300000000003</v>
      </c>
      <c r="IO22" s="166">
        <v>82.140199999999993</v>
      </c>
      <c r="IP22" s="166">
        <v>87.724999999999994</v>
      </c>
      <c r="IQ22" s="166">
        <v>121.7955</v>
      </c>
      <c r="IR22" s="166">
        <v>75.526300000000006</v>
      </c>
      <c r="IS22" s="166">
        <v>9.0947999999999993</v>
      </c>
      <c r="IT22" s="166">
        <v>16.837800000000001</v>
      </c>
      <c r="IU22" s="166">
        <v>15.3087</v>
      </c>
      <c r="IV22" s="166">
        <v>-10.6172</v>
      </c>
      <c r="IW22" s="166">
        <v>164.04810000000001</v>
      </c>
      <c r="IX22" s="166">
        <v>-190.7157</v>
      </c>
      <c r="IY22" s="166">
        <v>-31.244199999999999</v>
      </c>
      <c r="IZ22" s="166">
        <v>33.046999999999997</v>
      </c>
      <c r="JA22" s="166">
        <v>-0.72629999999999995</v>
      </c>
      <c r="JB22" s="166">
        <v>3.6440000000000001</v>
      </c>
      <c r="JC22" s="166">
        <v>-6.88</v>
      </c>
      <c r="JD22" s="166">
        <v>-2.1419999999999999</v>
      </c>
      <c r="JE22" s="166">
        <v>-2.1659999999999999</v>
      </c>
      <c r="JF22" s="166">
        <v>2.16</v>
      </c>
      <c r="JG22" s="166">
        <v>2.64</v>
      </c>
      <c r="JH22" s="166">
        <v>-4.9132999999999996</v>
      </c>
      <c r="JI22" s="166">
        <v>-9.0806000000000004</v>
      </c>
      <c r="JJ22" s="166">
        <v>4.2801999999999998</v>
      </c>
      <c r="JK22" s="166">
        <v>-5.6500000000000002E-2</v>
      </c>
      <c r="JL22" s="166">
        <v>7</v>
      </c>
      <c r="JM22" s="166">
        <v>1.742</v>
      </c>
      <c r="JN22" s="166">
        <v>2.2189999999999999</v>
      </c>
      <c r="JO22" s="167"/>
      <c r="JP22" s="167"/>
      <c r="JQ22" s="166">
        <v>3.3578000000000001</v>
      </c>
      <c r="JR22" s="166">
        <v>3.9447000000000001</v>
      </c>
      <c r="JS22" s="166">
        <v>3.5857000000000001</v>
      </c>
      <c r="JT22" s="167"/>
      <c r="JU22" s="166">
        <v>14.3</v>
      </c>
      <c r="JV22" s="166">
        <v>8.4886999999999997</v>
      </c>
      <c r="JW22" s="166">
        <v>0.42</v>
      </c>
      <c r="JX22" s="167"/>
      <c r="JY22" s="167"/>
      <c r="JZ22" s="166">
        <v>-17.9756</v>
      </c>
      <c r="KA22" s="166">
        <v>-21.797599999999999</v>
      </c>
      <c r="KB22" s="166">
        <v>4.6402999999999999</v>
      </c>
      <c r="KC22" s="166">
        <v>14.488799999999999</v>
      </c>
      <c r="KD22" s="166">
        <v>-17.440000000000001</v>
      </c>
      <c r="KE22" s="166">
        <v>2.1745000000000001</v>
      </c>
      <c r="KF22" s="166">
        <v>-7.8</v>
      </c>
      <c r="KG22" s="166">
        <v>-9.1999999999999993</v>
      </c>
      <c r="KH22" s="166">
        <v>58.513599999999997</v>
      </c>
      <c r="KI22" s="166">
        <v>-112.4076</v>
      </c>
    </row>
    <row r="23" spans="1:295" ht="18" customHeight="1" x14ac:dyDescent="0.3">
      <c r="A23" s="162" t="s">
        <v>707</v>
      </c>
      <c r="B23" s="162" t="s">
        <v>722</v>
      </c>
      <c r="C23" s="166">
        <v>0</v>
      </c>
      <c r="D23" s="166">
        <v>2.3431000000000002</v>
      </c>
      <c r="E23" s="166">
        <v>-7.8201000000000001</v>
      </c>
      <c r="F23" s="166">
        <v>3.0461</v>
      </c>
      <c r="G23" s="166">
        <v>12.832599999999999</v>
      </c>
      <c r="H23" s="167"/>
      <c r="I23" s="166">
        <v>14.19</v>
      </c>
      <c r="J23" s="167"/>
      <c r="K23" s="166">
        <v>17.790500000000002</v>
      </c>
      <c r="L23" s="166">
        <v>7.3987999999999996</v>
      </c>
      <c r="M23" s="166">
        <v>7.0815999999999999</v>
      </c>
      <c r="N23" s="166">
        <v>-11.1</v>
      </c>
      <c r="O23" s="166">
        <v>-22</v>
      </c>
      <c r="P23" s="167"/>
      <c r="Q23" s="166">
        <v>1.6559999999999999</v>
      </c>
      <c r="R23" s="166">
        <v>-17.600000000000001</v>
      </c>
      <c r="S23" s="166">
        <v>2.5390000000000001</v>
      </c>
      <c r="T23" s="166">
        <v>-15.664300000000001</v>
      </c>
      <c r="U23" s="166">
        <v>4.7679999999999998</v>
      </c>
      <c r="V23" s="166">
        <v>4.7401</v>
      </c>
      <c r="W23" s="166">
        <v>8.5244</v>
      </c>
      <c r="X23" s="166">
        <v>3.8077999999999999</v>
      </c>
      <c r="Y23" s="166">
        <v>-1.4127000000000001</v>
      </c>
      <c r="Z23" s="166">
        <v>2.3125</v>
      </c>
      <c r="AA23" s="167"/>
      <c r="AB23" s="166">
        <v>-1.2458</v>
      </c>
      <c r="AC23" s="166">
        <v>-0.81899999999999995</v>
      </c>
      <c r="AD23" s="166">
        <v>-0.79400000000000004</v>
      </c>
      <c r="AE23" s="166">
        <v>3.101</v>
      </c>
      <c r="AF23" s="166">
        <v>-8.8800000000000008</v>
      </c>
      <c r="AG23" s="166">
        <v>-11</v>
      </c>
      <c r="AH23" s="166">
        <v>-0.79400000000000004</v>
      </c>
      <c r="AI23" s="166">
        <v>0.22700000000000001</v>
      </c>
      <c r="AJ23" s="167"/>
      <c r="AK23" s="166">
        <v>-13.6</v>
      </c>
      <c r="AL23" s="166">
        <v>-10</v>
      </c>
      <c r="AM23" s="166">
        <v>-10.65</v>
      </c>
      <c r="AN23" s="166">
        <v>-10.65</v>
      </c>
      <c r="AO23" s="166">
        <v>4.7183000000000002</v>
      </c>
      <c r="AP23" s="166">
        <v>3.1269</v>
      </c>
      <c r="AQ23" s="166">
        <v>18.851800000000001</v>
      </c>
      <c r="AR23" s="166">
        <v>21.220500000000001</v>
      </c>
      <c r="AS23" s="166">
        <v>-13.805999999999999</v>
      </c>
      <c r="AT23" s="166">
        <v>-11.4717</v>
      </c>
      <c r="AU23" s="167"/>
      <c r="AV23" s="166">
        <v>1.3302</v>
      </c>
      <c r="AW23" s="166">
        <v>2.0592000000000001</v>
      </c>
      <c r="AX23" s="166">
        <v>-21.511700000000001</v>
      </c>
      <c r="AY23" s="166">
        <v>-19.555800000000001</v>
      </c>
      <c r="AZ23" s="166">
        <v>26.468</v>
      </c>
      <c r="BA23" s="166">
        <v>28.208600000000001</v>
      </c>
      <c r="BB23" s="166">
        <v>-11.289300000000001</v>
      </c>
      <c r="BC23" s="166">
        <v>13.979200000000001</v>
      </c>
      <c r="BD23" s="166">
        <v>-5.8</v>
      </c>
      <c r="BE23" s="166">
        <v>-5.8</v>
      </c>
      <c r="BF23" s="166">
        <v>-15.876899999999999</v>
      </c>
      <c r="BG23" s="166">
        <v>-34.587600000000002</v>
      </c>
      <c r="BH23" s="166">
        <v>-2.1753999999999998</v>
      </c>
      <c r="BI23" s="167"/>
      <c r="BJ23" s="166">
        <v>0.1978</v>
      </c>
      <c r="BK23" s="166">
        <v>3.7967</v>
      </c>
      <c r="BL23" s="166">
        <v>3.5371000000000001</v>
      </c>
      <c r="BM23" s="166">
        <v>2.1964999999999999</v>
      </c>
      <c r="BN23" s="166">
        <v>-96.9268</v>
      </c>
      <c r="BO23" s="166">
        <v>58.320900000000002</v>
      </c>
      <c r="BP23" s="166">
        <v>58.290300000000002</v>
      </c>
      <c r="BQ23" s="166">
        <v>-115.6836</v>
      </c>
      <c r="BR23" s="166">
        <v>-156.48660000000001</v>
      </c>
      <c r="BS23" s="167"/>
      <c r="BT23" s="167"/>
      <c r="BU23" s="167"/>
      <c r="BV23" s="166">
        <v>20.617799999999999</v>
      </c>
      <c r="BW23" s="166">
        <v>9.57</v>
      </c>
      <c r="BX23" s="166">
        <v>7.84</v>
      </c>
      <c r="BY23" s="166">
        <v>-0.95</v>
      </c>
      <c r="BZ23" s="166">
        <v>7.69</v>
      </c>
      <c r="CA23" s="166">
        <v>-9.1049000000000007</v>
      </c>
      <c r="CB23" s="166">
        <v>-9.1049000000000007</v>
      </c>
      <c r="CC23" s="166">
        <v>16.648099999999999</v>
      </c>
      <c r="CD23" s="166">
        <v>14.219099999999999</v>
      </c>
      <c r="CE23" s="167"/>
      <c r="CF23" s="166">
        <v>-16.312999999999999</v>
      </c>
      <c r="CG23" s="166">
        <v>-16.324000000000002</v>
      </c>
      <c r="CH23" s="166">
        <v>0.77200000000000002</v>
      </c>
      <c r="CI23" s="166">
        <v>0</v>
      </c>
      <c r="CJ23" s="167"/>
      <c r="CK23" s="167"/>
      <c r="CL23" s="167"/>
      <c r="CM23" s="166">
        <v>-14.2</v>
      </c>
      <c r="CN23" s="166">
        <v>-3.31</v>
      </c>
      <c r="CO23" s="166">
        <v>18.706399999999999</v>
      </c>
      <c r="CP23" s="166">
        <v>18.5853</v>
      </c>
      <c r="CQ23" s="166">
        <v>18.367799999999999</v>
      </c>
      <c r="CR23" s="166">
        <v>48.219700000000003</v>
      </c>
      <c r="CS23" s="166">
        <v>48.105600000000003</v>
      </c>
      <c r="CT23" s="166">
        <v>-19.907399999999999</v>
      </c>
      <c r="CU23" s="166">
        <v>-37.6188</v>
      </c>
      <c r="CV23" s="166">
        <v>-17.398599999999998</v>
      </c>
      <c r="CW23" s="166">
        <v>2.4996</v>
      </c>
      <c r="CX23" s="166">
        <v>26.43</v>
      </c>
      <c r="CY23" s="166">
        <v>10.07</v>
      </c>
      <c r="CZ23" s="166">
        <v>10.161099999999999</v>
      </c>
      <c r="DA23" s="166">
        <v>8.9873999999999992</v>
      </c>
      <c r="DB23" s="166">
        <v>9.1864000000000008</v>
      </c>
      <c r="DC23" s="167"/>
      <c r="DD23" s="167"/>
      <c r="DE23" s="167"/>
      <c r="DF23" s="166">
        <v>27.434699999999999</v>
      </c>
      <c r="DG23" s="167"/>
      <c r="DH23" s="166">
        <v>-3.831</v>
      </c>
      <c r="DI23" s="166">
        <v>-28.1</v>
      </c>
      <c r="DJ23" s="166">
        <v>-28.6</v>
      </c>
      <c r="DK23" s="166">
        <v>-1.5283</v>
      </c>
      <c r="DL23" s="166">
        <v>5.4291</v>
      </c>
      <c r="DM23" s="166">
        <v>12.148999999999999</v>
      </c>
      <c r="DN23" s="166">
        <v>14.4785</v>
      </c>
      <c r="DO23" s="166">
        <v>6.1</v>
      </c>
      <c r="DP23" s="166">
        <v>-3.2</v>
      </c>
      <c r="DQ23" s="166">
        <v>12.6945</v>
      </c>
      <c r="DR23" s="166">
        <v>-28.9466</v>
      </c>
      <c r="DS23" s="166">
        <v>-12.97</v>
      </c>
      <c r="DT23" s="166">
        <v>-12.94</v>
      </c>
      <c r="DU23" s="166">
        <v>34.26</v>
      </c>
      <c r="DV23" s="166">
        <v>5.16</v>
      </c>
      <c r="DW23" s="166">
        <v>-28.818200000000001</v>
      </c>
      <c r="DX23" s="166">
        <v>-14.827299999999999</v>
      </c>
      <c r="DY23" s="166">
        <v>-28.956</v>
      </c>
      <c r="DZ23" s="166">
        <v>-27.436399999999999</v>
      </c>
      <c r="EA23" s="166">
        <v>19.761700000000001</v>
      </c>
      <c r="EB23" s="166">
        <v>-6.7152000000000003</v>
      </c>
      <c r="EC23" s="166">
        <v>-13.505000000000001</v>
      </c>
      <c r="ED23" s="166">
        <v>-13.0139</v>
      </c>
      <c r="EE23" s="166">
        <v>-18.2926</v>
      </c>
      <c r="EF23" s="166">
        <v>-23.416599999999999</v>
      </c>
      <c r="EG23" s="166">
        <v>-11.667999999999999</v>
      </c>
      <c r="EH23" s="166">
        <v>22.006799999999998</v>
      </c>
      <c r="EI23" s="166">
        <v>-45.9116</v>
      </c>
      <c r="EJ23" s="167"/>
      <c r="EK23" s="166">
        <v>-15.1241</v>
      </c>
      <c r="EL23" s="166">
        <v>-14.3614</v>
      </c>
      <c r="EM23" s="166">
        <v>13.5488</v>
      </c>
      <c r="EN23" s="166">
        <v>-0.67279999999999995</v>
      </c>
      <c r="EO23" s="166">
        <v>-1.2315</v>
      </c>
      <c r="EP23" s="166">
        <v>-7.6840000000000002</v>
      </c>
      <c r="EQ23" s="166">
        <v>-21.0581</v>
      </c>
      <c r="ER23" s="166">
        <v>-20.379000000000001</v>
      </c>
      <c r="ES23" s="166">
        <v>1.7741</v>
      </c>
      <c r="ET23" s="166">
        <v>12.47</v>
      </c>
      <c r="EU23" s="166">
        <v>-15.01</v>
      </c>
      <c r="EV23" s="166">
        <v>-0.4</v>
      </c>
      <c r="EW23" s="166">
        <v>5.7910000000000004</v>
      </c>
      <c r="EX23" s="166">
        <v>-4.3196000000000003</v>
      </c>
      <c r="EY23" s="166">
        <v>-15.6373</v>
      </c>
      <c r="EZ23" s="166">
        <v>-10.2151</v>
      </c>
      <c r="FA23" s="166">
        <v>8.0437999999999992</v>
      </c>
      <c r="FB23" s="166">
        <v>4.6786000000000003</v>
      </c>
      <c r="FC23" s="166">
        <v>-14.244</v>
      </c>
      <c r="FD23" s="166">
        <v>5.0910000000000002</v>
      </c>
      <c r="FE23" s="166">
        <v>4.5103</v>
      </c>
      <c r="FF23" s="167"/>
      <c r="FG23" s="166">
        <v>3.7410000000000001</v>
      </c>
      <c r="FH23" s="166">
        <v>4.1607000000000003</v>
      </c>
      <c r="FI23" s="166">
        <v>2.4719000000000002</v>
      </c>
      <c r="FJ23" s="166">
        <v>2.5118</v>
      </c>
      <c r="FK23" s="166">
        <v>2.5118</v>
      </c>
      <c r="FL23" s="166">
        <v>-4.1863999999999999</v>
      </c>
      <c r="FM23" s="166">
        <v>14.6891</v>
      </c>
      <c r="FN23" s="166">
        <v>15.023300000000001</v>
      </c>
      <c r="FO23" s="166">
        <v>1.7943</v>
      </c>
      <c r="FP23" s="166">
        <v>11.8292</v>
      </c>
      <c r="FQ23" s="166">
        <v>15.103999999999999</v>
      </c>
      <c r="FR23" s="166">
        <v>-16.43</v>
      </c>
      <c r="FS23" s="166">
        <v>-2.5081000000000002</v>
      </c>
      <c r="FT23" s="166">
        <v>0.14030000000000001</v>
      </c>
      <c r="FU23" s="166">
        <v>1.54</v>
      </c>
      <c r="FV23" s="166">
        <v>1.75</v>
      </c>
      <c r="FW23" s="166">
        <v>-15.685700000000001</v>
      </c>
      <c r="FX23" s="167"/>
      <c r="FY23" s="166">
        <v>7.3170000000000002</v>
      </c>
      <c r="FZ23" s="166">
        <v>2.0979999999999999</v>
      </c>
      <c r="GA23" s="167"/>
      <c r="GB23" s="167"/>
      <c r="GC23" s="166">
        <v>-24.840399999999999</v>
      </c>
      <c r="GD23" s="166">
        <v>-17.0915</v>
      </c>
      <c r="GE23" s="167"/>
      <c r="GF23" s="166">
        <v>18.9299</v>
      </c>
      <c r="GG23" s="167"/>
      <c r="GH23" s="166">
        <v>23.239599999999999</v>
      </c>
      <c r="GI23" s="166">
        <v>-6.8254999999999999</v>
      </c>
      <c r="GJ23" s="166">
        <v>-7.3634000000000004</v>
      </c>
      <c r="GK23" s="166">
        <v>1.9046000000000001</v>
      </c>
      <c r="GL23" s="167"/>
      <c r="GM23" s="167"/>
      <c r="GN23" s="167"/>
      <c r="GO23" s="166">
        <v>-30.3279</v>
      </c>
      <c r="GP23" s="166">
        <v>7.0574000000000003</v>
      </c>
      <c r="GQ23" s="166">
        <v>-22.2163</v>
      </c>
      <c r="GR23" s="166">
        <v>5.5646000000000004</v>
      </c>
      <c r="GS23" s="166">
        <v>5.2565</v>
      </c>
      <c r="GT23" s="166">
        <v>143.45820000000001</v>
      </c>
      <c r="GU23" s="166">
        <v>-6.8964999999999996</v>
      </c>
      <c r="GV23" s="166">
        <v>-7.5406000000000004</v>
      </c>
      <c r="GW23" s="166">
        <v>-4.1376999999999997</v>
      </c>
      <c r="GX23" s="166">
        <v>2.2469000000000001</v>
      </c>
      <c r="GY23" s="166">
        <v>7.4718</v>
      </c>
      <c r="GZ23" s="166">
        <v>7.6424000000000003</v>
      </c>
      <c r="HA23" s="166">
        <v>2</v>
      </c>
      <c r="HB23" s="166">
        <v>-23.7742</v>
      </c>
      <c r="HC23" s="166">
        <v>-22.3249</v>
      </c>
      <c r="HD23" s="166">
        <v>-1.26</v>
      </c>
      <c r="HE23" s="166">
        <v>3.7351000000000001</v>
      </c>
      <c r="HF23" s="166">
        <v>50.2532</v>
      </c>
      <c r="HG23" s="166">
        <v>20.759</v>
      </c>
      <c r="HH23" s="166">
        <v>48.516800000000003</v>
      </c>
      <c r="HI23" s="166">
        <v>-21.567699999999999</v>
      </c>
      <c r="HJ23" s="166">
        <v>31.8247</v>
      </c>
      <c r="HK23" s="167"/>
      <c r="HL23" s="166">
        <v>0</v>
      </c>
      <c r="HM23" s="166">
        <v>0</v>
      </c>
      <c r="HN23" s="166">
        <v>-12.697900000000001</v>
      </c>
      <c r="HO23" s="166">
        <v>13.6584</v>
      </c>
      <c r="HP23" s="167"/>
      <c r="HQ23" s="166">
        <v>-15.121499999999999</v>
      </c>
      <c r="HR23" s="166">
        <v>-14.4788</v>
      </c>
      <c r="HS23" s="166">
        <v>-19.584399999999999</v>
      </c>
      <c r="HT23" s="166">
        <v>-19.3293</v>
      </c>
      <c r="HU23" s="166">
        <v>19.96</v>
      </c>
      <c r="HV23" s="166">
        <v>19.829999999999998</v>
      </c>
      <c r="HW23" s="166">
        <v>-25.7</v>
      </c>
      <c r="HX23" s="166">
        <v>-25.8</v>
      </c>
      <c r="HY23" s="166">
        <v>0.51</v>
      </c>
      <c r="HZ23" s="166">
        <v>-5.2</v>
      </c>
      <c r="IA23" s="166">
        <v>46.1524</v>
      </c>
      <c r="IB23" s="166">
        <v>28.916399999999999</v>
      </c>
      <c r="IC23" s="166">
        <v>28.978000000000002</v>
      </c>
      <c r="ID23" s="166">
        <v>-14</v>
      </c>
      <c r="IE23" s="166">
        <v>-30.3</v>
      </c>
      <c r="IF23" s="166">
        <v>-1.9</v>
      </c>
      <c r="IG23" s="166">
        <v>-2.2000000000000002</v>
      </c>
      <c r="IH23" s="167"/>
      <c r="II23" s="167"/>
      <c r="IJ23" s="166">
        <v>-127.532</v>
      </c>
      <c r="IK23" s="166">
        <v>-3.8517999999999999</v>
      </c>
      <c r="IL23" s="166">
        <v>-270.79469999999998</v>
      </c>
      <c r="IM23" s="166">
        <v>-26.181899999999999</v>
      </c>
      <c r="IN23" s="166">
        <v>-45.400300000000001</v>
      </c>
      <c r="IO23" s="166">
        <v>79.3386</v>
      </c>
      <c r="IP23" s="166">
        <v>89.602500000000006</v>
      </c>
      <c r="IQ23" s="166">
        <v>120.2265</v>
      </c>
      <c r="IR23" s="166">
        <v>70.813699999999997</v>
      </c>
      <c r="IS23" s="166">
        <v>6.4322999999999997</v>
      </c>
      <c r="IT23" s="166">
        <v>18.6629</v>
      </c>
      <c r="IU23" s="166">
        <v>17.351900000000001</v>
      </c>
      <c r="IV23" s="166">
        <v>-8.2987000000000002</v>
      </c>
      <c r="IW23" s="166">
        <v>155.91589999999999</v>
      </c>
      <c r="IX23" s="166">
        <v>-191.3295</v>
      </c>
      <c r="IY23" s="166">
        <v>-38.098999999999997</v>
      </c>
      <c r="IZ23" s="166">
        <v>36.313299999999998</v>
      </c>
      <c r="JA23" s="166">
        <v>-0.56030000000000002</v>
      </c>
      <c r="JB23" s="166">
        <v>3.1779999999999999</v>
      </c>
      <c r="JC23" s="166">
        <v>-7.36</v>
      </c>
      <c r="JD23" s="166">
        <v>-2.1419999999999999</v>
      </c>
      <c r="JE23" s="166">
        <v>-2.1440000000000001</v>
      </c>
      <c r="JF23" s="166">
        <v>2.64</v>
      </c>
      <c r="JG23" s="166">
        <v>1.28</v>
      </c>
      <c r="JH23" s="166">
        <v>-4.1665000000000001</v>
      </c>
      <c r="JI23" s="166">
        <v>-7.9393000000000002</v>
      </c>
      <c r="JJ23" s="166">
        <v>4.0452000000000004</v>
      </c>
      <c r="JK23" s="166">
        <v>-0.32200000000000001</v>
      </c>
      <c r="JL23" s="166">
        <v>6.7</v>
      </c>
      <c r="JM23" s="166">
        <v>1.2569999999999999</v>
      </c>
      <c r="JN23" s="166">
        <v>-5.3999999999999999E-2</v>
      </c>
      <c r="JO23" s="167"/>
      <c r="JP23" s="167"/>
      <c r="JQ23" s="166">
        <v>3.9881000000000002</v>
      </c>
      <c r="JR23" s="166">
        <v>3.1219999999999999</v>
      </c>
      <c r="JS23" s="166">
        <v>4.2835000000000001</v>
      </c>
      <c r="JT23" s="167"/>
      <c r="JU23" s="166">
        <v>15.1</v>
      </c>
      <c r="JV23" s="166">
        <v>9.4846000000000004</v>
      </c>
      <c r="JW23" s="166">
        <v>0.62</v>
      </c>
      <c r="JX23" s="167"/>
      <c r="JY23" s="167"/>
      <c r="JZ23" s="166">
        <v>-18.660799999999998</v>
      </c>
      <c r="KA23" s="166">
        <v>-21.744800000000001</v>
      </c>
      <c r="KB23" s="166">
        <v>5.1486999999999998</v>
      </c>
      <c r="KC23" s="166">
        <v>14.937900000000001</v>
      </c>
      <c r="KD23" s="166">
        <v>-18.085000000000001</v>
      </c>
      <c r="KE23" s="166">
        <v>2.661</v>
      </c>
      <c r="KF23" s="166">
        <v>-8.1999999999999993</v>
      </c>
      <c r="KG23" s="166">
        <v>-8.9</v>
      </c>
      <c r="KH23" s="166">
        <v>52.889000000000003</v>
      </c>
      <c r="KI23" s="166">
        <v>-95.317400000000006</v>
      </c>
    </row>
    <row r="24" spans="1:295" ht="18" customHeight="1" x14ac:dyDescent="0.3">
      <c r="A24" s="162" t="s">
        <v>707</v>
      </c>
      <c r="B24" s="162" t="s">
        <v>723</v>
      </c>
      <c r="C24" s="169">
        <v>0</v>
      </c>
      <c r="D24" s="169">
        <v>2.6819000000000002</v>
      </c>
      <c r="E24" s="169">
        <v>-8.1996000000000002</v>
      </c>
      <c r="F24" s="169">
        <v>3.8334000000000001</v>
      </c>
      <c r="G24" s="169">
        <v>13.383800000000001</v>
      </c>
      <c r="H24" s="170"/>
      <c r="I24" s="169">
        <v>15.7677</v>
      </c>
      <c r="J24" s="170"/>
      <c r="K24" s="169">
        <v>20.584399999999999</v>
      </c>
      <c r="L24" s="169">
        <v>8.7317</v>
      </c>
      <c r="M24" s="169">
        <v>8.4379000000000008</v>
      </c>
      <c r="N24" s="169">
        <v>-11.1</v>
      </c>
      <c r="O24" s="169">
        <v>-24.2</v>
      </c>
      <c r="P24" s="169">
        <v>2.2000000000000002</v>
      </c>
      <c r="Q24" s="169">
        <v>3.3119999999999998</v>
      </c>
      <c r="R24" s="169">
        <v>-17.600000000000001</v>
      </c>
      <c r="S24" s="169">
        <v>2.3546999999999998</v>
      </c>
      <c r="T24" s="169">
        <v>-14.1934</v>
      </c>
      <c r="U24" s="169">
        <v>5.4085000000000001</v>
      </c>
      <c r="V24" s="169">
        <v>5.3666</v>
      </c>
      <c r="W24" s="169">
        <v>9.2441999999999993</v>
      </c>
      <c r="X24" s="169">
        <v>4.1509</v>
      </c>
      <c r="Y24" s="169">
        <v>-1.2386999999999999</v>
      </c>
      <c r="Z24" s="169">
        <v>2.2677</v>
      </c>
      <c r="AA24" s="170"/>
      <c r="AB24" s="169">
        <v>-1.3001</v>
      </c>
      <c r="AC24" s="169">
        <v>-0.42699999999999999</v>
      </c>
      <c r="AD24" s="169">
        <v>-0.41</v>
      </c>
      <c r="AE24" s="169">
        <v>3.4220000000000002</v>
      </c>
      <c r="AF24" s="169">
        <v>-8.8800000000000008</v>
      </c>
      <c r="AG24" s="170"/>
      <c r="AH24" s="169">
        <v>-0.74099999999999999</v>
      </c>
      <c r="AI24" s="169">
        <v>0.23899999999999999</v>
      </c>
      <c r="AJ24" s="170"/>
      <c r="AK24" s="169">
        <v>-10.37</v>
      </c>
      <c r="AL24" s="170"/>
      <c r="AM24" s="169">
        <v>-11.33</v>
      </c>
      <c r="AN24" s="169">
        <v>-11.32</v>
      </c>
      <c r="AO24" s="169">
        <v>5.0934999999999997</v>
      </c>
      <c r="AP24" s="169">
        <v>2.9253</v>
      </c>
      <c r="AQ24" s="169">
        <v>22.2804</v>
      </c>
      <c r="AR24" s="169">
        <v>24.6142</v>
      </c>
      <c r="AS24" s="169">
        <v>-9.6355000000000004</v>
      </c>
      <c r="AT24" s="169">
        <v>-2.6288</v>
      </c>
      <c r="AU24" s="170"/>
      <c r="AV24" s="169">
        <v>1.9930000000000001</v>
      </c>
      <c r="AW24" s="169">
        <v>2.254</v>
      </c>
      <c r="AX24" s="169">
        <v>-17.8888</v>
      </c>
      <c r="AY24" s="169">
        <v>-15.605499999999999</v>
      </c>
      <c r="AZ24" s="169">
        <v>33.324399999999997</v>
      </c>
      <c r="BA24" s="169">
        <v>35.101399999999998</v>
      </c>
      <c r="BB24" s="169">
        <v>38.712800000000001</v>
      </c>
      <c r="BC24" s="169">
        <v>13.263400000000001</v>
      </c>
      <c r="BD24" s="169">
        <v>-5.3</v>
      </c>
      <c r="BE24" s="169">
        <v>-5</v>
      </c>
      <c r="BF24" s="169">
        <v>-23.226500000000001</v>
      </c>
      <c r="BG24" s="169">
        <v>-34.177999999999997</v>
      </c>
      <c r="BH24" s="169">
        <v>-1.9367000000000001</v>
      </c>
      <c r="BI24" s="170"/>
      <c r="BJ24" s="169">
        <v>2.4498000000000002</v>
      </c>
      <c r="BK24" s="169">
        <v>7.9264000000000001</v>
      </c>
      <c r="BL24" s="169">
        <v>3.7896000000000001</v>
      </c>
      <c r="BM24" s="169">
        <v>2.61</v>
      </c>
      <c r="BN24" s="169">
        <v>-138.8287</v>
      </c>
      <c r="BO24" s="169">
        <v>66.896600000000007</v>
      </c>
      <c r="BP24" s="169">
        <v>67.384799999999998</v>
      </c>
      <c r="BQ24" s="169">
        <v>-127.5428</v>
      </c>
      <c r="BR24" s="169">
        <v>-168.1208</v>
      </c>
      <c r="BS24" s="170"/>
      <c r="BT24" s="170"/>
      <c r="BU24" s="170"/>
      <c r="BV24" s="169">
        <v>23.871099999999998</v>
      </c>
      <c r="BW24" s="169">
        <v>9.09</v>
      </c>
      <c r="BX24" s="169">
        <v>7.37</v>
      </c>
      <c r="BY24" s="169">
        <v>0.39</v>
      </c>
      <c r="BZ24" s="169">
        <v>8.7799999999999994</v>
      </c>
      <c r="CA24" s="169">
        <v>-3.4786999999999999</v>
      </c>
      <c r="CB24" s="169">
        <v>-3.0768</v>
      </c>
      <c r="CC24" s="169">
        <v>10.158200000000001</v>
      </c>
      <c r="CD24" s="169">
        <v>7.2983000000000002</v>
      </c>
      <c r="CE24" s="170"/>
      <c r="CF24" s="169">
        <v>-16.468900000000001</v>
      </c>
      <c r="CG24" s="169">
        <v>-16.302600000000002</v>
      </c>
      <c r="CH24" s="169">
        <v>2.9689000000000001</v>
      </c>
      <c r="CI24" s="170"/>
      <c r="CJ24" s="170"/>
      <c r="CK24" s="170"/>
      <c r="CL24" s="170"/>
      <c r="CM24" s="169">
        <v>-6.3</v>
      </c>
      <c r="CN24" s="169">
        <v>-3.7</v>
      </c>
      <c r="CO24" s="169">
        <v>22.413399999999999</v>
      </c>
      <c r="CP24" s="169">
        <v>22.529199999999999</v>
      </c>
      <c r="CQ24" s="169">
        <v>21.322099999999999</v>
      </c>
      <c r="CR24" s="169">
        <v>43.2532</v>
      </c>
      <c r="CS24" s="169">
        <v>43.309600000000003</v>
      </c>
      <c r="CT24" s="169">
        <v>-19.494299999999999</v>
      </c>
      <c r="CU24" s="169">
        <v>-38.936999999999998</v>
      </c>
      <c r="CV24" s="169">
        <v>-12.1153</v>
      </c>
      <c r="CW24" s="169">
        <v>2.6358000000000001</v>
      </c>
      <c r="CX24" s="169">
        <v>29.81</v>
      </c>
      <c r="CY24" s="169">
        <v>11.59</v>
      </c>
      <c r="CZ24" s="169">
        <v>12.036099999999999</v>
      </c>
      <c r="DA24" s="169">
        <v>10.8429</v>
      </c>
      <c r="DB24" s="169">
        <v>10.379200000000001</v>
      </c>
      <c r="DC24" s="170"/>
      <c r="DD24" s="170"/>
      <c r="DE24" s="170"/>
      <c r="DF24" s="169">
        <v>18.825700000000001</v>
      </c>
      <c r="DG24" s="170"/>
      <c r="DH24" s="169">
        <v>-4.4995000000000003</v>
      </c>
      <c r="DI24" s="169">
        <v>-34</v>
      </c>
      <c r="DJ24" s="169">
        <v>-32.200000000000003</v>
      </c>
      <c r="DK24" s="169">
        <v>-1.9348000000000001</v>
      </c>
      <c r="DL24" s="169">
        <v>7.2991999999999999</v>
      </c>
      <c r="DM24" s="169">
        <v>16.091799999999999</v>
      </c>
      <c r="DN24" s="169">
        <v>16.704999999999998</v>
      </c>
      <c r="DO24" s="169">
        <v>7.88</v>
      </c>
      <c r="DP24" s="169">
        <v>-4.46</v>
      </c>
      <c r="DQ24" s="169">
        <v>16.011500000000002</v>
      </c>
      <c r="DR24" s="169">
        <v>-20.433700000000002</v>
      </c>
      <c r="DS24" s="169">
        <v>-13.62</v>
      </c>
      <c r="DT24" s="169">
        <v>-13.55</v>
      </c>
      <c r="DU24" s="169">
        <v>37.28</v>
      </c>
      <c r="DV24" s="169">
        <v>7.29</v>
      </c>
      <c r="DW24" s="169">
        <v>-21.4727</v>
      </c>
      <c r="DX24" s="169">
        <v>-11.2455</v>
      </c>
      <c r="DY24" s="169">
        <v>-19.039000000000001</v>
      </c>
      <c r="DZ24" s="169">
        <v>-18.572700000000001</v>
      </c>
      <c r="EA24" s="169">
        <v>35.958599999999997</v>
      </c>
      <c r="EB24" s="169">
        <v>5.2729999999999997</v>
      </c>
      <c r="EC24" s="169">
        <v>-1.7619</v>
      </c>
      <c r="ED24" s="169">
        <v>-1.0744</v>
      </c>
      <c r="EE24" s="169">
        <v>-12.059200000000001</v>
      </c>
      <c r="EF24" s="169">
        <v>-17.342300000000002</v>
      </c>
      <c r="EG24" s="169">
        <v>-11.973000000000001</v>
      </c>
      <c r="EH24" s="169">
        <v>34.815899999999999</v>
      </c>
      <c r="EI24" s="169">
        <v>-40.174399999999999</v>
      </c>
      <c r="EJ24" s="170"/>
      <c r="EK24" s="169">
        <v>-15.0047</v>
      </c>
      <c r="EL24" s="169">
        <v>-14.1027</v>
      </c>
      <c r="EM24" s="169">
        <v>8.7155000000000005</v>
      </c>
      <c r="EN24" s="169">
        <v>2.0815000000000001</v>
      </c>
      <c r="EO24" s="169">
        <v>1.3162</v>
      </c>
      <c r="EP24" s="169">
        <v>-12.292</v>
      </c>
      <c r="EQ24" s="169">
        <v>-17.709599999999998</v>
      </c>
      <c r="ER24" s="169">
        <v>-17.412500000000001</v>
      </c>
      <c r="ES24" s="169">
        <v>-3.4952999999999999</v>
      </c>
      <c r="ET24" s="169">
        <v>12.07</v>
      </c>
      <c r="EU24" s="169">
        <v>-12.05</v>
      </c>
      <c r="EV24" s="169">
        <v>-0.9</v>
      </c>
      <c r="EW24" s="169">
        <v>5.9878999999999998</v>
      </c>
      <c r="EX24" s="169">
        <v>-2.8370000000000002</v>
      </c>
      <c r="EY24" s="169">
        <v>-14.988</v>
      </c>
      <c r="EZ24" s="169">
        <v>-9.4693000000000005</v>
      </c>
      <c r="FA24" s="169">
        <v>8.6113</v>
      </c>
      <c r="FB24" s="169">
        <v>-0.65359999999999996</v>
      </c>
      <c r="FC24" s="169">
        <v>-10.184100000000001</v>
      </c>
      <c r="FD24" s="169">
        <v>3.9855</v>
      </c>
      <c r="FE24" s="169">
        <v>3.4361000000000002</v>
      </c>
      <c r="FF24" s="170"/>
      <c r="FG24" s="169">
        <v>4.3259999999999996</v>
      </c>
      <c r="FH24" s="169">
        <v>4.4675000000000002</v>
      </c>
      <c r="FI24" s="169">
        <v>3.9295</v>
      </c>
      <c r="FJ24" s="169">
        <v>-0.33489999999999998</v>
      </c>
      <c r="FK24" s="169">
        <v>-0.50239999999999996</v>
      </c>
      <c r="FL24" s="169">
        <v>8.0379000000000005</v>
      </c>
      <c r="FM24" s="169">
        <v>11.4133</v>
      </c>
      <c r="FN24" s="169">
        <v>11.230399999999999</v>
      </c>
      <c r="FO24" s="169">
        <v>8.6255000000000006</v>
      </c>
      <c r="FP24" s="169">
        <v>19.340800000000002</v>
      </c>
      <c r="FQ24" s="169">
        <v>13.5952</v>
      </c>
      <c r="FR24" s="169">
        <v>-16.93</v>
      </c>
      <c r="FS24" s="169">
        <v>-2.2078000000000002</v>
      </c>
      <c r="FT24" s="169">
        <v>0.1724</v>
      </c>
      <c r="FU24" s="169">
        <v>0.54</v>
      </c>
      <c r="FV24" s="169">
        <v>2.36</v>
      </c>
      <c r="FW24" s="169">
        <v>-14.536099999999999</v>
      </c>
      <c r="FX24" s="170"/>
      <c r="FY24" s="169">
        <v>7.4240000000000004</v>
      </c>
      <c r="FZ24" s="169">
        <v>2.1339999999999999</v>
      </c>
      <c r="GA24" s="170"/>
      <c r="GB24" s="170"/>
      <c r="GC24" s="169">
        <v>-26.451799999999999</v>
      </c>
      <c r="GD24" s="169">
        <v>-21.025400000000001</v>
      </c>
      <c r="GE24" s="169">
        <v>-2.04</v>
      </c>
      <c r="GF24" s="169">
        <v>17.485700000000001</v>
      </c>
      <c r="GG24" s="170"/>
      <c r="GH24" s="169">
        <v>22.914400000000001</v>
      </c>
      <c r="GI24" s="169">
        <v>-7.0438000000000001</v>
      </c>
      <c r="GJ24" s="169">
        <v>-7.5251000000000001</v>
      </c>
      <c r="GK24" s="169">
        <v>1.9117999999999999</v>
      </c>
      <c r="GL24" s="170"/>
      <c r="GM24" s="170"/>
      <c r="GN24" s="169">
        <v>-9.6837999999999997</v>
      </c>
      <c r="GO24" s="169">
        <v>-34.453600000000002</v>
      </c>
      <c r="GP24" s="169">
        <v>6.2066999999999997</v>
      </c>
      <c r="GQ24" s="169">
        <v>-22.5169</v>
      </c>
      <c r="GR24" s="169">
        <v>4.2069999999999999</v>
      </c>
      <c r="GS24" s="169">
        <v>4.9827000000000004</v>
      </c>
      <c r="GT24" s="169">
        <v>161.87790000000001</v>
      </c>
      <c r="GU24" s="169">
        <v>-6.1619000000000002</v>
      </c>
      <c r="GV24" s="169">
        <v>-7.3658999999999999</v>
      </c>
      <c r="GW24" s="169">
        <v>-5.1792999999999996</v>
      </c>
      <c r="GX24" s="169">
        <v>1.9695</v>
      </c>
      <c r="GY24" s="169">
        <v>7.7070999999999996</v>
      </c>
      <c r="GZ24" s="169">
        <v>7.7531999999999996</v>
      </c>
      <c r="HA24" s="169">
        <v>1.3751</v>
      </c>
      <c r="HB24" s="169">
        <v>-25.6328</v>
      </c>
      <c r="HC24" s="169">
        <v>-24.846399999999999</v>
      </c>
      <c r="HD24" s="169">
        <v>1.26</v>
      </c>
      <c r="HE24" s="169">
        <v>0</v>
      </c>
      <c r="HF24" s="169">
        <v>50.289000000000001</v>
      </c>
      <c r="HG24" s="169">
        <v>28.005099999999999</v>
      </c>
      <c r="HH24" s="169">
        <v>47.851599999999998</v>
      </c>
      <c r="HI24" s="169">
        <v>-23.548200000000001</v>
      </c>
      <c r="HJ24" s="169">
        <v>28.6693</v>
      </c>
      <c r="HK24" s="169">
        <v>0</v>
      </c>
      <c r="HL24" s="169">
        <v>0</v>
      </c>
      <c r="HM24" s="169">
        <v>-10.0357</v>
      </c>
      <c r="HN24" s="169">
        <v>-12.5434</v>
      </c>
      <c r="HO24" s="170"/>
      <c r="HP24" s="170"/>
      <c r="HQ24" s="169">
        <v>-14.698600000000001</v>
      </c>
      <c r="HR24" s="169">
        <v>-14.088800000000001</v>
      </c>
      <c r="HS24" s="169">
        <v>-23.435099999999998</v>
      </c>
      <c r="HT24" s="169">
        <v>-23.354299999999999</v>
      </c>
      <c r="HU24" s="169">
        <v>19.82</v>
      </c>
      <c r="HV24" s="169">
        <v>19.71</v>
      </c>
      <c r="HW24" s="169">
        <v>-18.7</v>
      </c>
      <c r="HX24" s="169">
        <v>-18.899999999999999</v>
      </c>
      <c r="HY24" s="169">
        <v>0.49349999999999999</v>
      </c>
      <c r="HZ24" s="169">
        <v>-2.08</v>
      </c>
      <c r="IA24" s="169">
        <v>38.938099999999999</v>
      </c>
      <c r="IB24" s="169">
        <v>21.441800000000001</v>
      </c>
      <c r="IC24" s="169">
        <v>21.417100000000001</v>
      </c>
      <c r="ID24" s="169">
        <v>-12.3</v>
      </c>
      <c r="IE24" s="169">
        <v>-21.8</v>
      </c>
      <c r="IF24" s="169">
        <v>-2.4</v>
      </c>
      <c r="IG24" s="169">
        <v>-3</v>
      </c>
      <c r="IH24" s="170"/>
      <c r="II24" s="169">
        <v>-18.081800000000001</v>
      </c>
      <c r="IJ24" s="169">
        <v>-131.8973</v>
      </c>
      <c r="IK24" s="169">
        <v>-2.0417999999999998</v>
      </c>
      <c r="IL24" s="169">
        <v>-268.34570000000002</v>
      </c>
      <c r="IM24" s="169">
        <v>-27.4877</v>
      </c>
      <c r="IN24" s="169">
        <v>-45.616999999999997</v>
      </c>
      <c r="IO24" s="169">
        <v>73.668099999999995</v>
      </c>
      <c r="IP24" s="169">
        <v>95.8703</v>
      </c>
      <c r="IQ24" s="169">
        <v>116.514</v>
      </c>
      <c r="IR24" s="169">
        <v>67.881699999999995</v>
      </c>
      <c r="IS24" s="169">
        <v>-0.99480000000000002</v>
      </c>
      <c r="IT24" s="169">
        <v>20.089300000000001</v>
      </c>
      <c r="IU24" s="169">
        <v>18.906500000000001</v>
      </c>
      <c r="IV24" s="169">
        <v>-3.6379000000000001</v>
      </c>
      <c r="IW24" s="169">
        <v>146.31049999999999</v>
      </c>
      <c r="IX24" s="169">
        <v>-185.87190000000001</v>
      </c>
      <c r="IY24" s="169">
        <v>-42.5642</v>
      </c>
      <c r="IZ24" s="169">
        <v>43.144500000000001</v>
      </c>
      <c r="JA24" s="169">
        <v>-2.2717999999999998</v>
      </c>
      <c r="JB24" s="169">
        <v>3.19</v>
      </c>
      <c r="JC24" s="169">
        <v>-4.96</v>
      </c>
      <c r="JD24" s="169">
        <v>-2.1139999999999999</v>
      </c>
      <c r="JE24" s="169">
        <v>-2.117</v>
      </c>
      <c r="JF24" s="169">
        <v>-0.32</v>
      </c>
      <c r="JG24" s="169">
        <v>4.08</v>
      </c>
      <c r="JH24" s="169">
        <v>-3.6667000000000001</v>
      </c>
      <c r="JI24" s="169">
        <v>-10.194599999999999</v>
      </c>
      <c r="JJ24" s="169">
        <v>0.93840000000000001</v>
      </c>
      <c r="JK24" s="169">
        <v>5.5984999999999996</v>
      </c>
      <c r="JL24" s="169">
        <v>5.5</v>
      </c>
      <c r="JM24" s="169">
        <v>3.26</v>
      </c>
      <c r="JN24" s="169">
        <v>2.5539999999999998</v>
      </c>
      <c r="JO24" s="170"/>
      <c r="JP24" s="170"/>
      <c r="JQ24" s="169">
        <v>4.0157999999999996</v>
      </c>
      <c r="JR24" s="169">
        <v>3.7401</v>
      </c>
      <c r="JS24" s="169">
        <v>2.4032</v>
      </c>
      <c r="JT24" s="170"/>
      <c r="JU24" s="169">
        <v>6</v>
      </c>
      <c r="JV24" s="169">
        <v>9.5372000000000003</v>
      </c>
      <c r="JW24" s="169">
        <v>0.71</v>
      </c>
      <c r="JX24" s="170"/>
      <c r="JY24" s="169">
        <v>0</v>
      </c>
      <c r="JZ24" s="169">
        <v>-19.099699999999999</v>
      </c>
      <c r="KA24" s="169">
        <v>-22.314</v>
      </c>
      <c r="KB24" s="169">
        <v>5.6532</v>
      </c>
      <c r="KC24" s="169">
        <v>14.8369</v>
      </c>
      <c r="KD24" s="169">
        <v>-18.738099999999999</v>
      </c>
      <c r="KE24" s="169">
        <v>3.5569999999999999</v>
      </c>
      <c r="KF24" s="169">
        <v>0.3</v>
      </c>
      <c r="KG24" s="169">
        <v>-15.5</v>
      </c>
      <c r="KH24" s="169">
        <v>55.590299999999999</v>
      </c>
      <c r="KI24" s="169">
        <v>-84.557500000000005</v>
      </c>
    </row>
    <row r="25" spans="1:295" ht="18" customHeight="1" x14ac:dyDescent="0.3">
      <c r="A25" s="162" t="s">
        <v>707</v>
      </c>
      <c r="B25" s="162" t="s">
        <v>724</v>
      </c>
      <c r="C25" s="163">
        <v>0</v>
      </c>
      <c r="D25" s="163">
        <v>3.3052999999999999</v>
      </c>
      <c r="E25" s="163">
        <v>4.4999999999999997E-3</v>
      </c>
      <c r="F25" s="163">
        <v>0.94640000000000002</v>
      </c>
      <c r="G25" s="163">
        <v>12.550599999999999</v>
      </c>
      <c r="H25" s="164"/>
      <c r="I25" s="163">
        <v>17.8171</v>
      </c>
      <c r="J25" s="164"/>
      <c r="K25" s="163">
        <v>23.602599999999999</v>
      </c>
      <c r="L25" s="163">
        <v>10.2547</v>
      </c>
      <c r="M25" s="163">
        <v>9.8495000000000008</v>
      </c>
      <c r="N25" s="163">
        <v>-11.1</v>
      </c>
      <c r="O25" s="163">
        <v>-24.2</v>
      </c>
      <c r="P25" s="164"/>
      <c r="Q25" s="163">
        <v>4.1399999999999997</v>
      </c>
      <c r="R25" s="163">
        <v>-17.600000000000001</v>
      </c>
      <c r="S25" s="163">
        <v>2.4870999999999999</v>
      </c>
      <c r="T25" s="163">
        <v>-5.9939</v>
      </c>
      <c r="U25" s="163">
        <v>6.2826000000000004</v>
      </c>
      <c r="V25" s="163">
        <v>6.5354999999999999</v>
      </c>
      <c r="W25" s="163">
        <v>11.325900000000001</v>
      </c>
      <c r="X25" s="163">
        <v>4.0148000000000001</v>
      </c>
      <c r="Y25" s="163">
        <v>-0.53149999999999997</v>
      </c>
      <c r="Z25" s="163">
        <v>2.1884000000000001</v>
      </c>
      <c r="AA25" s="164"/>
      <c r="AB25" s="163">
        <v>-1.2529999999999999</v>
      </c>
      <c r="AC25" s="163">
        <v>-0.06</v>
      </c>
      <c r="AD25" s="163">
        <v>-0.06</v>
      </c>
      <c r="AE25" s="163">
        <v>3.4169999999999998</v>
      </c>
      <c r="AF25" s="163">
        <v>-8.8800000000000008</v>
      </c>
      <c r="AG25" s="163">
        <v>-6.6</v>
      </c>
      <c r="AH25" s="163">
        <v>-0.626</v>
      </c>
      <c r="AI25" s="163">
        <v>0.22800000000000001</v>
      </c>
      <c r="AJ25" s="164"/>
      <c r="AK25" s="163">
        <v>-7.32</v>
      </c>
      <c r="AL25" s="164"/>
      <c r="AM25" s="163">
        <v>-11.11</v>
      </c>
      <c r="AN25" s="163">
        <v>-11.09</v>
      </c>
      <c r="AO25" s="163">
        <v>4.7807000000000004</v>
      </c>
      <c r="AP25" s="163">
        <v>2.7730999999999999</v>
      </c>
      <c r="AQ25" s="163">
        <v>24.818000000000001</v>
      </c>
      <c r="AR25" s="163">
        <v>27.577400000000001</v>
      </c>
      <c r="AS25" s="163">
        <v>-13.5242</v>
      </c>
      <c r="AT25" s="163">
        <v>-1.27</v>
      </c>
      <c r="AU25" s="164"/>
      <c r="AV25" s="163">
        <v>4.8087999999999997</v>
      </c>
      <c r="AW25" s="163">
        <v>9.5564999999999998</v>
      </c>
      <c r="AX25" s="163">
        <v>-20.385200000000001</v>
      </c>
      <c r="AY25" s="163">
        <v>-16.675999999999998</v>
      </c>
      <c r="AZ25" s="163">
        <v>32.7759</v>
      </c>
      <c r="BA25" s="163">
        <v>44.013399999999997</v>
      </c>
      <c r="BB25" s="163">
        <v>41.727200000000003</v>
      </c>
      <c r="BC25" s="163">
        <v>13.1571</v>
      </c>
      <c r="BD25" s="163">
        <v>-5.3</v>
      </c>
      <c r="BE25" s="163">
        <v>-5.2</v>
      </c>
      <c r="BF25" s="163">
        <v>-19.792400000000001</v>
      </c>
      <c r="BG25" s="163">
        <v>0</v>
      </c>
      <c r="BH25" s="163">
        <v>-2.2984</v>
      </c>
      <c r="BI25" s="164"/>
      <c r="BJ25" s="163">
        <v>3.6269</v>
      </c>
      <c r="BK25" s="163">
        <v>7.6007999999999996</v>
      </c>
      <c r="BL25" s="163">
        <v>5.8643999999999998</v>
      </c>
      <c r="BM25" s="163">
        <v>8.4345999999999997</v>
      </c>
      <c r="BN25" s="163">
        <v>-129.58160000000001</v>
      </c>
      <c r="BO25" s="163">
        <v>58.351399999999998</v>
      </c>
      <c r="BP25" s="163">
        <v>58.351399999999998</v>
      </c>
      <c r="BQ25" s="163">
        <v>-127.06789999999999</v>
      </c>
      <c r="BR25" s="163">
        <v>-159.14529999999999</v>
      </c>
      <c r="BS25" s="164"/>
      <c r="BT25" s="164"/>
      <c r="BU25" s="164"/>
      <c r="BV25" s="163">
        <v>28.531500000000001</v>
      </c>
      <c r="BW25" s="163">
        <v>11.89</v>
      </c>
      <c r="BX25" s="163">
        <v>10.09</v>
      </c>
      <c r="BY25" s="163">
        <v>0.6</v>
      </c>
      <c r="BZ25" s="163">
        <v>10.02</v>
      </c>
      <c r="CA25" s="163">
        <v>-0.9335</v>
      </c>
      <c r="CB25" s="163">
        <v>-0.3977</v>
      </c>
      <c r="CC25" s="163">
        <v>7.6284000000000001</v>
      </c>
      <c r="CD25" s="163">
        <v>4.7606000000000002</v>
      </c>
      <c r="CE25" s="164"/>
      <c r="CF25" s="163">
        <v>-3.6067999999999998</v>
      </c>
      <c r="CG25" s="163">
        <v>-3.4918999999999998</v>
      </c>
      <c r="CH25" s="163">
        <v>2.0247000000000002</v>
      </c>
      <c r="CI25" s="164"/>
      <c r="CJ25" s="164"/>
      <c r="CK25" s="164"/>
      <c r="CL25" s="164"/>
      <c r="CM25" s="163">
        <v>12.9</v>
      </c>
      <c r="CN25" s="163">
        <v>-4.21</v>
      </c>
      <c r="CO25" s="163">
        <v>30.414899999999999</v>
      </c>
      <c r="CP25" s="163">
        <v>29.810199999999998</v>
      </c>
      <c r="CQ25" s="163">
        <v>28.4207</v>
      </c>
      <c r="CR25" s="163">
        <v>25.962599999999998</v>
      </c>
      <c r="CS25" s="163">
        <v>26.542999999999999</v>
      </c>
      <c r="CT25" s="163">
        <v>-16.292899999999999</v>
      </c>
      <c r="CU25" s="163">
        <v>-27.7715</v>
      </c>
      <c r="CV25" s="163">
        <v>-8.0152000000000001</v>
      </c>
      <c r="CW25" s="163">
        <v>3.0503999999999998</v>
      </c>
      <c r="CX25" s="163">
        <v>33.07</v>
      </c>
      <c r="CY25" s="163">
        <v>13.23</v>
      </c>
      <c r="CZ25" s="163">
        <v>13.442399999999999</v>
      </c>
      <c r="DA25" s="163">
        <v>12.210100000000001</v>
      </c>
      <c r="DB25" s="163">
        <v>11.354799999999999</v>
      </c>
      <c r="DC25" s="164"/>
      <c r="DD25" s="164"/>
      <c r="DE25" s="164"/>
      <c r="DF25" s="163">
        <v>24.402899999999999</v>
      </c>
      <c r="DG25" s="164"/>
      <c r="DH25" s="163">
        <v>-4.8737000000000004</v>
      </c>
      <c r="DI25" s="163">
        <v>-34</v>
      </c>
      <c r="DJ25" s="163">
        <v>-33.200000000000003</v>
      </c>
      <c r="DK25" s="163">
        <v>-1.7125999999999999</v>
      </c>
      <c r="DL25" s="163">
        <v>9.5432000000000006</v>
      </c>
      <c r="DM25" s="163">
        <v>16.7227</v>
      </c>
      <c r="DN25" s="163">
        <v>19.859300000000001</v>
      </c>
      <c r="DO25" s="163">
        <v>10.16</v>
      </c>
      <c r="DP25" s="163">
        <v>-3.94</v>
      </c>
      <c r="DQ25" s="163">
        <v>17.949000000000002</v>
      </c>
      <c r="DR25" s="163">
        <v>-23.696300000000001</v>
      </c>
      <c r="DS25" s="163">
        <v>-14.01</v>
      </c>
      <c r="DT25" s="163">
        <v>-14.12</v>
      </c>
      <c r="DU25" s="163">
        <v>41.48</v>
      </c>
      <c r="DV25" s="163">
        <v>11.28</v>
      </c>
      <c r="DW25" s="163">
        <v>-24.8</v>
      </c>
      <c r="DX25" s="163">
        <v>-12.0364</v>
      </c>
      <c r="DY25" s="163">
        <v>-18.348400000000002</v>
      </c>
      <c r="DZ25" s="163">
        <v>-18.054500000000001</v>
      </c>
      <c r="EA25" s="163">
        <v>46.392299999999999</v>
      </c>
      <c r="EB25" s="163">
        <v>14.049099999999999</v>
      </c>
      <c r="EC25" s="163">
        <v>5.1569000000000003</v>
      </c>
      <c r="ED25" s="163">
        <v>6.2112999999999996</v>
      </c>
      <c r="EE25" s="163">
        <v>-7.6298000000000004</v>
      </c>
      <c r="EF25" s="163">
        <v>-15.505800000000001</v>
      </c>
      <c r="EG25" s="163">
        <v>-12.682</v>
      </c>
      <c r="EH25" s="163">
        <v>36.706699999999998</v>
      </c>
      <c r="EI25" s="163">
        <v>-39.411299999999997</v>
      </c>
      <c r="EJ25" s="164"/>
      <c r="EK25" s="163">
        <v>-15.4406</v>
      </c>
      <c r="EL25" s="163">
        <v>-15.166600000000001</v>
      </c>
      <c r="EM25" s="163">
        <v>10.7477</v>
      </c>
      <c r="EN25" s="163">
        <v>2.5211999999999999</v>
      </c>
      <c r="EO25" s="163">
        <v>1.9693000000000001</v>
      </c>
      <c r="EP25" s="163">
        <v>3.6</v>
      </c>
      <c r="EQ25" s="163">
        <v>-19.210699999999999</v>
      </c>
      <c r="ER25" s="163">
        <v>-19.012899999999998</v>
      </c>
      <c r="ES25" s="163">
        <v>-3.9022999999999999</v>
      </c>
      <c r="ET25" s="163">
        <v>0</v>
      </c>
      <c r="EU25" s="163">
        <v>-3.79</v>
      </c>
      <c r="EV25" s="163">
        <v>1.3</v>
      </c>
      <c r="EW25" s="163">
        <v>6.4035000000000002</v>
      </c>
      <c r="EX25" s="163">
        <v>-5.3902999999999999</v>
      </c>
      <c r="EY25" s="163">
        <v>-16.075099999999999</v>
      </c>
      <c r="EZ25" s="163">
        <v>-10.553699999999999</v>
      </c>
      <c r="FA25" s="163">
        <v>9.4986999999999995</v>
      </c>
      <c r="FB25" s="163">
        <v>-4.0587</v>
      </c>
      <c r="FC25" s="163">
        <v>-7.3613999999999997</v>
      </c>
      <c r="FD25" s="163">
        <v>3.798</v>
      </c>
      <c r="FE25" s="163">
        <v>3.5663</v>
      </c>
      <c r="FF25" s="164"/>
      <c r="FG25" s="163">
        <v>3.2496</v>
      </c>
      <c r="FH25" s="163">
        <v>2.9416000000000002</v>
      </c>
      <c r="FI25" s="163">
        <v>0</v>
      </c>
      <c r="FJ25" s="163">
        <v>-1.3396999999999999</v>
      </c>
      <c r="FK25" s="163">
        <v>-1.6746000000000001</v>
      </c>
      <c r="FL25" s="163">
        <v>12.559200000000001</v>
      </c>
      <c r="FM25" s="163">
        <v>11.761900000000001</v>
      </c>
      <c r="FN25" s="163">
        <v>11.4275</v>
      </c>
      <c r="FO25" s="163">
        <v>17.7514</v>
      </c>
      <c r="FP25" s="163">
        <v>26.968</v>
      </c>
      <c r="FQ25" s="163">
        <v>14.825699999999999</v>
      </c>
      <c r="FR25" s="163">
        <v>-15.67</v>
      </c>
      <c r="FS25" s="163">
        <v>-2.0137</v>
      </c>
      <c r="FT25" s="163">
        <v>0.15129999999999999</v>
      </c>
      <c r="FU25" s="163">
        <v>0.62</v>
      </c>
      <c r="FV25" s="163">
        <v>0.4</v>
      </c>
      <c r="FW25" s="163">
        <v>-14.4573</v>
      </c>
      <c r="FX25" s="164"/>
      <c r="FY25" s="163">
        <v>7.66</v>
      </c>
      <c r="FZ25" s="163">
        <v>1.994</v>
      </c>
      <c r="GA25" s="164"/>
      <c r="GB25" s="164"/>
      <c r="GC25" s="163">
        <v>-31.8705</v>
      </c>
      <c r="GD25" s="163">
        <v>-23.434200000000001</v>
      </c>
      <c r="GE25" s="163">
        <v>-1.52</v>
      </c>
      <c r="GF25" s="163">
        <v>17.4956</v>
      </c>
      <c r="GG25" s="164"/>
      <c r="GH25" s="163">
        <v>25.014199999999999</v>
      </c>
      <c r="GI25" s="163">
        <v>-7.5789999999999997</v>
      </c>
      <c r="GJ25" s="163">
        <v>-7.9126000000000003</v>
      </c>
      <c r="GK25" s="163">
        <v>2.0973000000000002</v>
      </c>
      <c r="GL25" s="164"/>
      <c r="GM25" s="164"/>
      <c r="GN25" s="163">
        <v>-10.5379</v>
      </c>
      <c r="GO25" s="163">
        <v>-37.326300000000003</v>
      </c>
      <c r="GP25" s="163">
        <v>6.7732999999999999</v>
      </c>
      <c r="GQ25" s="163">
        <v>-22.791699999999999</v>
      </c>
      <c r="GR25" s="163">
        <v>4.1128999999999998</v>
      </c>
      <c r="GS25" s="163">
        <v>4.0759999999999996</v>
      </c>
      <c r="GT25" s="163">
        <v>177.5384</v>
      </c>
      <c r="GU25" s="163">
        <v>-4.7599</v>
      </c>
      <c r="GV25" s="163">
        <v>-8.7091999999999992</v>
      </c>
      <c r="GW25" s="163">
        <v>-6.2348999999999997</v>
      </c>
      <c r="GX25" s="163">
        <v>-0.66279999999999994</v>
      </c>
      <c r="GY25" s="163">
        <v>8.2565000000000008</v>
      </c>
      <c r="GZ25" s="163">
        <v>8.3474000000000004</v>
      </c>
      <c r="HA25" s="163">
        <v>-1</v>
      </c>
      <c r="HB25" s="163">
        <v>7.2869000000000002</v>
      </c>
      <c r="HC25" s="163">
        <v>8.6460000000000008</v>
      </c>
      <c r="HD25" s="163">
        <v>6.29</v>
      </c>
      <c r="HE25" s="163">
        <v>-2.5386000000000002</v>
      </c>
      <c r="HF25" s="163">
        <v>44.987000000000002</v>
      </c>
      <c r="HG25" s="163">
        <v>25.170999999999999</v>
      </c>
      <c r="HH25" s="163">
        <v>45.346600000000002</v>
      </c>
      <c r="HI25" s="163">
        <v>-49.954900000000002</v>
      </c>
      <c r="HJ25" s="163">
        <v>-1.7948999999999999</v>
      </c>
      <c r="HK25" s="163">
        <v>0</v>
      </c>
      <c r="HL25" s="163">
        <v>9.8670000000000009</v>
      </c>
      <c r="HM25" s="163">
        <v>0</v>
      </c>
      <c r="HN25" s="163">
        <v>0</v>
      </c>
      <c r="HO25" s="164"/>
      <c r="HP25" s="164"/>
      <c r="HQ25" s="163">
        <v>-13.314299999999999</v>
      </c>
      <c r="HR25" s="163">
        <v>-12.7485</v>
      </c>
      <c r="HS25" s="163">
        <v>-26.665099999999999</v>
      </c>
      <c r="HT25" s="163">
        <v>-26.149699999999999</v>
      </c>
      <c r="HU25" s="163">
        <v>17.309999999999999</v>
      </c>
      <c r="HV25" s="163">
        <v>17.059999999999999</v>
      </c>
      <c r="HW25" s="163">
        <v>-22</v>
      </c>
      <c r="HX25" s="163">
        <v>-22</v>
      </c>
      <c r="HY25" s="163">
        <v>0.63449999999999995</v>
      </c>
      <c r="HZ25" s="163">
        <v>3.84</v>
      </c>
      <c r="IA25" s="163">
        <v>29.5657</v>
      </c>
      <c r="IB25" s="163">
        <v>29.96</v>
      </c>
      <c r="IC25" s="163">
        <v>29.671299999999999</v>
      </c>
      <c r="ID25" s="163">
        <v>-11</v>
      </c>
      <c r="IE25" s="163">
        <v>-25.1</v>
      </c>
      <c r="IF25" s="163">
        <v>-3.3</v>
      </c>
      <c r="IG25" s="163">
        <v>-3.8</v>
      </c>
      <c r="IH25" s="163">
        <v>-17.9346</v>
      </c>
      <c r="II25" s="163">
        <v>-17.7819</v>
      </c>
      <c r="IJ25" s="163">
        <v>-135.56020000000001</v>
      </c>
      <c r="IK25" s="163">
        <v>2.3035000000000001</v>
      </c>
      <c r="IL25" s="163">
        <v>-263.83030000000002</v>
      </c>
      <c r="IM25" s="163">
        <v>-32.560299999999998</v>
      </c>
      <c r="IN25" s="163">
        <v>-43.951300000000003</v>
      </c>
      <c r="IO25" s="163">
        <v>72.656300000000002</v>
      </c>
      <c r="IP25" s="163">
        <v>99.491900000000001</v>
      </c>
      <c r="IQ25" s="163">
        <v>0</v>
      </c>
      <c r="IR25" s="163">
        <v>56.206499999999998</v>
      </c>
      <c r="IS25" s="163">
        <v>-2.6560999999999999</v>
      </c>
      <c r="IT25" s="163">
        <v>21.0732</v>
      </c>
      <c r="IU25" s="163">
        <v>21.8155</v>
      </c>
      <c r="IV25" s="163">
        <v>0</v>
      </c>
      <c r="IW25" s="163">
        <v>136.90219999999999</v>
      </c>
      <c r="IX25" s="163">
        <v>-174.20609999999999</v>
      </c>
      <c r="IY25" s="163">
        <v>-39.341700000000003</v>
      </c>
      <c r="IZ25" s="163">
        <v>37.022100000000002</v>
      </c>
      <c r="JA25" s="163">
        <v>-1.6637999999999999</v>
      </c>
      <c r="JB25" s="163">
        <v>2.706</v>
      </c>
      <c r="JC25" s="163">
        <v>-5.76</v>
      </c>
      <c r="JD25" s="163">
        <v>-2.097</v>
      </c>
      <c r="JE25" s="163">
        <v>-2.089</v>
      </c>
      <c r="JF25" s="163">
        <v>0.72</v>
      </c>
      <c r="JG25" s="163">
        <v>0</v>
      </c>
      <c r="JH25" s="163">
        <v>-2.5661</v>
      </c>
      <c r="JI25" s="163">
        <v>-7.5853000000000002</v>
      </c>
      <c r="JJ25" s="163">
        <v>3.5171999999999999</v>
      </c>
      <c r="JK25" s="163">
        <v>0.96889999999999998</v>
      </c>
      <c r="JL25" s="163">
        <v>5.3</v>
      </c>
      <c r="JM25" s="163">
        <v>2.097</v>
      </c>
      <c r="JN25" s="163">
        <v>1.6839999999999999</v>
      </c>
      <c r="JO25" s="164"/>
      <c r="JP25" s="164"/>
      <c r="JQ25" s="163">
        <v>4.3190999999999997</v>
      </c>
      <c r="JR25" s="163">
        <v>3.7410999999999999</v>
      </c>
      <c r="JS25" s="163">
        <v>3.7863000000000002</v>
      </c>
      <c r="JT25" s="164"/>
      <c r="JU25" s="163">
        <v>9.9</v>
      </c>
      <c r="JV25" s="163">
        <v>7.5481999999999996</v>
      </c>
      <c r="JW25" s="163">
        <v>0.98</v>
      </c>
      <c r="JX25" s="164"/>
      <c r="JY25" s="163">
        <v>-8.2542000000000009</v>
      </c>
      <c r="JZ25" s="163">
        <v>-3.9281000000000001</v>
      </c>
      <c r="KA25" s="163">
        <v>-27.213699999999999</v>
      </c>
      <c r="KB25" s="163">
        <v>-5.4813999999999998</v>
      </c>
      <c r="KC25" s="163">
        <v>0</v>
      </c>
      <c r="KD25" s="163">
        <v>-31.000599999999999</v>
      </c>
      <c r="KE25" s="163">
        <v>0</v>
      </c>
      <c r="KF25" s="163">
        <v>-6.1</v>
      </c>
      <c r="KG25" s="163">
        <v>-9.6999999999999993</v>
      </c>
      <c r="KH25" s="163">
        <v>53.2652</v>
      </c>
      <c r="KI25" s="163">
        <v>-70.5809</v>
      </c>
    </row>
    <row r="26" spans="1:295" ht="18" customHeight="1" x14ac:dyDescent="0.3">
      <c r="A26" s="162" t="s">
        <v>707</v>
      </c>
      <c r="B26" s="162" t="s">
        <v>725</v>
      </c>
      <c r="C26" s="166">
        <v>0</v>
      </c>
      <c r="D26" s="166">
        <v>-3.5901999999999998</v>
      </c>
      <c r="E26" s="167"/>
      <c r="F26" s="166">
        <v>-0.98350000000000004</v>
      </c>
      <c r="G26" s="166">
        <v>13.1745</v>
      </c>
      <c r="H26" s="167"/>
      <c r="I26" s="166">
        <v>20.1706</v>
      </c>
      <c r="J26" s="167"/>
      <c r="K26" s="166">
        <v>26.426200000000001</v>
      </c>
      <c r="L26" s="166">
        <v>11.6876</v>
      </c>
      <c r="M26" s="166">
        <v>11.393000000000001</v>
      </c>
      <c r="N26" s="166">
        <v>-11.1</v>
      </c>
      <c r="O26" s="166">
        <v>-28.6</v>
      </c>
      <c r="P26" s="166">
        <v>6.6</v>
      </c>
      <c r="Q26" s="166">
        <v>4.968</v>
      </c>
      <c r="R26" s="166">
        <v>-17.600000000000001</v>
      </c>
      <c r="S26" s="166">
        <v>2.8359999999999999</v>
      </c>
      <c r="T26" s="166">
        <v>-6.9783999999999997</v>
      </c>
      <c r="U26" s="166">
        <v>7.1851000000000003</v>
      </c>
      <c r="V26" s="166">
        <v>7.2336999999999998</v>
      </c>
      <c r="W26" s="166">
        <v>12.42</v>
      </c>
      <c r="X26" s="166">
        <v>4.0217999999999998</v>
      </c>
      <c r="Y26" s="166">
        <v>7.6899999999999996E-2</v>
      </c>
      <c r="Z26" s="166">
        <v>2.1898</v>
      </c>
      <c r="AA26" s="167"/>
      <c r="AB26" s="166">
        <v>-0.97319999999999995</v>
      </c>
      <c r="AC26" s="166">
        <v>-3.1E-2</v>
      </c>
      <c r="AD26" s="166">
        <v>-4.2000000000000003E-2</v>
      </c>
      <c r="AE26" s="166">
        <v>3.4220000000000002</v>
      </c>
      <c r="AF26" s="166">
        <v>-8.8800000000000008</v>
      </c>
      <c r="AG26" s="166">
        <v>-2.2000000000000002</v>
      </c>
      <c r="AH26" s="166">
        <v>-0.52600000000000002</v>
      </c>
      <c r="AI26" s="166">
        <v>0.22900000000000001</v>
      </c>
      <c r="AJ26" s="167"/>
      <c r="AK26" s="166">
        <v>-6.89</v>
      </c>
      <c r="AL26" s="167"/>
      <c r="AM26" s="166">
        <v>-11.21</v>
      </c>
      <c r="AN26" s="166">
        <v>-11.23</v>
      </c>
      <c r="AO26" s="166">
        <v>6.6547000000000001</v>
      </c>
      <c r="AP26" s="166">
        <v>2.8050000000000002</v>
      </c>
      <c r="AQ26" s="166">
        <v>26.185199999999998</v>
      </c>
      <c r="AR26" s="166">
        <v>28.843</v>
      </c>
      <c r="AS26" s="166">
        <v>-11.563599999999999</v>
      </c>
      <c r="AT26" s="166">
        <v>1.9843999999999999</v>
      </c>
      <c r="AU26" s="167"/>
      <c r="AV26" s="166">
        <v>12.667999999999999</v>
      </c>
      <c r="AW26" s="166">
        <v>15.2963</v>
      </c>
      <c r="AX26" s="166">
        <v>-16.569299999999998</v>
      </c>
      <c r="AY26" s="166">
        <v>-14.4488</v>
      </c>
      <c r="AZ26" s="166">
        <v>45.810600000000001</v>
      </c>
      <c r="BA26" s="166">
        <v>43.856400000000001</v>
      </c>
      <c r="BB26" s="166">
        <v>33.6372</v>
      </c>
      <c r="BC26" s="166">
        <v>13.296099999999999</v>
      </c>
      <c r="BD26" s="166">
        <v>-5.2</v>
      </c>
      <c r="BE26" s="166">
        <v>-5</v>
      </c>
      <c r="BF26" s="166">
        <v>-24.6632</v>
      </c>
      <c r="BG26" s="167"/>
      <c r="BH26" s="166">
        <v>-2.5550000000000002</v>
      </c>
      <c r="BI26" s="167"/>
      <c r="BJ26" s="166">
        <v>4.0444000000000004</v>
      </c>
      <c r="BK26" s="166">
        <v>7.9551999999999996</v>
      </c>
      <c r="BL26" s="167"/>
      <c r="BM26" s="166">
        <v>8.9021000000000008</v>
      </c>
      <c r="BN26" s="166">
        <v>-108.3712</v>
      </c>
      <c r="BO26" s="166">
        <v>47.2121</v>
      </c>
      <c r="BP26" s="166">
        <v>47.395200000000003</v>
      </c>
      <c r="BQ26" s="166">
        <v>-117.0506</v>
      </c>
      <c r="BR26" s="166">
        <v>-143.1497</v>
      </c>
      <c r="BS26" s="167"/>
      <c r="BT26" s="167"/>
      <c r="BU26" s="167"/>
      <c r="BV26" s="166">
        <v>31.555299999999999</v>
      </c>
      <c r="BW26" s="166">
        <v>12.84</v>
      </c>
      <c r="BX26" s="166">
        <v>11.65</v>
      </c>
      <c r="BY26" s="166">
        <v>2.4300000000000002</v>
      </c>
      <c r="BZ26" s="166">
        <v>11.19</v>
      </c>
      <c r="CA26" s="166">
        <v>-7.3635000000000002</v>
      </c>
      <c r="CB26" s="166">
        <v>-7.2294999999999998</v>
      </c>
      <c r="CC26" s="166">
        <v>13.772399999999999</v>
      </c>
      <c r="CD26" s="166">
        <v>10.950699999999999</v>
      </c>
      <c r="CE26" s="167"/>
      <c r="CF26" s="166">
        <v>5.9550999999999998</v>
      </c>
      <c r="CG26" s="166">
        <v>5.9294000000000002</v>
      </c>
      <c r="CH26" s="166">
        <v>4.2287999999999997</v>
      </c>
      <c r="CI26" s="167"/>
      <c r="CJ26" s="167"/>
      <c r="CK26" s="167"/>
      <c r="CL26" s="167"/>
      <c r="CM26" s="166">
        <v>22.2</v>
      </c>
      <c r="CN26" s="166">
        <v>-5.13</v>
      </c>
      <c r="CO26" s="166">
        <v>37.840699999999998</v>
      </c>
      <c r="CP26" s="166">
        <v>38.1295</v>
      </c>
      <c r="CQ26" s="166">
        <v>36.599600000000002</v>
      </c>
      <c r="CR26" s="166">
        <v>15.856</v>
      </c>
      <c r="CS26" s="166">
        <v>16.744</v>
      </c>
      <c r="CT26" s="166">
        <v>-16.2471</v>
      </c>
      <c r="CU26" s="166">
        <v>-18.3508</v>
      </c>
      <c r="CV26" s="166">
        <v>-8.1540999999999997</v>
      </c>
      <c r="CW26" s="166">
        <v>3.1461000000000001</v>
      </c>
      <c r="CX26" s="166">
        <v>35.83</v>
      </c>
      <c r="CY26" s="166">
        <v>14.58</v>
      </c>
      <c r="CZ26" s="166">
        <v>15.317399999999999</v>
      </c>
      <c r="DA26" s="166">
        <v>13.870200000000001</v>
      </c>
      <c r="DB26" s="166">
        <v>12.703099999999999</v>
      </c>
      <c r="DC26" s="167"/>
      <c r="DD26" s="167"/>
      <c r="DE26" s="167"/>
      <c r="DF26" s="166">
        <v>22.0032</v>
      </c>
      <c r="DG26" s="167"/>
      <c r="DH26" s="166">
        <v>-5.6482000000000001</v>
      </c>
      <c r="DI26" s="166">
        <v>-36.4</v>
      </c>
      <c r="DJ26" s="166">
        <v>-36.6</v>
      </c>
      <c r="DK26" s="166">
        <v>-1.4075</v>
      </c>
      <c r="DL26" s="166">
        <v>11.039300000000001</v>
      </c>
      <c r="DM26" s="166">
        <v>19.4039</v>
      </c>
      <c r="DN26" s="166">
        <v>22.2714</v>
      </c>
      <c r="DO26" s="166">
        <v>11.71</v>
      </c>
      <c r="DP26" s="166">
        <v>-4.7</v>
      </c>
      <c r="DQ26" s="166">
        <v>18.321000000000002</v>
      </c>
      <c r="DR26" s="166">
        <v>-21.7087</v>
      </c>
      <c r="DS26" s="166">
        <v>-10.199999999999999</v>
      </c>
      <c r="DT26" s="166">
        <v>-10.36</v>
      </c>
      <c r="DU26" s="166">
        <v>31.65</v>
      </c>
      <c r="DV26" s="166">
        <v>13.5</v>
      </c>
      <c r="DW26" s="166">
        <v>-21.072700000000001</v>
      </c>
      <c r="DX26" s="166">
        <v>-10.7182</v>
      </c>
      <c r="DY26" s="166">
        <v>-25.750800000000002</v>
      </c>
      <c r="DZ26" s="166">
        <v>-23.854500000000002</v>
      </c>
      <c r="EA26" s="166">
        <v>47.287399999999998</v>
      </c>
      <c r="EB26" s="166">
        <v>12.422000000000001</v>
      </c>
      <c r="EC26" s="166">
        <v>4.1651999999999996</v>
      </c>
      <c r="ED26" s="166">
        <v>5.0761000000000003</v>
      </c>
      <c r="EE26" s="166">
        <v>-12.8626</v>
      </c>
      <c r="EF26" s="166">
        <v>-18.283899999999999</v>
      </c>
      <c r="EG26" s="166">
        <v>-13.942</v>
      </c>
      <c r="EH26" s="166">
        <v>28.226800000000001</v>
      </c>
      <c r="EI26" s="166">
        <v>-37.880099999999999</v>
      </c>
      <c r="EJ26" s="167"/>
      <c r="EK26" s="166">
        <v>-17.275099999999998</v>
      </c>
      <c r="EL26" s="166">
        <v>-16.099799999999998</v>
      </c>
      <c r="EM26" s="166">
        <v>17.021799999999999</v>
      </c>
      <c r="EN26" s="166">
        <v>3.1631999999999998</v>
      </c>
      <c r="EO26" s="166">
        <v>1.8283</v>
      </c>
      <c r="EP26" s="166">
        <v>-20.484000000000002</v>
      </c>
      <c r="EQ26" s="166">
        <v>-25.341999999999999</v>
      </c>
      <c r="ER26" s="166">
        <v>-25.2349</v>
      </c>
      <c r="ES26" s="166">
        <v>3.5565000000000002</v>
      </c>
      <c r="ET26" s="166">
        <v>12.27</v>
      </c>
      <c r="EU26" s="166">
        <v>0</v>
      </c>
      <c r="EV26" s="166">
        <v>0</v>
      </c>
      <c r="EW26" s="166">
        <v>6.8609999999999998</v>
      </c>
      <c r="EX26" s="166">
        <v>-1.2235</v>
      </c>
      <c r="EY26" s="166">
        <v>-17.5183</v>
      </c>
      <c r="EZ26" s="166">
        <v>-12.183199999999999</v>
      </c>
      <c r="FA26" s="166">
        <v>9.7710000000000008</v>
      </c>
      <c r="FB26" s="166">
        <v>3.6393</v>
      </c>
      <c r="FC26" s="166">
        <v>-18.112200000000001</v>
      </c>
      <c r="FD26" s="166">
        <v>4.4889999999999999</v>
      </c>
      <c r="FE26" s="166">
        <v>4.2759</v>
      </c>
      <c r="FF26" s="167"/>
      <c r="FG26" s="166">
        <v>3.1194000000000002</v>
      </c>
      <c r="FH26" s="166">
        <v>3.3963000000000001</v>
      </c>
      <c r="FI26" s="166">
        <v>2.4434</v>
      </c>
      <c r="FJ26" s="166">
        <v>4.8562000000000003</v>
      </c>
      <c r="FK26" s="166">
        <v>4.3539000000000003</v>
      </c>
      <c r="FL26" s="166">
        <v>20.764600000000002</v>
      </c>
      <c r="FM26" s="166">
        <v>16.936599999999999</v>
      </c>
      <c r="FN26" s="166">
        <v>17.101700000000001</v>
      </c>
      <c r="FO26" s="166">
        <v>23.769200000000001</v>
      </c>
      <c r="FP26" s="166">
        <v>33.017400000000002</v>
      </c>
      <c r="FQ26" s="166">
        <v>11.6371</v>
      </c>
      <c r="FR26" s="166">
        <v>-14.64</v>
      </c>
      <c r="FS26" s="166">
        <v>-2.2078000000000002</v>
      </c>
      <c r="FT26" s="166">
        <v>0.14760000000000001</v>
      </c>
      <c r="FU26" s="166">
        <v>1.32</v>
      </c>
      <c r="FV26" s="166">
        <v>1.65</v>
      </c>
      <c r="FW26" s="166">
        <v>-12.4413</v>
      </c>
      <c r="FX26" s="167"/>
      <c r="FY26" s="166">
        <v>7.6639999999999997</v>
      </c>
      <c r="FZ26" s="166">
        <v>1.925</v>
      </c>
      <c r="GA26" s="166">
        <v>3.5520999999999998</v>
      </c>
      <c r="GB26" s="167"/>
      <c r="GC26" s="166">
        <v>-38.475299999999997</v>
      </c>
      <c r="GD26" s="166">
        <v>-30.579799999999999</v>
      </c>
      <c r="GE26" s="166">
        <v>-1.1200000000000001</v>
      </c>
      <c r="GF26" s="166">
        <v>20.1555</v>
      </c>
      <c r="GG26" s="167"/>
      <c r="GH26" s="166">
        <v>24.319700000000001</v>
      </c>
      <c r="GI26" s="166">
        <v>-8.6471999999999998</v>
      </c>
      <c r="GJ26" s="166">
        <v>-9.3158999999999992</v>
      </c>
      <c r="GK26" s="166">
        <v>2.2547999999999999</v>
      </c>
      <c r="GL26" s="167"/>
      <c r="GM26" s="167"/>
      <c r="GN26" s="167"/>
      <c r="GO26" s="166">
        <v>-39.610100000000003</v>
      </c>
      <c r="GP26" s="166">
        <v>7.9257</v>
      </c>
      <c r="GQ26" s="166">
        <v>-21.570900000000002</v>
      </c>
      <c r="GR26" s="166">
        <v>4.8841999999999999</v>
      </c>
      <c r="GS26" s="166">
        <v>4.1967999999999996</v>
      </c>
      <c r="GT26" s="166">
        <v>181.92850000000001</v>
      </c>
      <c r="GU26" s="166">
        <v>-3.7441</v>
      </c>
      <c r="GV26" s="166">
        <v>-6.2022000000000004</v>
      </c>
      <c r="GW26" s="166">
        <v>-7.4593999999999996</v>
      </c>
      <c r="GX26" s="167"/>
      <c r="GY26" s="166">
        <v>8.9084000000000003</v>
      </c>
      <c r="GZ26" s="166">
        <v>9.1385000000000005</v>
      </c>
      <c r="HA26" s="167"/>
      <c r="HB26" s="166">
        <v>22.2973</v>
      </c>
      <c r="HC26" s="166">
        <v>23.726099999999999</v>
      </c>
      <c r="HD26" s="166">
        <v>-10.9</v>
      </c>
      <c r="HE26" s="166">
        <v>14.834099999999999</v>
      </c>
      <c r="HF26" s="166">
        <v>17.495799999999999</v>
      </c>
      <c r="HG26" s="166">
        <v>53.565100000000001</v>
      </c>
      <c r="HH26" s="166">
        <v>63.424900000000001</v>
      </c>
      <c r="HI26" s="167"/>
      <c r="HJ26" s="166">
        <v>-17.335799999999999</v>
      </c>
      <c r="HK26" s="166">
        <v>7.0462999999999996</v>
      </c>
      <c r="HL26" s="166">
        <v>13.1866</v>
      </c>
      <c r="HM26" s="166">
        <v>-11.0298</v>
      </c>
      <c r="HN26" s="166">
        <v>-11.046799999999999</v>
      </c>
      <c r="HO26" s="167"/>
      <c r="HP26" s="166">
        <v>4.1292</v>
      </c>
      <c r="HQ26" s="166">
        <v>-12.298</v>
      </c>
      <c r="HR26" s="166">
        <v>-11.9739</v>
      </c>
      <c r="HS26" s="166">
        <v>-29.3123</v>
      </c>
      <c r="HT26" s="166">
        <v>-28.720400000000001</v>
      </c>
      <c r="HU26" s="166">
        <v>16.89</v>
      </c>
      <c r="HV26" s="166">
        <v>16.39</v>
      </c>
      <c r="HW26" s="166">
        <v>-19.600000000000001</v>
      </c>
      <c r="HX26" s="166">
        <v>-20.3</v>
      </c>
      <c r="HY26" s="166">
        <v>0.54659999999999997</v>
      </c>
      <c r="HZ26" s="166">
        <v>6.56</v>
      </c>
      <c r="IA26" s="166">
        <v>19.5199</v>
      </c>
      <c r="IB26" s="166">
        <v>32.934699999999999</v>
      </c>
      <c r="IC26" s="166">
        <v>32.516500000000001</v>
      </c>
      <c r="ID26" s="166">
        <v>-10.1</v>
      </c>
      <c r="IE26" s="166">
        <v>-22.2</v>
      </c>
      <c r="IF26" s="166">
        <v>-4.2</v>
      </c>
      <c r="IG26" s="166">
        <v>-5.0999999999999996</v>
      </c>
      <c r="IH26" s="167"/>
      <c r="II26" s="166">
        <v>-17.811699999999998</v>
      </c>
      <c r="IJ26" s="166">
        <v>-150.32140000000001</v>
      </c>
      <c r="IK26" s="166">
        <v>6.1052999999999997</v>
      </c>
      <c r="IL26" s="166">
        <v>-265.83539999999999</v>
      </c>
      <c r="IM26" s="166">
        <v>-34.201599999999999</v>
      </c>
      <c r="IN26" s="166">
        <v>-49.5503</v>
      </c>
      <c r="IO26" s="166">
        <v>76.226200000000006</v>
      </c>
      <c r="IP26" s="166">
        <v>95.212699999999998</v>
      </c>
      <c r="IQ26" s="167"/>
      <c r="IR26" s="166">
        <v>57.425600000000003</v>
      </c>
      <c r="IS26" s="166">
        <v>2.4874999999999998</v>
      </c>
      <c r="IT26" s="166">
        <v>23.129000000000001</v>
      </c>
      <c r="IU26" s="166">
        <v>21.764199999999999</v>
      </c>
      <c r="IV26" s="167"/>
      <c r="IW26" s="166">
        <v>142.9562</v>
      </c>
      <c r="IX26" s="166">
        <v>-173.32589999999999</v>
      </c>
      <c r="IY26" s="166">
        <v>-32.492600000000003</v>
      </c>
      <c r="IZ26" s="166">
        <v>31.963799999999999</v>
      </c>
      <c r="JA26" s="166">
        <v>-2.7869000000000002</v>
      </c>
      <c r="JB26" s="166">
        <v>2.8639999999999999</v>
      </c>
      <c r="JC26" s="166">
        <v>-5.36</v>
      </c>
      <c r="JD26" s="166">
        <v>-2.1749999999999998</v>
      </c>
      <c r="JE26" s="166">
        <v>-2.1880000000000002</v>
      </c>
      <c r="JF26" s="166">
        <v>0.56000000000000005</v>
      </c>
      <c r="JG26" s="166">
        <v>2.16</v>
      </c>
      <c r="JH26" s="166">
        <v>-2.7159</v>
      </c>
      <c r="JI26" s="166">
        <v>-8.2902000000000005</v>
      </c>
      <c r="JJ26" s="166">
        <v>2.7848000000000002</v>
      </c>
      <c r="JK26" s="166">
        <v>2.6688000000000001</v>
      </c>
      <c r="JL26" s="166">
        <v>5.0999999999999996</v>
      </c>
      <c r="JM26" s="166">
        <v>1.972</v>
      </c>
      <c r="JN26" s="166">
        <v>2.2959999999999998</v>
      </c>
      <c r="JO26" s="166">
        <v>0</v>
      </c>
      <c r="JP26" s="166">
        <v>0</v>
      </c>
      <c r="JQ26" s="166">
        <v>4.0023</v>
      </c>
      <c r="JR26" s="166">
        <v>4.0980999999999996</v>
      </c>
      <c r="JS26" s="166">
        <v>3.6543000000000001</v>
      </c>
      <c r="JT26" s="167"/>
      <c r="JU26" s="166">
        <v>6.9</v>
      </c>
      <c r="JV26" s="166">
        <v>9.8901000000000003</v>
      </c>
      <c r="JW26" s="166">
        <v>1.1000000000000001</v>
      </c>
      <c r="JX26" s="167"/>
      <c r="JY26" s="166">
        <v>0</v>
      </c>
      <c r="JZ26" s="166">
        <v>-6.6830999999999996</v>
      </c>
      <c r="KA26" s="166">
        <v>-30.3279</v>
      </c>
      <c r="KB26" s="166">
        <v>0</v>
      </c>
      <c r="KC26" s="166">
        <v>2.3631000000000002</v>
      </c>
      <c r="KD26" s="166">
        <v>-34.442799999999998</v>
      </c>
      <c r="KE26" s="166">
        <v>0</v>
      </c>
      <c r="KF26" s="166">
        <v>-3.5</v>
      </c>
      <c r="KG26" s="166">
        <v>-11.8</v>
      </c>
      <c r="KH26" s="166">
        <v>40.628</v>
      </c>
      <c r="KI26" s="166">
        <v>-54.700099999999999</v>
      </c>
    </row>
    <row r="27" spans="1:295" ht="18" customHeight="1" x14ac:dyDescent="0.3">
      <c r="A27" s="162" t="s">
        <v>707</v>
      </c>
      <c r="B27" s="162" t="s">
        <v>726</v>
      </c>
      <c r="C27" s="166">
        <v>0</v>
      </c>
      <c r="D27" s="166">
        <v>-3.6294</v>
      </c>
      <c r="E27" s="167"/>
      <c r="F27" s="166">
        <v>1.6616</v>
      </c>
      <c r="G27" s="166">
        <v>14.6469</v>
      </c>
      <c r="H27" s="167"/>
      <c r="I27" s="166">
        <v>11.692600000000001</v>
      </c>
      <c r="J27" s="167"/>
      <c r="K27" s="166">
        <v>27.305499999999999</v>
      </c>
      <c r="L27" s="166">
        <v>12.358599999999999</v>
      </c>
      <c r="M27" s="166">
        <v>11.757099999999999</v>
      </c>
      <c r="N27" s="166">
        <v>-8.8800000000000008</v>
      </c>
      <c r="O27" s="166">
        <v>-30.8</v>
      </c>
      <c r="P27" s="166">
        <v>6.6</v>
      </c>
      <c r="Q27" s="166">
        <v>7.452</v>
      </c>
      <c r="R27" s="166">
        <v>-19.8</v>
      </c>
      <c r="S27" s="166">
        <v>2.4582000000000002</v>
      </c>
      <c r="T27" s="166">
        <v>-1.2612000000000001</v>
      </c>
      <c r="U27" s="166">
        <v>7.6074000000000002</v>
      </c>
      <c r="V27" s="166">
        <v>7.681</v>
      </c>
      <c r="W27" s="166">
        <v>12.984999999999999</v>
      </c>
      <c r="X27" s="166">
        <v>3.9847000000000001</v>
      </c>
      <c r="Y27" s="166">
        <v>9.2299999999999993E-2</v>
      </c>
      <c r="Z27" s="166">
        <v>2.2033999999999998</v>
      </c>
      <c r="AA27" s="167"/>
      <c r="AB27" s="166">
        <v>-1.2007000000000001</v>
      </c>
      <c r="AC27" s="166">
        <v>-0.106</v>
      </c>
      <c r="AD27" s="166">
        <v>-0.08</v>
      </c>
      <c r="AE27" s="166">
        <v>3.8639999999999999</v>
      </c>
      <c r="AF27" s="166">
        <v>-11.1</v>
      </c>
      <c r="AG27" s="166">
        <v>-2.2000000000000002</v>
      </c>
      <c r="AH27" s="166">
        <v>-0.53100000000000003</v>
      </c>
      <c r="AI27" s="166">
        <v>0.246</v>
      </c>
      <c r="AJ27" s="167"/>
      <c r="AK27" s="166">
        <v>-7.17</v>
      </c>
      <c r="AL27" s="167"/>
      <c r="AM27" s="166">
        <v>-11.43</v>
      </c>
      <c r="AN27" s="166">
        <v>-11.33</v>
      </c>
      <c r="AO27" s="166">
        <v>8.0861999999999998</v>
      </c>
      <c r="AP27" s="166">
        <v>2.9380000000000002</v>
      </c>
      <c r="AQ27" s="166">
        <v>28.287400000000002</v>
      </c>
      <c r="AR27" s="166">
        <v>30.6965</v>
      </c>
      <c r="AS27" s="166">
        <v>-13.6547</v>
      </c>
      <c r="AT27" s="166">
        <v>2.5013000000000001</v>
      </c>
      <c r="AU27" s="167"/>
      <c r="AV27" s="166">
        <v>-0.42509999999999998</v>
      </c>
      <c r="AW27" s="166">
        <v>-0.34539999999999998</v>
      </c>
      <c r="AX27" s="166">
        <v>-14.4604</v>
      </c>
      <c r="AY27" s="166">
        <v>-11.9445</v>
      </c>
      <c r="AZ27" s="166">
        <v>31.659800000000001</v>
      </c>
      <c r="BA27" s="166">
        <v>33.916699999999999</v>
      </c>
      <c r="BB27" s="166">
        <v>46.543199999999999</v>
      </c>
      <c r="BC27" s="166">
        <v>13.0032</v>
      </c>
      <c r="BD27" s="166">
        <v>-5.4</v>
      </c>
      <c r="BE27" s="166">
        <v>-5.4</v>
      </c>
      <c r="BF27" s="166">
        <v>-26.224699999999999</v>
      </c>
      <c r="BG27" s="167"/>
      <c r="BH27" s="166">
        <v>-2.6684000000000001</v>
      </c>
      <c r="BI27" s="167"/>
      <c r="BJ27" s="166">
        <v>5.6254999999999997</v>
      </c>
      <c r="BK27" s="166">
        <v>8.2668999999999997</v>
      </c>
      <c r="BL27" s="167"/>
      <c r="BM27" s="166">
        <v>9.1279000000000003</v>
      </c>
      <c r="BN27" s="166">
        <v>-114.658</v>
      </c>
      <c r="BO27" s="166">
        <v>45.136899999999997</v>
      </c>
      <c r="BP27" s="166">
        <v>45.289499999999997</v>
      </c>
      <c r="BQ27" s="166">
        <v>-111.01220000000001</v>
      </c>
      <c r="BR27" s="166">
        <v>-138.6164</v>
      </c>
      <c r="BS27" s="167"/>
      <c r="BT27" s="167"/>
      <c r="BU27" s="167"/>
      <c r="BV27" s="166">
        <v>33.870600000000003</v>
      </c>
      <c r="BW27" s="166">
        <v>13.26</v>
      </c>
      <c r="BX27" s="166">
        <v>12.15</v>
      </c>
      <c r="BY27" s="166">
        <v>3.89</v>
      </c>
      <c r="BZ27" s="166">
        <v>12.21</v>
      </c>
      <c r="CA27" s="166">
        <v>-6.8276000000000003</v>
      </c>
      <c r="CB27" s="166">
        <v>-6.4257999999999997</v>
      </c>
      <c r="CC27" s="166">
        <v>14.8523</v>
      </c>
      <c r="CD27" s="166">
        <v>11.8803</v>
      </c>
      <c r="CE27" s="167"/>
      <c r="CF27" s="166">
        <v>-7.6626000000000003</v>
      </c>
      <c r="CG27" s="166">
        <v>-7.7491000000000003</v>
      </c>
      <c r="CH27" s="166">
        <v>5.1942000000000004</v>
      </c>
      <c r="CI27" s="167"/>
      <c r="CJ27" s="167"/>
      <c r="CK27" s="167"/>
      <c r="CL27" s="167"/>
      <c r="CM27" s="166">
        <v>32.9</v>
      </c>
      <c r="CN27" s="166">
        <v>-5.32</v>
      </c>
      <c r="CO27" s="166">
        <v>35.841200000000001</v>
      </c>
      <c r="CP27" s="166">
        <v>35.950800000000001</v>
      </c>
      <c r="CQ27" s="166">
        <v>34.215899999999998</v>
      </c>
      <c r="CR27" s="166">
        <v>13.1303</v>
      </c>
      <c r="CS27" s="166">
        <v>13.6707</v>
      </c>
      <c r="CT27" s="166">
        <v>-19.174600000000002</v>
      </c>
      <c r="CU27" s="166">
        <v>-14.6007</v>
      </c>
      <c r="CV27" s="166">
        <v>-11.588100000000001</v>
      </c>
      <c r="CW27" s="166">
        <v>3.6082000000000001</v>
      </c>
      <c r="CX27" s="166">
        <v>37.49</v>
      </c>
      <c r="CY27" s="166">
        <v>15.48</v>
      </c>
      <c r="CZ27" s="166">
        <v>5.6299000000000001</v>
      </c>
      <c r="DA27" s="166">
        <v>4.8859000000000004</v>
      </c>
      <c r="DB27" s="166">
        <v>13.822100000000001</v>
      </c>
      <c r="DC27" s="167"/>
      <c r="DD27" s="167"/>
      <c r="DE27" s="167"/>
      <c r="DF27" s="166">
        <v>15.4756</v>
      </c>
      <c r="DG27" s="167"/>
      <c r="DH27" s="166">
        <v>-6.2259000000000002</v>
      </c>
      <c r="DI27" s="166">
        <v>-38.6</v>
      </c>
      <c r="DJ27" s="166">
        <v>-39</v>
      </c>
      <c r="DK27" s="166">
        <v>-0.47</v>
      </c>
      <c r="DL27" s="166">
        <v>12.7224</v>
      </c>
      <c r="DM27" s="166">
        <v>21.296399999999998</v>
      </c>
      <c r="DN27" s="166">
        <v>24.8691</v>
      </c>
      <c r="DO27" s="166">
        <v>13.62</v>
      </c>
      <c r="DP27" s="166">
        <v>-5.2</v>
      </c>
      <c r="DQ27" s="166">
        <v>18.259</v>
      </c>
      <c r="DR27" s="166">
        <v>-16.0459</v>
      </c>
      <c r="DS27" s="166">
        <v>-10.49</v>
      </c>
      <c r="DT27" s="166">
        <v>-10.64</v>
      </c>
      <c r="DU27" s="166">
        <v>32.49</v>
      </c>
      <c r="DV27" s="166">
        <v>-11.27</v>
      </c>
      <c r="DW27" s="166">
        <v>-16.345500000000001</v>
      </c>
      <c r="DX27" s="166">
        <v>-8.2818000000000005</v>
      </c>
      <c r="DY27" s="166">
        <v>-21.628299999999999</v>
      </c>
      <c r="DZ27" s="166">
        <v>-21.063600000000001</v>
      </c>
      <c r="EA27" s="166">
        <v>45.913600000000002</v>
      </c>
      <c r="EB27" s="166">
        <v>13.074999999999999</v>
      </c>
      <c r="EC27" s="166">
        <v>4.8902999999999999</v>
      </c>
      <c r="ED27" s="166">
        <v>5.9623999999999997</v>
      </c>
      <c r="EE27" s="166">
        <v>-12.507099999999999</v>
      </c>
      <c r="EF27" s="166">
        <v>-20.100999999999999</v>
      </c>
      <c r="EG27" s="166">
        <v>-14.577</v>
      </c>
      <c r="EH27" s="166">
        <v>22.508299999999998</v>
      </c>
      <c r="EI27" s="166">
        <v>-24.745799999999999</v>
      </c>
      <c r="EJ27" s="167"/>
      <c r="EK27" s="166">
        <v>-17.4055</v>
      </c>
      <c r="EL27" s="166">
        <v>-16.279800000000002</v>
      </c>
      <c r="EM27" s="166">
        <v>15.6934</v>
      </c>
      <c r="EN27" s="166">
        <v>4.6638000000000002</v>
      </c>
      <c r="EO27" s="166">
        <v>4.5888999999999998</v>
      </c>
      <c r="EP27" s="166">
        <v>-20.484000000000002</v>
      </c>
      <c r="EQ27" s="166">
        <v>-24.3612</v>
      </c>
      <c r="ER27" s="166">
        <v>-24.075399999999998</v>
      </c>
      <c r="ES27" s="166">
        <v>2.2012</v>
      </c>
      <c r="ET27" s="166">
        <v>12.64</v>
      </c>
      <c r="EU27" s="166">
        <v>-3.2</v>
      </c>
      <c r="EV27" s="166">
        <v>-0.2</v>
      </c>
      <c r="EW27" s="166">
        <v>3.1427999999999998</v>
      </c>
      <c r="EX27" s="166">
        <v>-1.3272999999999999</v>
      </c>
      <c r="EY27" s="166">
        <v>-17.334900000000001</v>
      </c>
      <c r="EZ27" s="166">
        <v>-11.9916</v>
      </c>
      <c r="FA27" s="166">
        <v>9.0187000000000008</v>
      </c>
      <c r="FB27" s="166">
        <v>0.94110000000000005</v>
      </c>
      <c r="FC27" s="166">
        <v>-11.718999999999999</v>
      </c>
      <c r="FD27" s="166">
        <v>4.5054999999999996</v>
      </c>
      <c r="FE27" s="166">
        <v>4.3136000000000001</v>
      </c>
      <c r="FF27" s="167"/>
      <c r="FG27" s="166">
        <v>3.2900999999999998</v>
      </c>
      <c r="FH27" s="166">
        <v>3.3931</v>
      </c>
      <c r="FI27" s="166">
        <v>0</v>
      </c>
      <c r="FJ27" s="166">
        <v>4.5213000000000001</v>
      </c>
      <c r="FK27" s="166">
        <v>4.1863999999999999</v>
      </c>
      <c r="FL27" s="166">
        <v>16.410699999999999</v>
      </c>
      <c r="FM27" s="166">
        <v>15.6234</v>
      </c>
      <c r="FN27" s="166">
        <v>15.065899999999999</v>
      </c>
      <c r="FO27" s="166">
        <v>19.605699999999999</v>
      </c>
      <c r="FP27" s="166">
        <v>28.6999</v>
      </c>
      <c r="FQ27" s="166">
        <v>13.097099999999999</v>
      </c>
      <c r="FR27" s="166">
        <v>-15.54</v>
      </c>
      <c r="FS27" s="166">
        <v>-2.2042000000000002</v>
      </c>
      <c r="FT27" s="166">
        <v>0.21629999999999999</v>
      </c>
      <c r="FU27" s="166">
        <v>0.97</v>
      </c>
      <c r="FV27" s="166">
        <v>2.14</v>
      </c>
      <c r="FW27" s="166">
        <v>-14.055</v>
      </c>
      <c r="FX27" s="167"/>
      <c r="FY27" s="166">
        <v>7.09</v>
      </c>
      <c r="FZ27" s="166">
        <v>1.863</v>
      </c>
      <c r="GA27" s="167"/>
      <c r="GB27" s="167"/>
      <c r="GC27" s="166">
        <v>-36.484099999999998</v>
      </c>
      <c r="GD27" s="166">
        <v>-29.2714</v>
      </c>
      <c r="GE27" s="167"/>
      <c r="GF27" s="166">
        <v>19.845700000000001</v>
      </c>
      <c r="GG27" s="167"/>
      <c r="GH27" s="166">
        <v>29.212800000000001</v>
      </c>
      <c r="GI27" s="166">
        <v>-10.478199999999999</v>
      </c>
      <c r="GJ27" s="166">
        <v>-10.984</v>
      </c>
      <c r="GK27" s="166">
        <v>2.4849000000000001</v>
      </c>
      <c r="GL27" s="166">
        <v>5.5500000000000001E-2</v>
      </c>
      <c r="GM27" s="167"/>
      <c r="GN27" s="167"/>
      <c r="GO27" s="166">
        <v>-33.1554</v>
      </c>
      <c r="GP27" s="166">
        <v>8.9924999999999997</v>
      </c>
      <c r="GQ27" s="166">
        <v>-24.930099999999999</v>
      </c>
      <c r="GR27" s="166">
        <v>5.2914000000000003</v>
      </c>
      <c r="GS27" s="166">
        <v>4.2655000000000003</v>
      </c>
      <c r="GT27" s="166">
        <v>181.05099999999999</v>
      </c>
      <c r="GU27" s="166">
        <v>-2.5926</v>
      </c>
      <c r="GV27" s="166">
        <v>-7.7186000000000003</v>
      </c>
      <c r="GW27" s="166">
        <v>-10.1716</v>
      </c>
      <c r="GX27" s="166">
        <v>0.2034</v>
      </c>
      <c r="GY27" s="166">
        <v>9.1940000000000008</v>
      </c>
      <c r="GZ27" s="166">
        <v>9.36</v>
      </c>
      <c r="HA27" s="166">
        <v>-0.41720000000000002</v>
      </c>
      <c r="HB27" s="166">
        <v>24.484100000000002</v>
      </c>
      <c r="HC27" s="166">
        <v>25.112400000000001</v>
      </c>
      <c r="HD27" s="166">
        <v>-9.2200000000000006</v>
      </c>
      <c r="HE27" s="166">
        <v>11.04</v>
      </c>
      <c r="HF27" s="166">
        <v>0</v>
      </c>
      <c r="HG27" s="166">
        <v>55.419400000000003</v>
      </c>
      <c r="HH27" s="166">
        <v>68.987499999999997</v>
      </c>
      <c r="HI27" s="167"/>
      <c r="HJ27" s="166">
        <v>-25.238</v>
      </c>
      <c r="HK27" s="166">
        <v>5.5407000000000002</v>
      </c>
      <c r="HL27" s="166">
        <v>13.2354</v>
      </c>
      <c r="HM27" s="166">
        <v>0</v>
      </c>
      <c r="HN27" s="166">
        <v>0</v>
      </c>
      <c r="HO27" s="167"/>
      <c r="HP27" s="167"/>
      <c r="HQ27" s="166">
        <v>-9.6557999999999993</v>
      </c>
      <c r="HR27" s="166">
        <v>-9.4140999999999995</v>
      </c>
      <c r="HS27" s="166">
        <v>-30.1099</v>
      </c>
      <c r="HT27" s="166">
        <v>-30.5808</v>
      </c>
      <c r="HU27" s="166">
        <v>22.14</v>
      </c>
      <c r="HV27" s="166">
        <v>22.14</v>
      </c>
      <c r="HW27" s="166">
        <v>-20.7</v>
      </c>
      <c r="HX27" s="166">
        <v>-21.2</v>
      </c>
      <c r="HY27" s="166">
        <v>0.68569999999999998</v>
      </c>
      <c r="HZ27" s="166">
        <v>8.56</v>
      </c>
      <c r="IA27" s="166">
        <v>24.1052</v>
      </c>
      <c r="IB27" s="166">
        <v>34.905500000000004</v>
      </c>
      <c r="IC27" s="166">
        <v>34.814700000000002</v>
      </c>
      <c r="ID27" s="166">
        <v>-9.6999999999999993</v>
      </c>
      <c r="IE27" s="166">
        <v>-25.6</v>
      </c>
      <c r="IF27" s="166">
        <v>-6.9</v>
      </c>
      <c r="IG27" s="166">
        <v>-7.3</v>
      </c>
      <c r="IH27" s="166">
        <v>-17.768799999999999</v>
      </c>
      <c r="II27" s="166">
        <v>-17.861000000000001</v>
      </c>
      <c r="IJ27" s="166">
        <v>-163.8382</v>
      </c>
      <c r="IK27" s="166">
        <v>13.222899999999999</v>
      </c>
      <c r="IL27" s="166">
        <v>-266.04930000000002</v>
      </c>
      <c r="IM27" s="166">
        <v>-27.2074</v>
      </c>
      <c r="IN27" s="166">
        <v>-50.078200000000002</v>
      </c>
      <c r="IO27" s="166">
        <v>72.834699999999998</v>
      </c>
      <c r="IP27" s="166">
        <v>99.475300000000004</v>
      </c>
      <c r="IQ27" s="167"/>
      <c r="IR27" s="166">
        <v>43.758699999999997</v>
      </c>
      <c r="IS27" s="166">
        <v>-9.0397999999999996</v>
      </c>
      <c r="IT27" s="166">
        <v>13.5151</v>
      </c>
      <c r="IU27" s="166">
        <v>15.3504</v>
      </c>
      <c r="IV27" s="167"/>
      <c r="IW27" s="166">
        <v>132.80289999999999</v>
      </c>
      <c r="IX27" s="166">
        <v>-164.137</v>
      </c>
      <c r="IY27" s="166">
        <v>0</v>
      </c>
      <c r="IZ27" s="166">
        <v>36.048499999999997</v>
      </c>
      <c r="JA27" s="166">
        <v>-3.0213000000000001</v>
      </c>
      <c r="JB27" s="166">
        <v>3.165</v>
      </c>
      <c r="JC27" s="166">
        <v>-5.76</v>
      </c>
      <c r="JD27" s="166">
        <v>-2.2389999999999999</v>
      </c>
      <c r="JE27" s="166">
        <v>-2.2400000000000002</v>
      </c>
      <c r="JF27" s="166">
        <v>0.8</v>
      </c>
      <c r="JG27" s="166">
        <v>0</v>
      </c>
      <c r="JH27" s="166">
        <v>-2.5501</v>
      </c>
      <c r="JI27" s="166">
        <v>-6.5903999999999998</v>
      </c>
      <c r="JJ27" s="166">
        <v>0.91100000000000003</v>
      </c>
      <c r="JK27" s="166">
        <v>1.9058999999999999</v>
      </c>
      <c r="JL27" s="166">
        <v>5.8</v>
      </c>
      <c r="JM27" s="166">
        <v>2.8319999999999999</v>
      </c>
      <c r="JN27" s="166">
        <v>3.4870000000000001</v>
      </c>
      <c r="JO27" s="167"/>
      <c r="JP27" s="167"/>
      <c r="JQ27" s="166">
        <v>4.0971000000000002</v>
      </c>
      <c r="JR27" s="166">
        <v>3.9931000000000001</v>
      </c>
      <c r="JS27" s="166">
        <v>3.2995000000000001</v>
      </c>
      <c r="JT27" s="167"/>
      <c r="JU27" s="166">
        <v>10</v>
      </c>
      <c r="JV27" s="166">
        <v>9.0488</v>
      </c>
      <c r="JW27" s="166">
        <v>1</v>
      </c>
      <c r="JX27" s="167"/>
      <c r="JY27" s="166">
        <v>0</v>
      </c>
      <c r="JZ27" s="166">
        <v>-6.6388999999999996</v>
      </c>
      <c r="KA27" s="166">
        <v>-31.940799999999999</v>
      </c>
      <c r="KB27" s="166">
        <v>2.2909999999999999</v>
      </c>
      <c r="KC27" s="166">
        <v>2.7930999999999999</v>
      </c>
      <c r="KD27" s="166">
        <v>-36.102899999999998</v>
      </c>
      <c r="KE27" s="166">
        <v>0</v>
      </c>
      <c r="KF27" s="166">
        <v>-6</v>
      </c>
      <c r="KG27" s="166">
        <v>-9.9</v>
      </c>
      <c r="KH27" s="166">
        <v>46.813699999999997</v>
      </c>
      <c r="KI27" s="166">
        <v>-41.627699999999997</v>
      </c>
    </row>
    <row r="28" spans="1:295" ht="18" customHeight="1" x14ac:dyDescent="0.3">
      <c r="A28" s="162" t="s">
        <v>707</v>
      </c>
      <c r="B28" s="162" t="s">
        <v>727</v>
      </c>
      <c r="C28" s="166">
        <v>0</v>
      </c>
      <c r="D28" s="166">
        <v>-3.278</v>
      </c>
      <c r="E28" s="167"/>
      <c r="F28" s="166">
        <v>3.3414999999999999</v>
      </c>
      <c r="G28" s="166">
        <v>15.7841</v>
      </c>
      <c r="H28" s="167"/>
      <c r="I28" s="166">
        <v>12.9666</v>
      </c>
      <c r="J28" s="167"/>
      <c r="K28" s="166">
        <v>29.6815</v>
      </c>
      <c r="L28" s="166">
        <v>13.073600000000001</v>
      </c>
      <c r="M28" s="166">
        <v>12.863899999999999</v>
      </c>
      <c r="N28" s="166">
        <v>-8.8800000000000008</v>
      </c>
      <c r="O28" s="166">
        <v>-33</v>
      </c>
      <c r="P28" s="166">
        <v>11</v>
      </c>
      <c r="Q28" s="166">
        <v>8.2799999999999994</v>
      </c>
      <c r="R28" s="167"/>
      <c r="S28" s="166">
        <v>1.4470000000000001</v>
      </c>
      <c r="T28" s="166">
        <v>-3.5507</v>
      </c>
      <c r="U28" s="166">
        <v>8.5493000000000006</v>
      </c>
      <c r="V28" s="166">
        <v>8.6997</v>
      </c>
      <c r="W28" s="166">
        <v>14.596399999999999</v>
      </c>
      <c r="X28" s="166">
        <v>4.1916000000000002</v>
      </c>
      <c r="Y28" s="166">
        <v>0.17399999999999999</v>
      </c>
      <c r="Z28" s="166">
        <v>2.2999999999999998</v>
      </c>
      <c r="AA28" s="167"/>
      <c r="AB28" s="166">
        <v>-1.05</v>
      </c>
      <c r="AC28" s="166">
        <v>6.6000000000000003E-2</v>
      </c>
      <c r="AD28" s="166">
        <v>9.9000000000000005E-2</v>
      </c>
      <c r="AE28" s="166">
        <v>3.8740000000000001</v>
      </c>
      <c r="AF28" s="166">
        <v>-8.8800000000000008</v>
      </c>
      <c r="AG28" s="166">
        <v>4.4000000000000004</v>
      </c>
      <c r="AH28" s="166">
        <v>-0.39200000000000002</v>
      </c>
      <c r="AI28" s="166">
        <v>0.247</v>
      </c>
      <c r="AJ28" s="167"/>
      <c r="AK28" s="166">
        <v>-6.48</v>
      </c>
      <c r="AL28" s="167"/>
      <c r="AM28" s="166">
        <v>-10.38</v>
      </c>
      <c r="AN28" s="166">
        <v>-10.37</v>
      </c>
      <c r="AO28" s="166">
        <v>8.9240999999999993</v>
      </c>
      <c r="AP28" s="166">
        <v>2.8151999999999999</v>
      </c>
      <c r="AQ28" s="166">
        <v>27.323399999999999</v>
      </c>
      <c r="AR28" s="166">
        <v>29.85</v>
      </c>
      <c r="AS28" s="166">
        <v>-14.1564</v>
      </c>
      <c r="AT28" s="166">
        <v>0.66080000000000005</v>
      </c>
      <c r="AU28" s="167"/>
      <c r="AV28" s="166">
        <v>11.8825</v>
      </c>
      <c r="AW28" s="166">
        <v>13.995799999999999</v>
      </c>
      <c r="AX28" s="166">
        <v>-17.32</v>
      </c>
      <c r="AY28" s="166">
        <v>-14.5367</v>
      </c>
      <c r="AZ28" s="166">
        <v>37.8476</v>
      </c>
      <c r="BA28" s="166">
        <v>42.914900000000003</v>
      </c>
      <c r="BB28" s="166">
        <v>60.870800000000003</v>
      </c>
      <c r="BC28" s="166">
        <v>13.000400000000001</v>
      </c>
      <c r="BD28" s="166">
        <v>-5.3</v>
      </c>
      <c r="BE28" s="166">
        <v>-5.3</v>
      </c>
      <c r="BF28" s="166">
        <v>-20.756</v>
      </c>
      <c r="BG28" s="167"/>
      <c r="BH28" s="166">
        <v>-2.6162000000000001</v>
      </c>
      <c r="BI28" s="167"/>
      <c r="BJ28" s="166">
        <v>1.5012000000000001</v>
      </c>
      <c r="BK28" s="166">
        <v>10.1218</v>
      </c>
      <c r="BL28" s="167"/>
      <c r="BM28" s="166">
        <v>10.674200000000001</v>
      </c>
      <c r="BN28" s="166">
        <v>-111.2705</v>
      </c>
      <c r="BO28" s="166">
        <v>54.780700000000003</v>
      </c>
      <c r="BP28" s="166">
        <v>54.261899999999997</v>
      </c>
      <c r="BQ28" s="166">
        <v>-136.4144</v>
      </c>
      <c r="BR28" s="166">
        <v>-124.446</v>
      </c>
      <c r="BS28" s="167"/>
      <c r="BT28" s="167"/>
      <c r="BU28" s="167"/>
      <c r="BV28" s="166">
        <v>32.673099999999998</v>
      </c>
      <c r="BW28" s="166">
        <v>17.12</v>
      </c>
      <c r="BX28" s="166">
        <v>16.329999999999998</v>
      </c>
      <c r="BY28" s="166">
        <v>6.84</v>
      </c>
      <c r="BZ28" s="166">
        <v>15.13</v>
      </c>
      <c r="CA28" s="166">
        <v>0.80789999999999995</v>
      </c>
      <c r="CB28" s="166">
        <v>1.0758000000000001</v>
      </c>
      <c r="CC28" s="166">
        <v>6.7706999999999997</v>
      </c>
      <c r="CD28" s="166">
        <v>3.8677999999999999</v>
      </c>
      <c r="CE28" s="167"/>
      <c r="CF28" s="166">
        <v>-19.075399999999998</v>
      </c>
      <c r="CG28" s="166">
        <v>-18.980599999999999</v>
      </c>
      <c r="CH28" s="166">
        <v>0.58320000000000005</v>
      </c>
      <c r="CI28" s="167"/>
      <c r="CJ28" s="167"/>
      <c r="CK28" s="167"/>
      <c r="CL28" s="167"/>
      <c r="CM28" s="166">
        <v>36.6</v>
      </c>
      <c r="CN28" s="166">
        <v>-5.63</v>
      </c>
      <c r="CO28" s="166">
        <v>33.276299999999999</v>
      </c>
      <c r="CP28" s="166">
        <v>32.725299999999997</v>
      </c>
      <c r="CQ28" s="166">
        <v>31.583100000000002</v>
      </c>
      <c r="CR28" s="166">
        <v>14.3323</v>
      </c>
      <c r="CS28" s="166">
        <v>15.251099999999999</v>
      </c>
      <c r="CT28" s="166">
        <v>-16.271699999999999</v>
      </c>
      <c r="CU28" s="166">
        <v>-17.660699999999999</v>
      </c>
      <c r="CV28" s="166">
        <v>-7.4581</v>
      </c>
      <c r="CW28" s="166">
        <v>4.0060000000000002</v>
      </c>
      <c r="CX28" s="166">
        <v>40.950000000000003</v>
      </c>
      <c r="CY28" s="166">
        <v>18.260000000000002</v>
      </c>
      <c r="CZ28" s="166">
        <v>6.5674000000000001</v>
      </c>
      <c r="DA28" s="166">
        <v>5.8624000000000001</v>
      </c>
      <c r="DB28" s="166">
        <v>14.489000000000001</v>
      </c>
      <c r="DC28" s="167"/>
      <c r="DD28" s="167"/>
      <c r="DE28" s="167"/>
      <c r="DF28" s="166">
        <v>27.1374</v>
      </c>
      <c r="DG28" s="167"/>
      <c r="DH28" s="166">
        <v>-6.6412000000000004</v>
      </c>
      <c r="DI28" s="166">
        <v>-40.1</v>
      </c>
      <c r="DJ28" s="166">
        <v>-38.700000000000003</v>
      </c>
      <c r="DK28" s="166">
        <v>-0.48459999999999998</v>
      </c>
      <c r="DL28" s="166">
        <v>13.8444</v>
      </c>
      <c r="DM28" s="166">
        <v>22.558199999999999</v>
      </c>
      <c r="DN28" s="166">
        <v>26.167899999999999</v>
      </c>
      <c r="DO28" s="166">
        <v>14.72</v>
      </c>
      <c r="DP28" s="166">
        <v>-5.35</v>
      </c>
      <c r="DQ28" s="166">
        <v>18.414000000000001</v>
      </c>
      <c r="DR28" s="166">
        <v>-28.934100000000001</v>
      </c>
      <c r="DS28" s="166">
        <v>-13.32</v>
      </c>
      <c r="DT28" s="166">
        <v>-13.49</v>
      </c>
      <c r="DU28" s="166">
        <v>40.4</v>
      </c>
      <c r="DV28" s="166">
        <v>-10.130000000000001</v>
      </c>
      <c r="DW28" s="166">
        <v>-28.6</v>
      </c>
      <c r="DX28" s="166">
        <v>-14.4727</v>
      </c>
      <c r="DY28" s="166">
        <v>-18.396599999999999</v>
      </c>
      <c r="DZ28" s="166">
        <v>-17.436399999999999</v>
      </c>
      <c r="EA28" s="166">
        <v>46.702800000000003</v>
      </c>
      <c r="EB28" s="166">
        <v>12.9938</v>
      </c>
      <c r="EC28" s="166">
        <v>5.0685000000000002</v>
      </c>
      <c r="ED28" s="166">
        <v>5.2934000000000001</v>
      </c>
      <c r="EE28" s="166">
        <v>-3.9470999999999998</v>
      </c>
      <c r="EF28" s="166">
        <v>-13.6601</v>
      </c>
      <c r="EG28" s="166">
        <v>-16.332999999999998</v>
      </c>
      <c r="EH28" s="166">
        <v>50.893599999999999</v>
      </c>
      <c r="EI28" s="166">
        <v>-29.1814</v>
      </c>
      <c r="EJ28" s="167"/>
      <c r="EK28" s="166">
        <v>-18.535</v>
      </c>
      <c r="EL28" s="166">
        <v>-17.197500000000002</v>
      </c>
      <c r="EM28" s="166">
        <v>11.6456</v>
      </c>
      <c r="EN28" s="166">
        <v>1.2388999999999999</v>
      </c>
      <c r="EO28" s="166">
        <v>1.0263</v>
      </c>
      <c r="EP28" s="166">
        <v>-13.827999999999999</v>
      </c>
      <c r="EQ28" s="166">
        <v>-19.0365</v>
      </c>
      <c r="ER28" s="166">
        <v>-19.036100000000001</v>
      </c>
      <c r="ES28" s="166">
        <v>-1.6814</v>
      </c>
      <c r="ET28" s="166">
        <v>18.7</v>
      </c>
      <c r="EU28" s="166">
        <v>-5.03</v>
      </c>
      <c r="EV28" s="166">
        <v>4.5</v>
      </c>
      <c r="EW28" s="166">
        <v>3.5848</v>
      </c>
      <c r="EX28" s="166">
        <v>-9.3082999999999991</v>
      </c>
      <c r="EY28" s="166">
        <v>-17.156400000000001</v>
      </c>
      <c r="EZ28" s="166">
        <v>-11.619199999999999</v>
      </c>
      <c r="FA28" s="166">
        <v>9.5763999999999996</v>
      </c>
      <c r="FB28" s="166">
        <v>-4.0941999999999998</v>
      </c>
      <c r="FC28" s="166">
        <v>-8.3645999999999994</v>
      </c>
      <c r="FD28" s="166">
        <v>4.3963999999999999</v>
      </c>
      <c r="FE28" s="166">
        <v>4.1344000000000003</v>
      </c>
      <c r="FF28" s="167"/>
      <c r="FG28" s="166">
        <v>3.3656999999999999</v>
      </c>
      <c r="FH28" s="166">
        <v>3.0764</v>
      </c>
      <c r="FI28" s="166">
        <v>2.5295999999999998</v>
      </c>
      <c r="FJ28" s="166">
        <v>-1.8420000000000001</v>
      </c>
      <c r="FK28" s="166">
        <v>-2.5118</v>
      </c>
      <c r="FL28" s="166">
        <v>19.09</v>
      </c>
      <c r="FM28" s="166">
        <v>13.055300000000001</v>
      </c>
      <c r="FN28" s="166">
        <v>13.072800000000001</v>
      </c>
      <c r="FO28" s="166">
        <v>22.741299999999999</v>
      </c>
      <c r="FP28" s="166">
        <v>32.384399999999999</v>
      </c>
      <c r="FQ28" s="166">
        <v>12.916499999999999</v>
      </c>
      <c r="FR28" s="166">
        <v>-14.36</v>
      </c>
      <c r="FS28" s="166">
        <v>-2.206</v>
      </c>
      <c r="FT28" s="166">
        <v>0.1641</v>
      </c>
      <c r="FU28" s="166">
        <v>1.42</v>
      </c>
      <c r="FV28" s="166">
        <v>0.79</v>
      </c>
      <c r="FW28" s="166">
        <v>-13.0427</v>
      </c>
      <c r="FX28" s="167"/>
      <c r="FY28" s="166">
        <v>6.9589999999999996</v>
      </c>
      <c r="FZ28" s="166">
        <v>2.0059999999999998</v>
      </c>
      <c r="GA28" s="167"/>
      <c r="GB28" s="167"/>
      <c r="GC28" s="166">
        <v>-39.366599999999998</v>
      </c>
      <c r="GD28" s="166">
        <v>-31.5688</v>
      </c>
      <c r="GE28" s="166">
        <v>-1.05</v>
      </c>
      <c r="GF28" s="166">
        <v>20.2392</v>
      </c>
      <c r="GG28" s="167"/>
      <c r="GH28" s="166">
        <v>28.725000000000001</v>
      </c>
      <c r="GI28" s="166">
        <v>-11.4024</v>
      </c>
      <c r="GJ28" s="166">
        <v>-11.963699999999999</v>
      </c>
      <c r="GK28" s="166">
        <v>2.4253999999999998</v>
      </c>
      <c r="GL28" s="167"/>
      <c r="GM28" s="167"/>
      <c r="GN28" s="167"/>
      <c r="GO28" s="166">
        <v>-35.241599999999998</v>
      </c>
      <c r="GP28" s="166">
        <v>8.0698000000000008</v>
      </c>
      <c r="GQ28" s="166">
        <v>-23.9434</v>
      </c>
      <c r="GR28" s="166">
        <v>4.9073000000000002</v>
      </c>
      <c r="GS28" s="166">
        <v>4.1837</v>
      </c>
      <c r="GT28" s="166">
        <v>186.46260000000001</v>
      </c>
      <c r="GU28" s="166">
        <v>-1.974</v>
      </c>
      <c r="GV28" s="166">
        <v>-5.0681000000000003</v>
      </c>
      <c r="GW28" s="166">
        <v>-11.719900000000001</v>
      </c>
      <c r="GX28" s="166">
        <v>0.40260000000000001</v>
      </c>
      <c r="GY28" s="166">
        <v>9.5602</v>
      </c>
      <c r="GZ28" s="166">
        <v>9.6367999999999991</v>
      </c>
      <c r="HA28" s="166">
        <v>0.47789999999999999</v>
      </c>
      <c r="HB28" s="166">
        <v>25.814399999999999</v>
      </c>
      <c r="HC28" s="166">
        <v>26.193300000000001</v>
      </c>
      <c r="HD28" s="166">
        <v>-7.96</v>
      </c>
      <c r="HE28" s="166">
        <v>11.239599999999999</v>
      </c>
      <c r="HF28" s="166">
        <v>7.2599</v>
      </c>
      <c r="HG28" s="166">
        <v>57.015999999999998</v>
      </c>
      <c r="HH28" s="166">
        <v>78.233099999999993</v>
      </c>
      <c r="HI28" s="167"/>
      <c r="HJ28" s="166">
        <v>-28.2531</v>
      </c>
      <c r="HK28" s="166">
        <v>8.4352999999999998</v>
      </c>
      <c r="HL28" s="166">
        <v>15.3736</v>
      </c>
      <c r="HM28" s="166">
        <v>0</v>
      </c>
      <c r="HN28" s="166">
        <v>0</v>
      </c>
      <c r="HO28" s="166">
        <v>-8.1811000000000007</v>
      </c>
      <c r="HP28" s="166">
        <v>-7.8331</v>
      </c>
      <c r="HQ28" s="166">
        <v>-10.0403</v>
      </c>
      <c r="HR28" s="166">
        <v>-9.4964999999999993</v>
      </c>
      <c r="HS28" s="166">
        <v>-32.239899999999999</v>
      </c>
      <c r="HT28" s="166">
        <v>-31.817799999999998</v>
      </c>
      <c r="HU28" s="166">
        <v>21.92</v>
      </c>
      <c r="HV28" s="166">
        <v>21.79</v>
      </c>
      <c r="HW28" s="166">
        <v>-20.7</v>
      </c>
      <c r="HX28" s="166">
        <v>-20.6</v>
      </c>
      <c r="HY28" s="166">
        <v>0.49349999999999999</v>
      </c>
      <c r="HZ28" s="166">
        <v>12.4</v>
      </c>
      <c r="IA28" s="166">
        <v>20.353899999999999</v>
      </c>
      <c r="IB28" s="166">
        <v>35.484299999999998</v>
      </c>
      <c r="IC28" s="166">
        <v>35.015099999999997</v>
      </c>
      <c r="ID28" s="166">
        <v>-9.3000000000000007</v>
      </c>
      <c r="IE28" s="166">
        <v>-24.3</v>
      </c>
      <c r="IF28" s="166">
        <v>-6.7</v>
      </c>
      <c r="IG28" s="166">
        <v>-7.2</v>
      </c>
      <c r="IH28" s="166">
        <v>-17.776</v>
      </c>
      <c r="II28" s="166">
        <v>-17.710899999999999</v>
      </c>
      <c r="IJ28" s="166">
        <v>-171.6926</v>
      </c>
      <c r="IK28" s="166">
        <v>30.9514</v>
      </c>
      <c r="IL28" s="166">
        <v>-262.42380000000003</v>
      </c>
      <c r="IM28" s="166">
        <v>-30.716000000000001</v>
      </c>
      <c r="IN28" s="166">
        <v>-47.371200000000002</v>
      </c>
      <c r="IO28" s="166">
        <v>77.468800000000002</v>
      </c>
      <c r="IP28" s="166">
        <v>93.676699999999997</v>
      </c>
      <c r="IQ28" s="167"/>
      <c r="IR28" s="166">
        <v>47.528700000000001</v>
      </c>
      <c r="IS28" s="166">
        <v>-2.8485</v>
      </c>
      <c r="IT28" s="166">
        <v>17.710599999999999</v>
      </c>
      <c r="IU28" s="166">
        <v>15.867100000000001</v>
      </c>
      <c r="IV28" s="167"/>
      <c r="IW28" s="166">
        <v>135.52619999999999</v>
      </c>
      <c r="IX28" s="166">
        <v>-167.7201</v>
      </c>
      <c r="IY28" s="166">
        <v>-11.333600000000001</v>
      </c>
      <c r="IZ28" s="166">
        <v>32.251100000000001</v>
      </c>
      <c r="JA28" s="166">
        <v>-3.3264999999999998</v>
      </c>
      <c r="JB28" s="166">
        <v>1.929</v>
      </c>
      <c r="JC28" s="166">
        <v>-6.48</v>
      </c>
      <c r="JD28" s="166">
        <v>-2.2719999999999998</v>
      </c>
      <c r="JE28" s="166">
        <v>-2.278</v>
      </c>
      <c r="JF28" s="166">
        <v>1.04</v>
      </c>
      <c r="JG28" s="166">
        <v>0</v>
      </c>
      <c r="JH28" s="166">
        <v>-2.4927000000000001</v>
      </c>
      <c r="JI28" s="166">
        <v>-7.2648000000000001</v>
      </c>
      <c r="JJ28" s="166">
        <v>1.1153999999999999</v>
      </c>
      <c r="JK28" s="166">
        <v>2.1987999999999999</v>
      </c>
      <c r="JL28" s="166">
        <v>4.8</v>
      </c>
      <c r="JM28" s="166">
        <v>1.369</v>
      </c>
      <c r="JN28" s="166">
        <v>1.05</v>
      </c>
      <c r="JO28" s="167"/>
      <c r="JP28" s="167"/>
      <c r="JQ28" s="166">
        <v>4.6528</v>
      </c>
      <c r="JR28" s="166">
        <v>3.7431999999999999</v>
      </c>
      <c r="JS28" s="166">
        <v>3.5303</v>
      </c>
      <c r="JT28" s="167"/>
      <c r="JU28" s="166">
        <v>8.3000000000000007</v>
      </c>
      <c r="JV28" s="166">
        <v>7.8204000000000002</v>
      </c>
      <c r="JW28" s="166">
        <v>1.05</v>
      </c>
      <c r="JX28" s="167"/>
      <c r="JY28" s="167"/>
      <c r="JZ28" s="166">
        <v>-7.0048000000000004</v>
      </c>
      <c r="KA28" s="166">
        <v>-31.466000000000001</v>
      </c>
      <c r="KB28" s="166">
        <v>2.2027999999999999</v>
      </c>
      <c r="KC28" s="166">
        <v>3.3003999999999998</v>
      </c>
      <c r="KD28" s="166">
        <v>-35.3172</v>
      </c>
      <c r="KE28" s="166">
        <v>0</v>
      </c>
      <c r="KF28" s="166">
        <v>-4.8</v>
      </c>
      <c r="KG28" s="166">
        <v>-10.7</v>
      </c>
      <c r="KH28" s="166">
        <v>67.749300000000005</v>
      </c>
      <c r="KI28" s="166">
        <v>40.728000000000002</v>
      </c>
    </row>
    <row r="29" spans="1:295" ht="18" customHeight="1" x14ac:dyDescent="0.3">
      <c r="A29" s="162" t="s">
        <v>707</v>
      </c>
      <c r="B29" s="162" t="s">
        <v>728</v>
      </c>
      <c r="C29" s="166">
        <v>0</v>
      </c>
      <c r="D29" s="166">
        <v>-2.9028</v>
      </c>
      <c r="E29" s="166">
        <v>0</v>
      </c>
      <c r="F29" s="166">
        <v>2.8138000000000001</v>
      </c>
      <c r="G29" s="166">
        <v>15.534000000000001</v>
      </c>
      <c r="H29" s="167"/>
      <c r="I29" s="166">
        <v>13.488799999999999</v>
      </c>
      <c r="J29" s="167"/>
      <c r="K29" s="166">
        <v>31.9055</v>
      </c>
      <c r="L29" s="166">
        <v>14.3086</v>
      </c>
      <c r="M29" s="166">
        <v>13.800800000000001</v>
      </c>
      <c r="N29" s="166">
        <v>-11.1</v>
      </c>
      <c r="O29" s="166">
        <v>-35.200000000000003</v>
      </c>
      <c r="P29" s="166">
        <v>11</v>
      </c>
      <c r="Q29" s="166">
        <v>7.452</v>
      </c>
      <c r="R29" s="166">
        <v>-24.2</v>
      </c>
      <c r="S29" s="166">
        <v>3.129</v>
      </c>
      <c r="T29" s="166">
        <v>-4.9409999999999998</v>
      </c>
      <c r="U29" s="166">
        <v>8.3866999999999994</v>
      </c>
      <c r="V29" s="166">
        <v>8.3318999999999992</v>
      </c>
      <c r="W29" s="166">
        <v>14.4247</v>
      </c>
      <c r="X29" s="166">
        <v>4.2149999999999999</v>
      </c>
      <c r="Y29" s="166">
        <v>-0.16209999999999999</v>
      </c>
      <c r="Z29" s="166">
        <v>1.9338</v>
      </c>
      <c r="AA29" s="167"/>
      <c r="AB29" s="166">
        <v>-1.1438999999999999</v>
      </c>
      <c r="AC29" s="166">
        <v>2.5999999999999999E-2</v>
      </c>
      <c r="AD29" s="166">
        <v>5.7000000000000002E-2</v>
      </c>
      <c r="AE29" s="166">
        <v>4.25</v>
      </c>
      <c r="AF29" s="166">
        <v>-8.8800000000000008</v>
      </c>
      <c r="AG29" s="166">
        <v>4.4000000000000004</v>
      </c>
      <c r="AH29" s="166">
        <v>0.4</v>
      </c>
      <c r="AI29" s="166">
        <v>0.254</v>
      </c>
      <c r="AJ29" s="167"/>
      <c r="AK29" s="166">
        <v>-6.6</v>
      </c>
      <c r="AL29" s="167"/>
      <c r="AM29" s="166">
        <v>-10.08</v>
      </c>
      <c r="AN29" s="166">
        <v>-10.47</v>
      </c>
      <c r="AO29" s="166">
        <v>9.2672000000000008</v>
      </c>
      <c r="AP29" s="166">
        <v>3.1985000000000001</v>
      </c>
      <c r="AQ29" s="166">
        <v>27.6629</v>
      </c>
      <c r="AR29" s="166">
        <v>30.887799999999999</v>
      </c>
      <c r="AS29" s="166">
        <v>-15.302199999999999</v>
      </c>
      <c r="AT29" s="166">
        <v>-1.2584</v>
      </c>
      <c r="AU29" s="167"/>
      <c r="AV29" s="166">
        <v>20.188199999999998</v>
      </c>
      <c r="AW29" s="166">
        <v>23.620699999999999</v>
      </c>
      <c r="AX29" s="166">
        <v>-17.342199999999998</v>
      </c>
      <c r="AY29" s="166">
        <v>-16.0731</v>
      </c>
      <c r="AZ29" s="166">
        <v>53.641300000000001</v>
      </c>
      <c r="BA29" s="166">
        <v>41.095199999999998</v>
      </c>
      <c r="BB29" s="166">
        <v>56.051600000000001</v>
      </c>
      <c r="BC29" s="166">
        <v>12.8613</v>
      </c>
      <c r="BD29" s="166">
        <v>-5.8</v>
      </c>
      <c r="BE29" s="166">
        <v>-5.7</v>
      </c>
      <c r="BF29" s="166">
        <v>-18.599699999999999</v>
      </c>
      <c r="BG29" s="167"/>
      <c r="BH29" s="166">
        <v>-2.786</v>
      </c>
      <c r="BI29" s="167"/>
      <c r="BJ29" s="166">
        <v>0.21729999999999999</v>
      </c>
      <c r="BK29" s="166">
        <v>10.415800000000001</v>
      </c>
      <c r="BL29" s="167"/>
      <c r="BM29" s="166">
        <v>10.9694</v>
      </c>
      <c r="BN29" s="166">
        <v>-100.7111</v>
      </c>
      <c r="BO29" s="166">
        <v>52.522300000000001</v>
      </c>
      <c r="BP29" s="166">
        <v>52.583399999999997</v>
      </c>
      <c r="BQ29" s="166">
        <v>-131.69069999999999</v>
      </c>
      <c r="BR29" s="166">
        <v>-111.3557</v>
      </c>
      <c r="BS29" s="167"/>
      <c r="BT29" s="167"/>
      <c r="BU29" s="167"/>
      <c r="BV29" s="166">
        <v>31.2759</v>
      </c>
      <c r="BW29" s="166">
        <v>17.14</v>
      </c>
      <c r="BX29" s="166">
        <v>16.579999999999998</v>
      </c>
      <c r="BY29" s="166">
        <v>7.23</v>
      </c>
      <c r="BZ29" s="166">
        <v>15.29</v>
      </c>
      <c r="CA29" s="166">
        <v>5.7643000000000004</v>
      </c>
      <c r="CB29" s="166">
        <v>5.7643000000000004</v>
      </c>
      <c r="CC29" s="166">
        <v>12.904299999999999</v>
      </c>
      <c r="CD29" s="166">
        <v>9.9769000000000005</v>
      </c>
      <c r="CE29" s="167"/>
      <c r="CF29" s="166">
        <v>-27.7195</v>
      </c>
      <c r="CG29" s="166">
        <v>-28.1478</v>
      </c>
      <c r="CH29" s="166">
        <v>-0.13100000000000001</v>
      </c>
      <c r="CI29" s="167"/>
      <c r="CJ29" s="167"/>
      <c r="CK29" s="167"/>
      <c r="CL29" s="167"/>
      <c r="CM29" s="166">
        <v>42.8</v>
      </c>
      <c r="CN29" s="166">
        <v>-5.8</v>
      </c>
      <c r="CO29" s="166">
        <v>29.7578</v>
      </c>
      <c r="CP29" s="166">
        <v>30.488600000000002</v>
      </c>
      <c r="CQ29" s="166">
        <v>28.879000000000001</v>
      </c>
      <c r="CR29" s="166">
        <v>11.1487</v>
      </c>
      <c r="CS29" s="166">
        <v>11.3246</v>
      </c>
      <c r="CT29" s="166">
        <v>-15.652799999999999</v>
      </c>
      <c r="CU29" s="166">
        <v>-15.2683</v>
      </c>
      <c r="CV29" s="166">
        <v>-6.2157999999999998</v>
      </c>
      <c r="CW29" s="166">
        <v>3.9889000000000001</v>
      </c>
      <c r="CX29" s="166">
        <v>41.09</v>
      </c>
      <c r="CY29" s="166">
        <v>18.03</v>
      </c>
      <c r="CZ29" s="166">
        <v>-4.8437999999999999</v>
      </c>
      <c r="DA29" s="166">
        <v>-5.0781000000000001</v>
      </c>
      <c r="DB29" s="166">
        <v>14.9391</v>
      </c>
      <c r="DC29" s="167"/>
      <c r="DD29" s="166">
        <v>0</v>
      </c>
      <c r="DE29" s="166">
        <v>0</v>
      </c>
      <c r="DF29" s="166">
        <v>34.701700000000002</v>
      </c>
      <c r="DG29" s="167"/>
      <c r="DH29" s="166">
        <v>-6.7991999999999999</v>
      </c>
      <c r="DI29" s="166">
        <v>-38.4</v>
      </c>
      <c r="DJ29" s="166">
        <v>-38.299999999999997</v>
      </c>
      <c r="DK29" s="166">
        <v>-1.0132000000000001</v>
      </c>
      <c r="DL29" s="166">
        <v>14.592499999999999</v>
      </c>
      <c r="DM29" s="166">
        <v>23.031300000000002</v>
      </c>
      <c r="DN29" s="166">
        <v>27.6523</v>
      </c>
      <c r="DO29" s="166">
        <v>15.61</v>
      </c>
      <c r="DP29" s="166">
        <v>-5.22</v>
      </c>
      <c r="DQ29" s="166">
        <v>17.794</v>
      </c>
      <c r="DR29" s="166">
        <v>-36.7896</v>
      </c>
      <c r="DS29" s="166">
        <v>-12.4</v>
      </c>
      <c r="DT29" s="166">
        <v>-12.52</v>
      </c>
      <c r="DU29" s="166">
        <v>39.18</v>
      </c>
      <c r="DV29" s="166">
        <v>-34.78</v>
      </c>
      <c r="DW29" s="166">
        <v>-34.2727</v>
      </c>
      <c r="DX29" s="166">
        <v>-18.118200000000002</v>
      </c>
      <c r="DY29" s="166">
        <v>-17.877199999999998</v>
      </c>
      <c r="DZ29" s="166">
        <v>-17.654499999999999</v>
      </c>
      <c r="EA29" s="166">
        <v>35.842599999999997</v>
      </c>
      <c r="EB29" s="166">
        <v>5.7487000000000004</v>
      </c>
      <c r="EC29" s="166">
        <v>-3.4565999999999999</v>
      </c>
      <c r="ED29" s="166">
        <v>-2.0421</v>
      </c>
      <c r="EE29" s="166">
        <v>-4.2031999999999998</v>
      </c>
      <c r="EF29" s="166">
        <v>-12.885899999999999</v>
      </c>
      <c r="EG29" s="166">
        <v>-16.809000000000001</v>
      </c>
      <c r="EH29" s="166">
        <v>44.325800000000001</v>
      </c>
      <c r="EI29" s="166">
        <v>-28.870799999999999</v>
      </c>
      <c r="EJ29" s="167"/>
      <c r="EK29" s="166">
        <v>-18.128900000000002</v>
      </c>
      <c r="EL29" s="166">
        <v>-16.851700000000001</v>
      </c>
      <c r="EM29" s="166">
        <v>10.4732</v>
      </c>
      <c r="EN29" s="166">
        <v>-3.7101000000000002</v>
      </c>
      <c r="EO29" s="166">
        <v>1.2927999999999999</v>
      </c>
      <c r="EP29" s="166">
        <v>-4.6120000000000001</v>
      </c>
      <c r="EQ29" s="166">
        <v>-20.8047</v>
      </c>
      <c r="ER29" s="166">
        <v>-19.7361</v>
      </c>
      <c r="ES29" s="166">
        <v>-0.89080000000000004</v>
      </c>
      <c r="ET29" s="166">
        <v>7.54</v>
      </c>
      <c r="EU29" s="166">
        <v>-6.48</v>
      </c>
      <c r="EV29" s="166">
        <v>-5.6</v>
      </c>
      <c r="EW29" s="166">
        <v>7.9812000000000003</v>
      </c>
      <c r="EX29" s="166">
        <v>-4.9256000000000002</v>
      </c>
      <c r="EY29" s="166">
        <v>-17.422499999999999</v>
      </c>
      <c r="EZ29" s="166">
        <v>-11.9977</v>
      </c>
      <c r="FA29" s="166">
        <v>9.1283999999999992</v>
      </c>
      <c r="FB29" s="166">
        <v>-3.0893000000000002</v>
      </c>
      <c r="FC29" s="166">
        <v>-6.5315000000000003</v>
      </c>
      <c r="FD29" s="166">
        <v>4.5963000000000003</v>
      </c>
      <c r="FE29" s="166">
        <v>4.6086</v>
      </c>
      <c r="FF29" s="166">
        <v>0</v>
      </c>
      <c r="FG29" s="166">
        <v>2.7324999999999999</v>
      </c>
      <c r="FH29" s="166">
        <v>2.5903</v>
      </c>
      <c r="FI29" s="166">
        <v>2.5421</v>
      </c>
      <c r="FJ29" s="166">
        <v>-5.5260999999999996</v>
      </c>
      <c r="FK29" s="166">
        <v>-7.5354999999999999</v>
      </c>
      <c r="FL29" s="166">
        <v>24.616099999999999</v>
      </c>
      <c r="FM29" s="166">
        <v>10.7387</v>
      </c>
      <c r="FN29" s="166">
        <v>10.794</v>
      </c>
      <c r="FO29" s="166">
        <v>26.093499999999999</v>
      </c>
      <c r="FP29" s="166">
        <v>36.099200000000003</v>
      </c>
      <c r="FQ29" s="166">
        <v>12.223100000000001</v>
      </c>
      <c r="FR29" s="166">
        <v>-14.1</v>
      </c>
      <c r="FS29" s="166">
        <v>-1.8250999999999999</v>
      </c>
      <c r="FT29" s="166">
        <v>0.20069999999999999</v>
      </c>
      <c r="FU29" s="166">
        <v>2.19</v>
      </c>
      <c r="FV29" s="166">
        <v>1.62</v>
      </c>
      <c r="FW29" s="166">
        <v>-13.041</v>
      </c>
      <c r="FX29" s="167"/>
      <c r="FY29" s="166">
        <v>6.9580000000000002</v>
      </c>
      <c r="FZ29" s="166">
        <v>1.9390000000000001</v>
      </c>
      <c r="GA29" s="167"/>
      <c r="GB29" s="167"/>
      <c r="GC29" s="166">
        <v>-43.223399999999998</v>
      </c>
      <c r="GD29" s="166">
        <v>-35.273400000000002</v>
      </c>
      <c r="GE29" s="166">
        <v>-1.02</v>
      </c>
      <c r="GF29" s="166">
        <v>21.635000000000002</v>
      </c>
      <c r="GG29" s="167"/>
      <c r="GH29" s="166">
        <v>28.5078</v>
      </c>
      <c r="GI29" s="166">
        <v>-11.926</v>
      </c>
      <c r="GJ29" s="166">
        <v>-12.5276</v>
      </c>
      <c r="GK29" s="166">
        <v>2.5324</v>
      </c>
      <c r="GL29" s="167"/>
      <c r="GM29" s="167"/>
      <c r="GN29" s="166">
        <v>-10.5482</v>
      </c>
      <c r="GO29" s="166">
        <v>-31.212900000000001</v>
      </c>
      <c r="GP29" s="166">
        <v>8.0978999999999992</v>
      </c>
      <c r="GQ29" s="166">
        <v>-23.146699999999999</v>
      </c>
      <c r="GR29" s="166">
        <v>4.3019999999999996</v>
      </c>
      <c r="GS29" s="166">
        <v>4.0505000000000004</v>
      </c>
      <c r="GT29" s="166">
        <v>188.76</v>
      </c>
      <c r="GU29" s="166">
        <v>-1.3567</v>
      </c>
      <c r="GV29" s="166">
        <v>-3.5413999999999999</v>
      </c>
      <c r="GW29" s="166">
        <v>-12.913</v>
      </c>
      <c r="GX29" s="166">
        <v>0.1031</v>
      </c>
      <c r="GY29" s="166">
        <v>9.5602</v>
      </c>
      <c r="GZ29" s="166">
        <v>9.7950999999999997</v>
      </c>
      <c r="HA29" s="167"/>
      <c r="HB29" s="166">
        <v>26.468900000000001</v>
      </c>
      <c r="HC29" s="166">
        <v>25.788799999999998</v>
      </c>
      <c r="HD29" s="166">
        <v>-10.48</v>
      </c>
      <c r="HE29" s="166">
        <v>11.202</v>
      </c>
      <c r="HF29" s="166">
        <v>9.2018000000000004</v>
      </c>
      <c r="HG29" s="166">
        <v>52.424199999999999</v>
      </c>
      <c r="HH29" s="166">
        <v>80.037700000000001</v>
      </c>
      <c r="HI29" s="167"/>
      <c r="HJ29" s="166">
        <v>-29.029699999999998</v>
      </c>
      <c r="HK29" s="166">
        <v>8.4289000000000005</v>
      </c>
      <c r="HL29" s="166">
        <v>16.374099999999999</v>
      </c>
      <c r="HM29" s="166">
        <v>0</v>
      </c>
      <c r="HN29" s="166">
        <v>-12.4648</v>
      </c>
      <c r="HO29" s="166">
        <v>-8.1811000000000007</v>
      </c>
      <c r="HP29" s="166">
        <v>-7.8331</v>
      </c>
      <c r="HQ29" s="166">
        <v>-9.0459999999999994</v>
      </c>
      <c r="HR29" s="166">
        <v>-8.5736000000000008</v>
      </c>
      <c r="HS29" s="166">
        <v>-32.965899999999998</v>
      </c>
      <c r="HT29" s="166">
        <v>-32.817500000000003</v>
      </c>
      <c r="HU29" s="166">
        <v>21.37</v>
      </c>
      <c r="HV29" s="166">
        <v>21.42</v>
      </c>
      <c r="HW29" s="166">
        <v>-13.7</v>
      </c>
      <c r="HX29" s="166">
        <v>-13.4</v>
      </c>
      <c r="HY29" s="166">
        <v>0.49349999999999999</v>
      </c>
      <c r="HZ29" s="166">
        <v>11.6</v>
      </c>
      <c r="IA29" s="166">
        <v>10.637700000000001</v>
      </c>
      <c r="IB29" s="166">
        <v>35.185699999999997</v>
      </c>
      <c r="IC29" s="166">
        <v>35.368899999999996</v>
      </c>
      <c r="ID29" s="166">
        <v>-8.9</v>
      </c>
      <c r="IE29" s="166">
        <v>-20.5</v>
      </c>
      <c r="IF29" s="166">
        <v>-7.6</v>
      </c>
      <c r="IG29" s="166">
        <v>-8.1</v>
      </c>
      <c r="IH29" s="166">
        <v>-17.3277</v>
      </c>
      <c r="II29" s="166">
        <v>-17.651299999999999</v>
      </c>
      <c r="IJ29" s="166">
        <v>-173.92670000000001</v>
      </c>
      <c r="IK29" s="166">
        <v>24.147500000000001</v>
      </c>
      <c r="IL29" s="166">
        <v>-260.95569999999998</v>
      </c>
      <c r="IM29" s="166">
        <v>-28.467099999999999</v>
      </c>
      <c r="IN29" s="166">
        <v>-48.080300000000001</v>
      </c>
      <c r="IO29" s="166">
        <v>72.0989</v>
      </c>
      <c r="IP29" s="166">
        <v>98.998699999999999</v>
      </c>
      <c r="IQ29" s="167"/>
      <c r="IR29" s="166">
        <v>45.631700000000002</v>
      </c>
      <c r="IS29" s="166">
        <v>-5.6997</v>
      </c>
      <c r="IT29" s="166">
        <v>16.784300000000002</v>
      </c>
      <c r="IU29" s="166">
        <v>17.184699999999999</v>
      </c>
      <c r="IV29" s="167"/>
      <c r="IW29" s="166">
        <v>131.98050000000001</v>
      </c>
      <c r="IX29" s="166">
        <v>-165.1413</v>
      </c>
      <c r="IY29" s="166">
        <v>-10.767200000000001</v>
      </c>
      <c r="IZ29" s="166">
        <v>31.454000000000001</v>
      </c>
      <c r="JA29" s="166">
        <v>-3.5853000000000002</v>
      </c>
      <c r="JB29" s="166">
        <v>2.3929999999999998</v>
      </c>
      <c r="JC29" s="166">
        <v>-3.52</v>
      </c>
      <c r="JD29" s="166">
        <v>-2.2519999999999998</v>
      </c>
      <c r="JE29" s="166">
        <v>-2.2400000000000002</v>
      </c>
      <c r="JF29" s="166">
        <v>-1.1200000000000001</v>
      </c>
      <c r="JG29" s="166">
        <v>2.56</v>
      </c>
      <c r="JH29" s="166">
        <v>-2.0470000000000002</v>
      </c>
      <c r="JI29" s="166">
        <v>-8.7601999999999993</v>
      </c>
      <c r="JJ29" s="166">
        <v>-0.1144</v>
      </c>
      <c r="JK29" s="166">
        <v>1.2314000000000001</v>
      </c>
      <c r="JL29" s="166">
        <v>8.6</v>
      </c>
      <c r="JM29" s="166">
        <v>12.867000000000001</v>
      </c>
      <c r="JN29" s="166">
        <v>13.124000000000001</v>
      </c>
      <c r="JO29" s="166">
        <v>0.80249999999999999</v>
      </c>
      <c r="JP29" s="166">
        <v>0.83220000000000005</v>
      </c>
      <c r="JQ29" s="166">
        <v>3.7000999999999999</v>
      </c>
      <c r="JR29" s="166">
        <v>3.3938999999999999</v>
      </c>
      <c r="JS29" s="166">
        <v>3.4293999999999998</v>
      </c>
      <c r="JT29" s="167"/>
      <c r="JU29" s="166">
        <v>5.6</v>
      </c>
      <c r="JV29" s="166">
        <v>7.7278000000000002</v>
      </c>
      <c r="JW29" s="166">
        <v>1.0900000000000001</v>
      </c>
      <c r="JX29" s="167"/>
      <c r="JY29" s="166">
        <v>0</v>
      </c>
      <c r="JZ29" s="166">
        <v>-6.4177</v>
      </c>
      <c r="KA29" s="166">
        <v>-31.656300000000002</v>
      </c>
      <c r="KB29" s="166">
        <v>3.2174999999999998</v>
      </c>
      <c r="KC29" s="166">
        <v>2.7644000000000002</v>
      </c>
      <c r="KD29" s="166">
        <v>-36.431399999999996</v>
      </c>
      <c r="KE29" s="166">
        <v>2.2189000000000001</v>
      </c>
      <c r="KF29" s="166">
        <v>-2.2000000000000002</v>
      </c>
      <c r="KG29" s="166">
        <v>-12.6</v>
      </c>
      <c r="KH29" s="166">
        <v>73.565200000000004</v>
      </c>
      <c r="KI29" s="166">
        <v>35.973100000000002</v>
      </c>
    </row>
    <row r="30" spans="1:295" ht="18" customHeight="1" x14ac:dyDescent="0.3">
      <c r="A30" s="162" t="s">
        <v>707</v>
      </c>
      <c r="B30" s="162" t="s">
        <v>729</v>
      </c>
      <c r="C30" s="166">
        <v>0</v>
      </c>
      <c r="D30" s="166">
        <v>-2.8755000000000002</v>
      </c>
      <c r="E30" s="167"/>
      <c r="F30" s="166">
        <v>2.1482000000000001</v>
      </c>
      <c r="G30" s="166">
        <v>16.139700000000001</v>
      </c>
      <c r="H30" s="167"/>
      <c r="I30" s="166">
        <v>14.6372</v>
      </c>
      <c r="J30" s="167"/>
      <c r="K30" s="166">
        <v>33.243299999999998</v>
      </c>
      <c r="L30" s="166">
        <v>15.0915</v>
      </c>
      <c r="M30" s="166">
        <v>14.6867</v>
      </c>
      <c r="N30" s="166">
        <v>-17.760000000000002</v>
      </c>
      <c r="O30" s="166">
        <v>-35.200000000000003</v>
      </c>
      <c r="P30" s="166">
        <v>11</v>
      </c>
      <c r="Q30" s="166">
        <v>9.1080000000000005</v>
      </c>
      <c r="R30" s="166">
        <v>-24.2</v>
      </c>
      <c r="S30" s="166">
        <v>3.2429999999999999</v>
      </c>
      <c r="T30" s="166">
        <v>4.9111000000000002</v>
      </c>
      <c r="U30" s="166">
        <v>7.9922000000000004</v>
      </c>
      <c r="V30" s="166">
        <v>8.0272000000000006</v>
      </c>
      <c r="W30" s="166">
        <v>13.7293</v>
      </c>
      <c r="X30" s="166">
        <v>2.7972999999999999</v>
      </c>
      <c r="Y30" s="166">
        <v>-0.12330000000000001</v>
      </c>
      <c r="Z30" s="166">
        <v>2.1404999999999998</v>
      </c>
      <c r="AA30" s="167"/>
      <c r="AB30" s="166">
        <v>-1.0536000000000001</v>
      </c>
      <c r="AC30" s="166">
        <v>0.36799999999999999</v>
      </c>
      <c r="AD30" s="166">
        <v>0.43099999999999999</v>
      </c>
      <c r="AE30" s="166">
        <v>4.7939999999999996</v>
      </c>
      <c r="AF30" s="166">
        <v>-2.2200000000000002</v>
      </c>
      <c r="AG30" s="166">
        <v>4.4000000000000004</v>
      </c>
      <c r="AH30" s="166">
        <v>1.044</v>
      </c>
      <c r="AI30" s="166">
        <v>0.25900000000000001</v>
      </c>
      <c r="AJ30" s="167"/>
      <c r="AK30" s="166">
        <v>-5.36</v>
      </c>
      <c r="AL30" s="167"/>
      <c r="AM30" s="166">
        <v>-12.66</v>
      </c>
      <c r="AN30" s="166">
        <v>-12.98</v>
      </c>
      <c r="AO30" s="166">
        <v>9.3175000000000008</v>
      </c>
      <c r="AP30" s="166">
        <v>3.0625</v>
      </c>
      <c r="AQ30" s="166">
        <v>22.917999999999999</v>
      </c>
      <c r="AR30" s="166">
        <v>27.451699999999999</v>
      </c>
      <c r="AS30" s="166">
        <v>-11.1889</v>
      </c>
      <c r="AT30" s="166">
        <v>0.86370000000000002</v>
      </c>
      <c r="AU30" s="167"/>
      <c r="AV30" s="166">
        <v>4.1177000000000001</v>
      </c>
      <c r="AW30" s="166">
        <v>4.1822999999999997</v>
      </c>
      <c r="AX30" s="166">
        <v>-17.8018</v>
      </c>
      <c r="AY30" s="166">
        <v>-15.5245</v>
      </c>
      <c r="AZ30" s="166">
        <v>37.266100000000002</v>
      </c>
      <c r="BA30" s="166">
        <v>38.212600000000002</v>
      </c>
      <c r="BB30" s="166">
        <v>59.129199999999997</v>
      </c>
      <c r="BC30" s="166">
        <v>14.09</v>
      </c>
      <c r="BD30" s="166">
        <v>-5.3</v>
      </c>
      <c r="BE30" s="166">
        <v>-5.3</v>
      </c>
      <c r="BF30" s="166">
        <v>-23.571200000000001</v>
      </c>
      <c r="BG30" s="167"/>
      <c r="BH30" s="166">
        <v>-2.8142</v>
      </c>
      <c r="BI30" s="167"/>
      <c r="BJ30" s="166">
        <v>2.2433999999999998</v>
      </c>
      <c r="BK30" s="166">
        <v>10.672599999999999</v>
      </c>
      <c r="BL30" s="167"/>
      <c r="BM30" s="166">
        <v>10.762</v>
      </c>
      <c r="BN30" s="166">
        <v>-116.88590000000001</v>
      </c>
      <c r="BO30" s="166">
        <v>56.520299999999999</v>
      </c>
      <c r="BP30" s="166">
        <v>56.550800000000002</v>
      </c>
      <c r="BQ30" s="166">
        <v>-126.3984</v>
      </c>
      <c r="BR30" s="166">
        <v>-115.10380000000001</v>
      </c>
      <c r="BS30" s="167"/>
      <c r="BT30" s="167"/>
      <c r="BU30" s="167"/>
      <c r="BV30" s="166">
        <v>39.918199999999999</v>
      </c>
      <c r="BW30" s="166">
        <v>18.29</v>
      </c>
      <c r="BX30" s="166">
        <v>18.02</v>
      </c>
      <c r="BY30" s="166">
        <v>7.08</v>
      </c>
      <c r="BZ30" s="166">
        <v>14.36</v>
      </c>
      <c r="CA30" s="166">
        <v>4.4248000000000003</v>
      </c>
      <c r="CB30" s="166">
        <v>4.6927000000000003</v>
      </c>
      <c r="CC30" s="166">
        <v>13.5402</v>
      </c>
      <c r="CD30" s="166">
        <v>10.469900000000001</v>
      </c>
      <c r="CE30" s="167"/>
      <c r="CF30" s="166">
        <v>-31.389399999999998</v>
      </c>
      <c r="CG30" s="166">
        <v>-32.080800000000004</v>
      </c>
      <c r="CH30" s="166">
        <v>1.8893</v>
      </c>
      <c r="CI30" s="167"/>
      <c r="CJ30" s="167"/>
      <c r="CK30" s="167"/>
      <c r="CL30" s="167"/>
      <c r="CM30" s="166">
        <v>42.3</v>
      </c>
      <c r="CN30" s="166">
        <v>-5.85</v>
      </c>
      <c r="CO30" s="166">
        <v>28.257999999999999</v>
      </c>
      <c r="CP30" s="166">
        <v>28.055099999999999</v>
      </c>
      <c r="CQ30" s="166">
        <v>26.516100000000002</v>
      </c>
      <c r="CR30" s="166">
        <v>12.6092</v>
      </c>
      <c r="CS30" s="166">
        <v>11.621</v>
      </c>
      <c r="CT30" s="166">
        <v>-16.561199999999999</v>
      </c>
      <c r="CU30" s="166">
        <v>-19.577999999999999</v>
      </c>
      <c r="CV30" s="166">
        <v>-6.2724000000000002</v>
      </c>
      <c r="CW30" s="166">
        <v>4.0083000000000002</v>
      </c>
      <c r="CX30" s="166">
        <v>42.38</v>
      </c>
      <c r="CY30" s="166">
        <v>18.86</v>
      </c>
      <c r="CZ30" s="166">
        <v>-4.0625</v>
      </c>
      <c r="DA30" s="166">
        <v>-4.3944999999999999</v>
      </c>
      <c r="DB30" s="166">
        <v>15.341900000000001</v>
      </c>
      <c r="DC30" s="167"/>
      <c r="DD30" s="167"/>
      <c r="DE30" s="167"/>
      <c r="DF30" s="166">
        <v>36.902799999999999</v>
      </c>
      <c r="DG30" s="167"/>
      <c r="DH30" s="166">
        <v>-6.9961000000000002</v>
      </c>
      <c r="DI30" s="166">
        <v>-41.1</v>
      </c>
      <c r="DJ30" s="166">
        <v>-41.5</v>
      </c>
      <c r="DK30" s="166">
        <v>-0.53469999999999995</v>
      </c>
      <c r="DL30" s="166">
        <v>15.153499999999999</v>
      </c>
      <c r="DM30" s="166">
        <v>22.558199999999999</v>
      </c>
      <c r="DN30" s="166">
        <v>28.394500000000001</v>
      </c>
      <c r="DO30" s="166">
        <v>16.13</v>
      </c>
      <c r="DP30" s="166">
        <v>-5.23</v>
      </c>
      <c r="DQ30" s="166">
        <v>17.98</v>
      </c>
      <c r="DR30" s="166">
        <v>-36.432099999999998</v>
      </c>
      <c r="DS30" s="166">
        <v>-13.72</v>
      </c>
      <c r="DT30" s="166">
        <v>-13.84</v>
      </c>
      <c r="DU30" s="166">
        <v>41.36</v>
      </c>
      <c r="DV30" s="166">
        <v>-33.46</v>
      </c>
      <c r="DW30" s="166">
        <v>-38</v>
      </c>
      <c r="DX30" s="166">
        <v>-18.445499999999999</v>
      </c>
      <c r="DY30" s="166">
        <v>-21.204899999999999</v>
      </c>
      <c r="DZ30" s="166">
        <v>-20.2</v>
      </c>
      <c r="EA30" s="166">
        <v>36.881900000000002</v>
      </c>
      <c r="EB30" s="166">
        <v>4.5201000000000002</v>
      </c>
      <c r="EC30" s="166">
        <v>-4.3992000000000004</v>
      </c>
      <c r="ED30" s="166">
        <v>-4.6311</v>
      </c>
      <c r="EE30" s="166">
        <v>0.27260000000000001</v>
      </c>
      <c r="EF30" s="166">
        <v>-11.7454</v>
      </c>
      <c r="EG30" s="166">
        <v>-16.54</v>
      </c>
      <c r="EH30" s="166">
        <v>39.510399999999997</v>
      </c>
      <c r="EI30" s="166">
        <v>-34.7988</v>
      </c>
      <c r="EJ30" s="167"/>
      <c r="EK30" s="166">
        <v>-18.836600000000001</v>
      </c>
      <c r="EL30" s="166">
        <v>-17.5106</v>
      </c>
      <c r="EM30" s="166">
        <v>12.611700000000001</v>
      </c>
      <c r="EN30" s="166">
        <v>-1.7956000000000001</v>
      </c>
      <c r="EO30" s="166">
        <v>-2.5419</v>
      </c>
      <c r="EP30" s="166">
        <v>0</v>
      </c>
      <c r="EQ30" s="166">
        <v>-22.778500000000001</v>
      </c>
      <c r="ER30" s="166">
        <v>-22.254799999999999</v>
      </c>
      <c r="ES30" s="166">
        <v>-2.2572999999999999</v>
      </c>
      <c r="ET30" s="166">
        <v>0</v>
      </c>
      <c r="EU30" s="166">
        <v>-7.6</v>
      </c>
      <c r="EV30" s="166">
        <v>-6.1</v>
      </c>
      <c r="EW30" s="166">
        <v>8.0164000000000009</v>
      </c>
      <c r="EX30" s="166">
        <v>-15.8729</v>
      </c>
      <c r="EY30" s="166">
        <v>-17.380199999999999</v>
      </c>
      <c r="EZ30" s="166">
        <v>-11.986800000000001</v>
      </c>
      <c r="FA30" s="166">
        <v>10.3201</v>
      </c>
      <c r="FB30" s="166">
        <v>-6.6847000000000003</v>
      </c>
      <c r="FC30" s="166">
        <v>0</v>
      </c>
      <c r="FD30" s="166">
        <v>4.4626999999999999</v>
      </c>
      <c r="FE30" s="166">
        <v>4.2679999999999998</v>
      </c>
      <c r="FF30" s="167"/>
      <c r="FG30" s="166">
        <v>0</v>
      </c>
      <c r="FH30" s="166">
        <v>0</v>
      </c>
      <c r="FI30" s="167"/>
      <c r="FJ30" s="166">
        <v>-7.2005999999999997</v>
      </c>
      <c r="FK30" s="166">
        <v>-7.0331999999999999</v>
      </c>
      <c r="FL30" s="166">
        <v>22.774100000000001</v>
      </c>
      <c r="FM30" s="166">
        <v>14.554600000000001</v>
      </c>
      <c r="FN30" s="166">
        <v>13.6412</v>
      </c>
      <c r="FO30" s="166">
        <v>25.683499999999999</v>
      </c>
      <c r="FP30" s="166">
        <v>36.962800000000001</v>
      </c>
      <c r="FQ30" s="166">
        <v>11.056100000000001</v>
      </c>
      <c r="FR30" s="166">
        <v>-14.21</v>
      </c>
      <c r="FS30" s="166">
        <v>-2.4184000000000001</v>
      </c>
      <c r="FT30" s="166">
        <v>0.19159999999999999</v>
      </c>
      <c r="FU30" s="166">
        <v>1.35</v>
      </c>
      <c r="FV30" s="166">
        <v>1.61</v>
      </c>
      <c r="FW30" s="166">
        <v>-11.342499999999999</v>
      </c>
      <c r="FX30" s="167"/>
      <c r="FY30" s="166">
        <v>6.9729999999999999</v>
      </c>
      <c r="FZ30" s="166">
        <v>1.9370000000000001</v>
      </c>
      <c r="GA30" s="167"/>
      <c r="GB30" s="167"/>
      <c r="GC30" s="166">
        <v>-42.907699999999998</v>
      </c>
      <c r="GD30" s="166">
        <v>-35.266500000000001</v>
      </c>
      <c r="GE30" s="166">
        <v>-0.68</v>
      </c>
      <c r="GF30" s="166">
        <v>22.126300000000001</v>
      </c>
      <c r="GG30" s="167"/>
      <c r="GH30" s="166">
        <v>29.202999999999999</v>
      </c>
      <c r="GI30" s="166">
        <v>-11.626899999999999</v>
      </c>
      <c r="GJ30" s="166">
        <v>-12.1501</v>
      </c>
      <c r="GK30" s="166">
        <v>2.6335000000000002</v>
      </c>
      <c r="GL30" s="167"/>
      <c r="GM30" s="167"/>
      <c r="GN30" s="166">
        <v>-10.7349</v>
      </c>
      <c r="GO30" s="166">
        <v>-31.131499999999999</v>
      </c>
      <c r="GP30" s="166">
        <v>9.6317000000000004</v>
      </c>
      <c r="GQ30" s="167"/>
      <c r="GR30" s="166">
        <v>5.0815000000000001</v>
      </c>
      <c r="GS30" s="166">
        <v>6.0490000000000004</v>
      </c>
      <c r="GT30" s="166">
        <v>185.94</v>
      </c>
      <c r="GU30" s="166">
        <v>-1.1102000000000001</v>
      </c>
      <c r="GV30" s="166">
        <v>-5.5442999999999998</v>
      </c>
      <c r="GW30" s="166">
        <v>-12.6662</v>
      </c>
      <c r="GX30" s="166">
        <v>0.18459999999999999</v>
      </c>
      <c r="GY30" s="166">
        <v>9.6846999999999994</v>
      </c>
      <c r="GZ30" s="166">
        <v>9.9137000000000004</v>
      </c>
      <c r="HA30" s="166">
        <v>-0.58620000000000005</v>
      </c>
      <c r="HB30" s="166">
        <v>24.8354</v>
      </c>
      <c r="HC30" s="166">
        <v>27.165500000000002</v>
      </c>
      <c r="HD30" s="166">
        <v>-11.73</v>
      </c>
      <c r="HE30" s="166">
        <v>15.085100000000001</v>
      </c>
      <c r="HF30" s="166">
        <v>16.348199999999999</v>
      </c>
      <c r="HG30" s="166">
        <v>50.747900000000001</v>
      </c>
      <c r="HH30" s="166">
        <v>81.471999999999994</v>
      </c>
      <c r="HI30" s="167"/>
      <c r="HJ30" s="166">
        <v>-26.068000000000001</v>
      </c>
      <c r="HK30" s="166">
        <v>7.0396999999999998</v>
      </c>
      <c r="HL30" s="166">
        <v>15.4171</v>
      </c>
      <c r="HM30" s="166">
        <v>0</v>
      </c>
      <c r="HN30" s="166">
        <v>0</v>
      </c>
      <c r="HO30" s="167"/>
      <c r="HP30" s="167"/>
      <c r="HQ30" s="166">
        <v>-10.9192</v>
      </c>
      <c r="HR30" s="166">
        <v>-10.292999999999999</v>
      </c>
      <c r="HS30" s="166">
        <v>-31.5657</v>
      </c>
      <c r="HT30" s="166">
        <v>-31.1144</v>
      </c>
      <c r="HU30" s="166">
        <v>22.31</v>
      </c>
      <c r="HV30" s="166">
        <v>22.24</v>
      </c>
      <c r="HW30" s="166">
        <v>-13.1</v>
      </c>
      <c r="HX30" s="166">
        <v>-13.2</v>
      </c>
      <c r="HY30" s="166">
        <v>0.63449999999999995</v>
      </c>
      <c r="HZ30" s="166">
        <v>13.44</v>
      </c>
      <c r="IA30" s="166">
        <v>13.478300000000001</v>
      </c>
      <c r="IB30" s="166">
        <v>35.044600000000003</v>
      </c>
      <c r="IC30" s="166">
        <v>34.896000000000001</v>
      </c>
      <c r="ID30" s="166">
        <v>-8.9</v>
      </c>
      <c r="IE30" s="166">
        <v>-20.6</v>
      </c>
      <c r="IF30" s="166">
        <v>-5.4</v>
      </c>
      <c r="IG30" s="166">
        <v>-6</v>
      </c>
      <c r="IH30" s="166">
        <v>-17.538</v>
      </c>
      <c r="II30" s="167"/>
      <c r="IJ30" s="166">
        <v>-171.83439999999999</v>
      </c>
      <c r="IK30" s="166">
        <v>23.636299999999999</v>
      </c>
      <c r="IL30" s="166">
        <v>-260.05939999999998</v>
      </c>
      <c r="IM30" s="166">
        <v>-30.757899999999999</v>
      </c>
      <c r="IN30" s="166">
        <v>-49.648800000000001</v>
      </c>
      <c r="IO30" s="166">
        <v>74.442999999999998</v>
      </c>
      <c r="IP30" s="166">
        <v>97.024199999999993</v>
      </c>
      <c r="IQ30" s="167"/>
      <c r="IR30" s="166">
        <v>49.0657</v>
      </c>
      <c r="IS30" s="166">
        <v>-3.3197999999999999</v>
      </c>
      <c r="IT30" s="166">
        <v>21.140699999999999</v>
      </c>
      <c r="IU30" s="166">
        <v>14.844799999999999</v>
      </c>
      <c r="IV30" s="167"/>
      <c r="IW30" s="166">
        <v>133.9691</v>
      </c>
      <c r="IX30" s="166">
        <v>-167.27430000000001</v>
      </c>
      <c r="IY30" s="166">
        <v>-11.625999999999999</v>
      </c>
      <c r="IZ30" s="166">
        <v>31.6081</v>
      </c>
      <c r="JA30" s="166">
        <v>-3.4437000000000002</v>
      </c>
      <c r="JB30" s="166">
        <v>2.7130000000000001</v>
      </c>
      <c r="JC30" s="166">
        <v>-1.44</v>
      </c>
      <c r="JD30" s="166">
        <v>-2.2320000000000002</v>
      </c>
      <c r="JE30" s="166">
        <v>-2.2429999999999999</v>
      </c>
      <c r="JF30" s="166">
        <v>-2.2400000000000002</v>
      </c>
      <c r="JG30" s="166">
        <v>2</v>
      </c>
      <c r="JH30" s="166">
        <v>-0.501</v>
      </c>
      <c r="JI30" s="166">
        <v>-8.4062000000000001</v>
      </c>
      <c r="JJ30" s="166">
        <v>0.41049999999999998</v>
      </c>
      <c r="JK30" s="166">
        <v>0.64549999999999996</v>
      </c>
      <c r="JL30" s="166">
        <v>7.2</v>
      </c>
      <c r="JM30" s="166">
        <v>13.047000000000001</v>
      </c>
      <c r="JN30" s="166">
        <v>11.781000000000001</v>
      </c>
      <c r="JO30" s="167"/>
      <c r="JP30" s="166">
        <v>1.1094999999999999</v>
      </c>
      <c r="JQ30" s="166">
        <v>4.3331</v>
      </c>
      <c r="JR30" s="166">
        <v>4.3998999999999997</v>
      </c>
      <c r="JS30" s="166">
        <v>3.2671000000000001</v>
      </c>
      <c r="JT30" s="167"/>
      <c r="JU30" s="166">
        <v>3.6</v>
      </c>
      <c r="JV30" s="166">
        <v>8.4710999999999999</v>
      </c>
      <c r="JW30" s="166">
        <v>1.21</v>
      </c>
      <c r="JX30" s="167"/>
      <c r="JY30" s="167"/>
      <c r="JZ30" s="166">
        <v>-6.5640999999999998</v>
      </c>
      <c r="KA30" s="166">
        <v>-31.893599999999999</v>
      </c>
      <c r="KB30" s="166">
        <v>2.4641999999999999</v>
      </c>
      <c r="KC30" s="166">
        <v>2.6610999999999998</v>
      </c>
      <c r="KD30" s="166">
        <v>-36.8108</v>
      </c>
      <c r="KE30" s="166">
        <v>2.0928</v>
      </c>
      <c r="KF30" s="166">
        <v>-0.9</v>
      </c>
      <c r="KG30" s="166">
        <v>-14.1</v>
      </c>
      <c r="KH30" s="166">
        <v>65.761399999999995</v>
      </c>
      <c r="KI30" s="166">
        <v>32.973599999999998</v>
      </c>
    </row>
    <row r="31" spans="1:295" ht="18" customHeight="1" x14ac:dyDescent="0.3">
      <c r="A31" s="162" t="s">
        <v>707</v>
      </c>
      <c r="B31" s="162" t="s">
        <v>730</v>
      </c>
      <c r="C31" s="166">
        <v>0</v>
      </c>
      <c r="D31" s="166">
        <v>-2.9155000000000002</v>
      </c>
      <c r="E31" s="167"/>
      <c r="F31" s="166">
        <v>2.7305000000000001</v>
      </c>
      <c r="G31" s="166">
        <v>16.192799999999998</v>
      </c>
      <c r="H31" s="167"/>
      <c r="I31" s="166">
        <v>15.6128</v>
      </c>
      <c r="J31" s="167"/>
      <c r="K31" s="166">
        <v>33.0732</v>
      </c>
      <c r="L31" s="166">
        <v>14.9085</v>
      </c>
      <c r="M31" s="166">
        <v>14.456300000000001</v>
      </c>
      <c r="N31" s="166">
        <v>-17.760000000000002</v>
      </c>
      <c r="O31" s="166">
        <v>-37.4</v>
      </c>
      <c r="P31" s="166">
        <v>13.2</v>
      </c>
      <c r="Q31" s="166">
        <v>8.2799999999999994</v>
      </c>
      <c r="R31" s="167"/>
      <c r="S31" s="166">
        <v>2.9167999999999998</v>
      </c>
      <c r="T31" s="166">
        <v>4.0681000000000003</v>
      </c>
      <c r="U31" s="166">
        <v>8.7108000000000008</v>
      </c>
      <c r="V31" s="166">
        <v>8.5187000000000008</v>
      </c>
      <c r="W31" s="166">
        <v>15.057499999999999</v>
      </c>
      <c r="X31" s="166">
        <v>3.0735000000000001</v>
      </c>
      <c r="Y31" s="166">
        <v>3.49E-2</v>
      </c>
      <c r="Z31" s="166">
        <v>2.1153</v>
      </c>
      <c r="AA31" s="167"/>
      <c r="AB31" s="166">
        <v>-1.1069</v>
      </c>
      <c r="AC31" s="166">
        <v>0.70599999999999996</v>
      </c>
      <c r="AD31" s="166">
        <v>0.72599999999999998</v>
      </c>
      <c r="AE31" s="166">
        <v>4.3339999999999996</v>
      </c>
      <c r="AF31" s="166">
        <v>-2.2200000000000002</v>
      </c>
      <c r="AG31" s="166">
        <v>6.6</v>
      </c>
      <c r="AH31" s="166">
        <v>0.82599999999999996</v>
      </c>
      <c r="AI31" s="166">
        <v>0.253</v>
      </c>
      <c r="AJ31" s="167"/>
      <c r="AK31" s="166">
        <v>-3.65</v>
      </c>
      <c r="AL31" s="167"/>
      <c r="AM31" s="166">
        <v>-11.47</v>
      </c>
      <c r="AN31" s="166">
        <v>-11.75</v>
      </c>
      <c r="AO31" s="166">
        <v>9.7040000000000006</v>
      </c>
      <c r="AP31" s="166">
        <v>3.2665000000000002</v>
      </c>
      <c r="AQ31" s="166">
        <v>23.618300000000001</v>
      </c>
      <c r="AR31" s="166">
        <v>28.5242</v>
      </c>
      <c r="AS31" s="166">
        <v>-16.0168</v>
      </c>
      <c r="AT31" s="166">
        <v>2.7429000000000001</v>
      </c>
      <c r="AU31" s="167"/>
      <c r="AV31" s="166">
        <v>6.5339999999999998</v>
      </c>
      <c r="AW31" s="166">
        <v>5.5441000000000003</v>
      </c>
      <c r="AX31" s="166">
        <v>-18.693999999999999</v>
      </c>
      <c r="AY31" s="166">
        <v>-17.914899999999999</v>
      </c>
      <c r="AZ31" s="166">
        <v>34.169699999999999</v>
      </c>
      <c r="BA31" s="166">
        <v>36.169600000000003</v>
      </c>
      <c r="BB31" s="166">
        <v>63.374499999999998</v>
      </c>
      <c r="BC31" s="166">
        <v>12.0299</v>
      </c>
      <c r="BD31" s="166">
        <v>-5.0999999999999996</v>
      </c>
      <c r="BE31" s="166">
        <v>-4.8</v>
      </c>
      <c r="BF31" s="166">
        <v>-19.890799999999999</v>
      </c>
      <c r="BG31" s="167"/>
      <c r="BH31" s="166">
        <v>-2.7913999999999999</v>
      </c>
      <c r="BI31" s="167"/>
      <c r="BJ31" s="166">
        <v>2.9367999999999999</v>
      </c>
      <c r="BK31" s="166">
        <v>10.767899999999999</v>
      </c>
      <c r="BL31" s="167"/>
      <c r="BM31" s="166">
        <v>11.430300000000001</v>
      </c>
      <c r="BN31" s="166">
        <v>-105.655</v>
      </c>
      <c r="BO31" s="166">
        <v>56.428699999999999</v>
      </c>
      <c r="BP31" s="166">
        <v>56.886499999999998</v>
      </c>
      <c r="BQ31" s="166">
        <v>-133.6876</v>
      </c>
      <c r="BR31" s="166">
        <v>-103.4246</v>
      </c>
      <c r="BS31" s="167"/>
      <c r="BT31" s="167"/>
      <c r="BU31" s="167"/>
      <c r="BV31" s="166">
        <v>42.7624</v>
      </c>
      <c r="BW31" s="166">
        <v>18.89</v>
      </c>
      <c r="BX31" s="166">
        <v>18.440000000000001</v>
      </c>
      <c r="BY31" s="166">
        <v>7.94</v>
      </c>
      <c r="BZ31" s="166">
        <v>15.57</v>
      </c>
      <c r="CA31" s="166">
        <v>0.67400000000000004</v>
      </c>
      <c r="CB31" s="166">
        <v>0.94189999999999996</v>
      </c>
      <c r="CC31" s="166">
        <v>15.7782</v>
      </c>
      <c r="CD31" s="166">
        <v>12.9808</v>
      </c>
      <c r="CE31" s="167"/>
      <c r="CF31" s="166">
        <v>-28.0106</v>
      </c>
      <c r="CG31" s="166">
        <v>-28.686499999999999</v>
      </c>
      <c r="CH31" s="166">
        <v>2.8694999999999999</v>
      </c>
      <c r="CI31" s="167"/>
      <c r="CJ31" s="167"/>
      <c r="CK31" s="167"/>
      <c r="CL31" s="167"/>
      <c r="CM31" s="166">
        <v>48</v>
      </c>
      <c r="CN31" s="166">
        <v>-5.97</v>
      </c>
      <c r="CO31" s="166">
        <v>31.859300000000001</v>
      </c>
      <c r="CP31" s="166">
        <v>32.237200000000001</v>
      </c>
      <c r="CQ31" s="166">
        <v>30.5382</v>
      </c>
      <c r="CR31" s="166">
        <v>10.8376</v>
      </c>
      <c r="CS31" s="166">
        <v>10.170500000000001</v>
      </c>
      <c r="CT31" s="166">
        <v>-16.763999999999999</v>
      </c>
      <c r="CU31" s="166">
        <v>-18.554500000000001</v>
      </c>
      <c r="CV31" s="166">
        <v>-6.9409999999999998</v>
      </c>
      <c r="CW31" s="166">
        <v>4.0015000000000001</v>
      </c>
      <c r="CX31" s="166">
        <v>42.24</v>
      </c>
      <c r="CY31" s="166">
        <v>18.53</v>
      </c>
      <c r="CZ31" s="166">
        <v>-3.2812999999999999</v>
      </c>
      <c r="DA31" s="166">
        <v>-3.6133000000000002</v>
      </c>
      <c r="DB31" s="166">
        <v>15.981</v>
      </c>
      <c r="DC31" s="167"/>
      <c r="DD31" s="167"/>
      <c r="DE31" s="167"/>
      <c r="DF31" s="166">
        <v>37.502600000000001</v>
      </c>
      <c r="DG31" s="167"/>
      <c r="DH31" s="166">
        <v>-7.1012000000000004</v>
      </c>
      <c r="DI31" s="166">
        <v>-41.2</v>
      </c>
      <c r="DJ31" s="166">
        <v>-41.6</v>
      </c>
      <c r="DK31" s="166">
        <v>-0.31130000000000002</v>
      </c>
      <c r="DL31" s="166">
        <v>15.3405</v>
      </c>
      <c r="DM31" s="166">
        <v>22.715900000000001</v>
      </c>
      <c r="DN31" s="166">
        <v>28.58</v>
      </c>
      <c r="DO31" s="166">
        <v>16.46</v>
      </c>
      <c r="DP31" s="166">
        <v>-5.36</v>
      </c>
      <c r="DQ31" s="166">
        <v>18.2745</v>
      </c>
      <c r="DR31" s="166">
        <v>-36.089599999999997</v>
      </c>
      <c r="DS31" s="166">
        <v>-13.49</v>
      </c>
      <c r="DT31" s="166">
        <v>-13.6</v>
      </c>
      <c r="DU31" s="166">
        <v>40.659999999999997</v>
      </c>
      <c r="DV31" s="166">
        <v>-33.020000000000003</v>
      </c>
      <c r="DW31" s="166">
        <v>-35.418199999999999</v>
      </c>
      <c r="DX31" s="166">
        <v>-17.881799999999998</v>
      </c>
      <c r="DY31" s="166">
        <v>-24.755600000000001</v>
      </c>
      <c r="DZ31" s="166">
        <v>-24.2455</v>
      </c>
      <c r="EA31" s="166">
        <v>39.456299999999999</v>
      </c>
      <c r="EB31" s="166">
        <v>6.8802000000000003</v>
      </c>
      <c r="EC31" s="166">
        <v>-2.8403999999999998</v>
      </c>
      <c r="ED31" s="166">
        <v>-2.6962999999999999</v>
      </c>
      <c r="EE31" s="166">
        <v>3.0300000000000001E-2</v>
      </c>
      <c r="EF31" s="166">
        <v>-9.6072000000000006</v>
      </c>
      <c r="EG31" s="166">
        <v>-17.521000000000001</v>
      </c>
      <c r="EH31" s="166">
        <v>48.638399999999997</v>
      </c>
      <c r="EI31" s="166">
        <v>-40.775100000000002</v>
      </c>
      <c r="EJ31" s="167"/>
      <c r="EK31" s="166">
        <v>-18.871700000000001</v>
      </c>
      <c r="EL31" s="166">
        <v>-17.816199999999998</v>
      </c>
      <c r="EM31" s="166">
        <v>12.055300000000001</v>
      </c>
      <c r="EN31" s="166">
        <v>-0.71109999999999995</v>
      </c>
      <c r="EO31" s="166">
        <v>-1.7442</v>
      </c>
      <c r="EP31" s="166">
        <v>6.16</v>
      </c>
      <c r="EQ31" s="166">
        <v>-25.5579</v>
      </c>
      <c r="ER31" s="166">
        <v>-24.998200000000001</v>
      </c>
      <c r="ES31" s="166">
        <v>-3.1852</v>
      </c>
      <c r="ET31" s="166">
        <v>0</v>
      </c>
      <c r="EU31" s="166">
        <v>-13.22</v>
      </c>
      <c r="EV31" s="166">
        <v>1.1000000000000001</v>
      </c>
      <c r="EW31" s="166">
        <v>8.3064999999999998</v>
      </c>
      <c r="EX31" s="166">
        <v>-15.762700000000001</v>
      </c>
      <c r="EY31" s="166">
        <v>-16.724799999999998</v>
      </c>
      <c r="EZ31" s="166">
        <v>-11.437799999999999</v>
      </c>
      <c r="FA31" s="166">
        <v>9.3473000000000006</v>
      </c>
      <c r="FB31" s="166">
        <v>-7.2073</v>
      </c>
      <c r="FC31" s="166">
        <v>-8.0257000000000005</v>
      </c>
      <c r="FD31" s="166">
        <v>4.0220000000000002</v>
      </c>
      <c r="FE31" s="166">
        <v>3.8498000000000001</v>
      </c>
      <c r="FF31" s="167"/>
      <c r="FG31" s="167"/>
      <c r="FH31" s="166">
        <v>0</v>
      </c>
      <c r="FI31" s="167"/>
      <c r="FJ31" s="166">
        <v>-4.1863999999999999</v>
      </c>
      <c r="FK31" s="166">
        <v>-4.3539000000000003</v>
      </c>
      <c r="FL31" s="166">
        <v>20.094799999999999</v>
      </c>
      <c r="FM31" s="166">
        <v>15.5449</v>
      </c>
      <c r="FN31" s="166">
        <v>15.3171</v>
      </c>
      <c r="FO31" s="166">
        <v>24.744700000000002</v>
      </c>
      <c r="FP31" s="166">
        <v>35.752699999999997</v>
      </c>
      <c r="FQ31" s="166">
        <v>14.454599999999999</v>
      </c>
      <c r="FR31" s="166">
        <v>-13.03</v>
      </c>
      <c r="FS31" s="166">
        <v>-2.4952999999999999</v>
      </c>
      <c r="FT31" s="166">
        <v>0.1595</v>
      </c>
      <c r="FU31" s="166">
        <v>1.69</v>
      </c>
      <c r="FV31" s="166">
        <v>-0.43</v>
      </c>
      <c r="FW31" s="166">
        <v>-15.8393</v>
      </c>
      <c r="FX31" s="167"/>
      <c r="FY31" s="166">
        <v>7.0259999999999998</v>
      </c>
      <c r="FZ31" s="166">
        <v>1.923</v>
      </c>
      <c r="GA31" s="166">
        <v>3.9114</v>
      </c>
      <c r="GB31" s="167"/>
      <c r="GC31" s="166">
        <v>-43.928600000000003</v>
      </c>
      <c r="GD31" s="166">
        <v>-34.675199999999997</v>
      </c>
      <c r="GE31" s="167"/>
      <c r="GF31" s="166">
        <v>22.309699999999999</v>
      </c>
      <c r="GG31" s="167"/>
      <c r="GH31" s="166">
        <v>29.453600000000002</v>
      </c>
      <c r="GI31" s="166">
        <v>-11.7697</v>
      </c>
      <c r="GJ31" s="166">
        <v>-12.2676</v>
      </c>
      <c r="GK31" s="166">
        <v>2.7048000000000001</v>
      </c>
      <c r="GL31" s="166">
        <v>2.5499999999999998E-2</v>
      </c>
      <c r="GM31" s="167"/>
      <c r="GN31" s="167"/>
      <c r="GO31" s="166">
        <v>-32.138300000000001</v>
      </c>
      <c r="GP31" s="166">
        <v>9.5092999999999996</v>
      </c>
      <c r="GQ31" s="166">
        <v>-22.9709</v>
      </c>
      <c r="GR31" s="166">
        <v>3.899</v>
      </c>
      <c r="GS31" s="166">
        <v>4.1233000000000004</v>
      </c>
      <c r="GT31" s="166">
        <v>193.1241</v>
      </c>
      <c r="GU31" s="166">
        <v>-0.44109999999999999</v>
      </c>
      <c r="GV31" s="166">
        <v>-5.5072000000000001</v>
      </c>
      <c r="GW31" s="166">
        <v>-12.8245</v>
      </c>
      <c r="GX31" s="166">
        <v>-0.63429999999999997</v>
      </c>
      <c r="GY31" s="166">
        <v>9.8459000000000003</v>
      </c>
      <c r="GZ31" s="166">
        <v>10.0245</v>
      </c>
      <c r="HA31" s="166">
        <v>-1.321</v>
      </c>
      <c r="HB31" s="166">
        <v>24.459800000000001</v>
      </c>
      <c r="HC31" s="166">
        <v>24.525400000000001</v>
      </c>
      <c r="HD31" s="166">
        <v>-9.2200000000000006</v>
      </c>
      <c r="HE31" s="166">
        <v>11.536099999999999</v>
      </c>
      <c r="HF31" s="166">
        <v>8.4346999999999994</v>
      </c>
      <c r="HG31" s="166">
        <v>56.217399999999998</v>
      </c>
      <c r="HH31" s="166">
        <v>72.728099999999998</v>
      </c>
      <c r="HI31" s="167"/>
      <c r="HJ31" s="166">
        <v>-25.1707</v>
      </c>
      <c r="HK31" s="166">
        <v>6.9814999999999996</v>
      </c>
      <c r="HL31" s="166">
        <v>14.553699999999999</v>
      </c>
      <c r="HM31" s="166">
        <v>-10.4209</v>
      </c>
      <c r="HN31" s="166">
        <v>-11.485099999999999</v>
      </c>
      <c r="HO31" s="167"/>
      <c r="HP31" s="167"/>
      <c r="HQ31" s="166">
        <v>-10.880800000000001</v>
      </c>
      <c r="HR31" s="166">
        <v>-10.375400000000001</v>
      </c>
      <c r="HS31" s="166">
        <v>-31.803999999999998</v>
      </c>
      <c r="HT31" s="166">
        <v>-31.962599999999998</v>
      </c>
      <c r="HU31" s="166">
        <v>19.489999999999998</v>
      </c>
      <c r="HV31" s="166">
        <v>19.68</v>
      </c>
      <c r="HW31" s="166">
        <v>-12.5</v>
      </c>
      <c r="HX31" s="166">
        <v>-12.4</v>
      </c>
      <c r="HY31" s="166">
        <v>0.51</v>
      </c>
      <c r="HZ31" s="166">
        <v>12.88</v>
      </c>
      <c r="IA31" s="166">
        <v>24.201799999999999</v>
      </c>
      <c r="IB31" s="166">
        <v>29.590399999999999</v>
      </c>
      <c r="IC31" s="166">
        <v>29.1111</v>
      </c>
      <c r="ID31" s="166">
        <v>-8.4</v>
      </c>
      <c r="IE31" s="166">
        <v>-19.600000000000001</v>
      </c>
      <c r="IF31" s="166">
        <v>-4.5999999999999996</v>
      </c>
      <c r="IG31" s="166">
        <v>-5.0999999999999996</v>
      </c>
      <c r="IH31" s="167"/>
      <c r="II31" s="166">
        <v>-17.645499999999998</v>
      </c>
      <c r="IJ31" s="166">
        <v>-167.6465</v>
      </c>
      <c r="IK31" s="166">
        <v>32.349200000000003</v>
      </c>
      <c r="IL31" s="166">
        <v>-264.60509999999999</v>
      </c>
      <c r="IM31" s="166">
        <v>-28.791399999999999</v>
      </c>
      <c r="IN31" s="166">
        <v>-46.449800000000003</v>
      </c>
      <c r="IO31" s="166">
        <v>75.348699999999994</v>
      </c>
      <c r="IP31" s="166">
        <v>93.767700000000005</v>
      </c>
      <c r="IQ31" s="167"/>
      <c r="IR31" s="166">
        <v>53.159300000000002</v>
      </c>
      <c r="IS31" s="166">
        <v>-1.3779999999999999</v>
      </c>
      <c r="IT31" s="166">
        <v>15.730499999999999</v>
      </c>
      <c r="IU31" s="166">
        <v>13.213900000000001</v>
      </c>
      <c r="IV31" s="167"/>
      <c r="IW31" s="166">
        <v>137.47309999999999</v>
      </c>
      <c r="IX31" s="166">
        <v>-169.26329999999999</v>
      </c>
      <c r="IY31" s="166">
        <v>0</v>
      </c>
      <c r="IZ31" s="166">
        <v>32.799900000000001</v>
      </c>
      <c r="JA31" s="166">
        <v>-2.6476999999999999</v>
      </c>
      <c r="JB31" s="166">
        <v>2.4390000000000001</v>
      </c>
      <c r="JC31" s="166">
        <v>-1.68</v>
      </c>
      <c r="JD31" s="166">
        <v>-2.23</v>
      </c>
      <c r="JE31" s="166">
        <v>-2.254</v>
      </c>
      <c r="JF31" s="166">
        <v>-2.64</v>
      </c>
      <c r="JG31" s="166">
        <v>1.52</v>
      </c>
      <c r="JH31" s="166">
        <v>-0.83160000000000001</v>
      </c>
      <c r="JI31" s="166">
        <v>-8.9067000000000007</v>
      </c>
      <c r="JJ31" s="166">
        <v>0.38300000000000001</v>
      </c>
      <c r="JK31" s="166">
        <v>0.88039999999999996</v>
      </c>
      <c r="JL31" s="166">
        <v>8</v>
      </c>
      <c r="JM31" s="166">
        <v>13.835000000000001</v>
      </c>
      <c r="JN31" s="166">
        <v>13.481999999999999</v>
      </c>
      <c r="JO31" s="166">
        <v>2.3412999999999999</v>
      </c>
      <c r="JP31" s="166">
        <v>2.6817000000000002</v>
      </c>
      <c r="JQ31" s="166">
        <v>3.9177</v>
      </c>
      <c r="JR31" s="166">
        <v>4.1508000000000003</v>
      </c>
      <c r="JS31" s="166">
        <v>3.5638000000000001</v>
      </c>
      <c r="JT31" s="167"/>
      <c r="JU31" s="166">
        <v>4.2</v>
      </c>
      <c r="JV31" s="166">
        <v>8.109</v>
      </c>
      <c r="JW31" s="166">
        <v>1.54</v>
      </c>
      <c r="JX31" s="167"/>
      <c r="JY31" s="167"/>
      <c r="JZ31" s="166">
        <v>-5.9561999999999999</v>
      </c>
      <c r="KA31" s="166">
        <v>-32.569099999999999</v>
      </c>
      <c r="KB31" s="166">
        <v>2.6038999999999999</v>
      </c>
      <c r="KC31" s="166">
        <v>0</v>
      </c>
      <c r="KD31" s="166">
        <v>-36.498800000000003</v>
      </c>
      <c r="KE31" s="166">
        <v>2.4161000000000001</v>
      </c>
      <c r="KF31" s="166">
        <v>-0.8</v>
      </c>
      <c r="KG31" s="166">
        <v>-14.8</v>
      </c>
      <c r="KH31" s="166">
        <v>59.856400000000001</v>
      </c>
      <c r="KI31" s="166">
        <v>46.799500000000002</v>
      </c>
    </row>
    <row r="32" spans="1:295" ht="18" customHeight="1" x14ac:dyDescent="0.3">
      <c r="A32" s="162" t="s">
        <v>707</v>
      </c>
      <c r="B32" s="162" t="s">
        <v>731</v>
      </c>
      <c r="C32" s="169">
        <v>0</v>
      </c>
      <c r="D32" s="169">
        <v>-2.7719999999999998</v>
      </c>
      <c r="E32" s="170"/>
      <c r="F32" s="169">
        <v>2.6194999999999999</v>
      </c>
      <c r="G32" s="169">
        <v>15.849</v>
      </c>
      <c r="H32" s="170"/>
      <c r="I32" s="169">
        <v>16.9985</v>
      </c>
      <c r="J32" s="170"/>
      <c r="K32" s="169">
        <v>34.619399999999999</v>
      </c>
      <c r="L32" s="169">
        <v>15.740500000000001</v>
      </c>
      <c r="M32" s="169">
        <v>15.287800000000001</v>
      </c>
      <c r="N32" s="169">
        <v>-17.760000000000002</v>
      </c>
      <c r="O32" s="169">
        <v>-35.200000000000003</v>
      </c>
      <c r="P32" s="170"/>
      <c r="Q32" s="169">
        <v>8.2799999999999994</v>
      </c>
      <c r="R32" s="170"/>
      <c r="S32" s="169">
        <v>2.7336999999999998</v>
      </c>
      <c r="T32" s="169">
        <v>3.9990999999999999</v>
      </c>
      <c r="U32" s="169">
        <v>8.7667000000000002</v>
      </c>
      <c r="V32" s="169">
        <v>8.6793999999999993</v>
      </c>
      <c r="W32" s="169">
        <v>14.930899999999999</v>
      </c>
      <c r="X32" s="169">
        <v>2.8704999999999998</v>
      </c>
      <c r="Y32" s="169">
        <v>1.4800000000000001E-2</v>
      </c>
      <c r="Z32" s="169">
        <v>2.0524</v>
      </c>
      <c r="AA32" s="170"/>
      <c r="AB32" s="169">
        <v>-1.2514000000000001</v>
      </c>
      <c r="AC32" s="169">
        <v>0.68400000000000005</v>
      </c>
      <c r="AD32" s="169">
        <v>0.71699999999999997</v>
      </c>
      <c r="AE32" s="169">
        <v>4.4390000000000001</v>
      </c>
      <c r="AF32" s="169">
        <v>-2.2200000000000002</v>
      </c>
      <c r="AG32" s="169">
        <v>6.6</v>
      </c>
      <c r="AH32" s="169">
        <v>0.63</v>
      </c>
      <c r="AI32" s="169">
        <v>0.252</v>
      </c>
      <c r="AJ32" s="170"/>
      <c r="AK32" s="169">
        <v>-3.58</v>
      </c>
      <c r="AL32" s="170"/>
      <c r="AM32" s="169">
        <v>-11.92</v>
      </c>
      <c r="AN32" s="169">
        <v>-11.95</v>
      </c>
      <c r="AO32" s="169">
        <v>9.5639000000000003</v>
      </c>
      <c r="AP32" s="169">
        <v>3.1269</v>
      </c>
      <c r="AQ32" s="169">
        <v>24.8262</v>
      </c>
      <c r="AR32" s="169">
        <v>29.141400000000001</v>
      </c>
      <c r="AS32" s="169">
        <v>-15.116300000000001</v>
      </c>
      <c r="AT32" s="169">
        <v>2.9769000000000001</v>
      </c>
      <c r="AU32" s="170"/>
      <c r="AV32" s="169">
        <v>-0.30349999999999999</v>
      </c>
      <c r="AW32" s="169">
        <v>-6.6699999999999995E-2</v>
      </c>
      <c r="AX32" s="169">
        <v>-17.803599999999999</v>
      </c>
      <c r="AY32" s="169">
        <v>-14.9567</v>
      </c>
      <c r="AZ32" s="169">
        <v>31.098500000000001</v>
      </c>
      <c r="BA32" s="169">
        <v>32.852600000000002</v>
      </c>
      <c r="BB32" s="169">
        <v>71.061400000000006</v>
      </c>
      <c r="BC32" s="169">
        <v>12.085599999999999</v>
      </c>
      <c r="BD32" s="169">
        <v>-4.7</v>
      </c>
      <c r="BE32" s="169">
        <v>-4.8</v>
      </c>
      <c r="BF32" s="169">
        <v>-22.520399999999999</v>
      </c>
      <c r="BG32" s="170"/>
      <c r="BH32" s="169">
        <v>-2.7067999999999999</v>
      </c>
      <c r="BI32" s="170"/>
      <c r="BJ32" s="169">
        <v>3.6280999999999999</v>
      </c>
      <c r="BK32" s="169">
        <v>10.4108</v>
      </c>
      <c r="BL32" s="169">
        <v>0</v>
      </c>
      <c r="BM32" s="169">
        <v>12.438000000000001</v>
      </c>
      <c r="BN32" s="169">
        <v>-106.84529999999999</v>
      </c>
      <c r="BO32" s="169">
        <v>55.940399999999997</v>
      </c>
      <c r="BP32" s="169">
        <v>55.696300000000001</v>
      </c>
      <c r="BQ32" s="169">
        <v>-133.56209999999999</v>
      </c>
      <c r="BR32" s="169">
        <v>-100.428</v>
      </c>
      <c r="BS32" s="170"/>
      <c r="BT32" s="170"/>
      <c r="BU32" s="170"/>
      <c r="BV32" s="169">
        <v>40.646700000000003</v>
      </c>
      <c r="BW32" s="169">
        <v>18.71</v>
      </c>
      <c r="BX32" s="169">
        <v>17.71</v>
      </c>
      <c r="BY32" s="169">
        <v>8.68</v>
      </c>
      <c r="BZ32" s="169">
        <v>16.78</v>
      </c>
      <c r="CA32" s="169">
        <v>1.3438000000000001</v>
      </c>
      <c r="CB32" s="169">
        <v>2.0135000000000001</v>
      </c>
      <c r="CC32" s="169">
        <v>15.716799999999999</v>
      </c>
      <c r="CD32" s="169">
        <v>13.207000000000001</v>
      </c>
      <c r="CE32" s="170"/>
      <c r="CF32" s="169">
        <v>-30.619399999999999</v>
      </c>
      <c r="CG32" s="169">
        <v>-31.028500000000001</v>
      </c>
      <c r="CH32" s="169">
        <v>3.7797000000000001</v>
      </c>
      <c r="CI32" s="170"/>
      <c r="CJ32" s="170"/>
      <c r="CK32" s="170"/>
      <c r="CL32" s="170"/>
      <c r="CM32" s="169">
        <v>48.3</v>
      </c>
      <c r="CN32" s="169">
        <v>-6.07</v>
      </c>
      <c r="CO32" s="169">
        <v>31.002300000000002</v>
      </c>
      <c r="CP32" s="169">
        <v>31.0412</v>
      </c>
      <c r="CQ32" s="169">
        <v>29.182200000000002</v>
      </c>
      <c r="CR32" s="169">
        <v>10.2804</v>
      </c>
      <c r="CS32" s="169">
        <v>10.7669</v>
      </c>
      <c r="CT32" s="169">
        <v>-17.493300000000001</v>
      </c>
      <c r="CU32" s="169">
        <v>-17.107700000000001</v>
      </c>
      <c r="CV32" s="169">
        <v>-8.0116999999999994</v>
      </c>
      <c r="CW32" s="169">
        <v>4.2758000000000003</v>
      </c>
      <c r="CX32" s="169">
        <v>42.73</v>
      </c>
      <c r="CY32" s="169">
        <v>19.079999999999998</v>
      </c>
      <c r="CZ32" s="169">
        <v>-3.2812999999999999</v>
      </c>
      <c r="DA32" s="169">
        <v>-3.5156000000000001</v>
      </c>
      <c r="DB32" s="169">
        <v>15.6539</v>
      </c>
      <c r="DC32" s="170"/>
      <c r="DD32" s="170"/>
      <c r="DE32" s="170"/>
      <c r="DF32" s="169">
        <v>33.2971</v>
      </c>
      <c r="DG32" s="170"/>
      <c r="DH32" s="169">
        <v>-7.3243</v>
      </c>
      <c r="DI32" s="169">
        <v>-43.6</v>
      </c>
      <c r="DJ32" s="169">
        <v>-43.9</v>
      </c>
      <c r="DK32" s="169">
        <v>-0.53590000000000004</v>
      </c>
      <c r="DL32" s="169">
        <v>15.9015</v>
      </c>
      <c r="DM32" s="169">
        <v>23.346699999999998</v>
      </c>
      <c r="DN32" s="169">
        <v>29.136700000000001</v>
      </c>
      <c r="DO32" s="169">
        <v>16.899999999999999</v>
      </c>
      <c r="DP32" s="169">
        <v>-5.49</v>
      </c>
      <c r="DQ32" s="169">
        <v>19.591999999999999</v>
      </c>
      <c r="DR32" s="169">
        <v>-33.839399999999998</v>
      </c>
      <c r="DS32" s="169">
        <v>-13.27</v>
      </c>
      <c r="DT32" s="169">
        <v>-13.32</v>
      </c>
      <c r="DU32" s="169">
        <v>40.909999999999997</v>
      </c>
      <c r="DV32" s="169">
        <v>-32.880000000000003</v>
      </c>
      <c r="DW32" s="169">
        <v>-32.290900000000001</v>
      </c>
      <c r="DX32" s="169">
        <v>-16.399999999999999</v>
      </c>
      <c r="DY32" s="169">
        <v>-22.577500000000001</v>
      </c>
      <c r="DZ32" s="169">
        <v>-22.7636</v>
      </c>
      <c r="EA32" s="169">
        <v>41.066600000000001</v>
      </c>
      <c r="EB32" s="169">
        <v>9.2028999999999996</v>
      </c>
      <c r="EC32" s="169">
        <v>-0.25879999999999997</v>
      </c>
      <c r="ED32" s="169">
        <v>1.29E-2</v>
      </c>
      <c r="EE32" s="169">
        <v>3.8300000000000001E-2</v>
      </c>
      <c r="EF32" s="169">
        <v>-11.4937</v>
      </c>
      <c r="EG32" s="169">
        <v>-17.521000000000001</v>
      </c>
      <c r="EH32" s="169">
        <v>48.263399999999997</v>
      </c>
      <c r="EI32" s="169">
        <v>-35.813499999999998</v>
      </c>
      <c r="EJ32" s="170"/>
      <c r="EK32" s="169">
        <v>-18.558900000000001</v>
      </c>
      <c r="EL32" s="169">
        <v>-17.592400000000001</v>
      </c>
      <c r="EM32" s="169">
        <v>9.0832999999999995</v>
      </c>
      <c r="EN32" s="169">
        <v>1.4913000000000001</v>
      </c>
      <c r="EO32" s="169">
        <v>0.14610000000000001</v>
      </c>
      <c r="EP32" s="169">
        <v>1.04</v>
      </c>
      <c r="EQ32" s="169">
        <v>-22.5395</v>
      </c>
      <c r="ER32" s="169">
        <v>-22.3963</v>
      </c>
      <c r="ES32" s="169">
        <v>-2.3605999999999998</v>
      </c>
      <c r="ET32" s="169">
        <v>11.07</v>
      </c>
      <c r="EU32" s="169">
        <v>-9.6999999999999993</v>
      </c>
      <c r="EV32" s="169">
        <v>-0.8</v>
      </c>
      <c r="EW32" s="169">
        <v>8.2890999999999995</v>
      </c>
      <c r="EX32" s="169">
        <v>-11.697900000000001</v>
      </c>
      <c r="EY32" s="169">
        <v>-15.130800000000001</v>
      </c>
      <c r="EZ32" s="169">
        <v>-9.7218999999999998</v>
      </c>
      <c r="FA32" s="169">
        <v>7.4499000000000004</v>
      </c>
      <c r="FB32" s="169">
        <v>-4.1204999999999998</v>
      </c>
      <c r="FC32" s="169">
        <v>-5.4109999999999996</v>
      </c>
      <c r="FD32" s="169">
        <v>4.2885999999999997</v>
      </c>
      <c r="FE32" s="169">
        <v>4.0537000000000001</v>
      </c>
      <c r="FF32" s="170"/>
      <c r="FG32" s="170"/>
      <c r="FH32" s="169">
        <v>0</v>
      </c>
      <c r="FI32" s="170"/>
      <c r="FJ32" s="169">
        <v>-3.1817000000000002</v>
      </c>
      <c r="FK32" s="169">
        <v>-4.0190000000000001</v>
      </c>
      <c r="FL32" s="169">
        <v>18.252700000000001</v>
      </c>
      <c r="FM32" s="169">
        <v>15.4536</v>
      </c>
      <c r="FN32" s="169">
        <v>15.3172</v>
      </c>
      <c r="FO32" s="169">
        <v>23.4377</v>
      </c>
      <c r="FP32" s="169">
        <v>34.078400000000002</v>
      </c>
      <c r="FQ32" s="169">
        <v>13.7075</v>
      </c>
      <c r="FR32" s="169">
        <v>-13.89</v>
      </c>
      <c r="FS32" s="169">
        <v>-2.8048000000000002</v>
      </c>
      <c r="FT32" s="169">
        <v>0.19159999999999999</v>
      </c>
      <c r="FU32" s="169">
        <v>1.49</v>
      </c>
      <c r="FV32" s="169">
        <v>-0.55000000000000004</v>
      </c>
      <c r="FW32" s="169">
        <v>-13.5594</v>
      </c>
      <c r="FX32" s="170"/>
      <c r="FY32" s="169">
        <v>6.9950000000000001</v>
      </c>
      <c r="FZ32" s="169">
        <v>2.0390000000000001</v>
      </c>
      <c r="GA32" s="170"/>
      <c r="GB32" s="170"/>
      <c r="GC32" s="169">
        <v>-42.351599999999998</v>
      </c>
      <c r="GD32" s="169">
        <v>-33.524900000000002</v>
      </c>
      <c r="GE32" s="169">
        <v>-0.88</v>
      </c>
      <c r="GF32" s="169">
        <v>21.752300000000002</v>
      </c>
      <c r="GG32" s="170"/>
      <c r="GH32" s="169">
        <v>29.507999999999999</v>
      </c>
      <c r="GI32" s="169">
        <v>-11.815799999999999</v>
      </c>
      <c r="GJ32" s="169">
        <v>-12.3337</v>
      </c>
      <c r="GK32" s="169">
        <v>2.8014999999999999</v>
      </c>
      <c r="GL32" s="170"/>
      <c r="GM32" s="170"/>
      <c r="GN32" s="169">
        <v>-10.252000000000001</v>
      </c>
      <c r="GO32" s="169">
        <v>24.739899999999999</v>
      </c>
      <c r="GP32" s="169">
        <v>9.5541</v>
      </c>
      <c r="GQ32" s="169">
        <v>-22.891999999999999</v>
      </c>
      <c r="GR32" s="169">
        <v>3.2823000000000002</v>
      </c>
      <c r="GS32" s="169">
        <v>3.1905000000000001</v>
      </c>
      <c r="GT32" s="169">
        <v>189.98779999999999</v>
      </c>
      <c r="GU32" s="169">
        <v>-0.40110000000000001</v>
      </c>
      <c r="GV32" s="169">
        <v>-5.4116999999999997</v>
      </c>
      <c r="GW32" s="169">
        <v>-12.7318</v>
      </c>
      <c r="GX32" s="169">
        <v>0.12089999999999999</v>
      </c>
      <c r="GY32" s="169">
        <v>9.8385999999999996</v>
      </c>
      <c r="GZ32" s="169">
        <v>9.89</v>
      </c>
      <c r="HA32" s="170"/>
      <c r="HB32" s="169">
        <v>24.890999999999998</v>
      </c>
      <c r="HC32" s="169">
        <v>26.171600000000002</v>
      </c>
      <c r="HD32" s="169">
        <v>-7.96</v>
      </c>
      <c r="HE32" s="169">
        <v>11.3583</v>
      </c>
      <c r="HF32" s="169">
        <v>0</v>
      </c>
      <c r="HG32" s="169">
        <v>57.151499999999999</v>
      </c>
      <c r="HH32" s="169">
        <v>75.537899999999993</v>
      </c>
      <c r="HI32" s="170"/>
      <c r="HJ32" s="169">
        <v>-26.252400000000002</v>
      </c>
      <c r="HK32" s="169">
        <v>6.8205</v>
      </c>
      <c r="HL32" s="169">
        <v>14.545400000000001</v>
      </c>
      <c r="HM32" s="169">
        <v>0</v>
      </c>
      <c r="HN32" s="169">
        <v>-11.121700000000001</v>
      </c>
      <c r="HO32" s="169">
        <v>-3.9670999999999998</v>
      </c>
      <c r="HP32" s="170"/>
      <c r="HQ32" s="169">
        <v>-10.853300000000001</v>
      </c>
      <c r="HR32" s="169">
        <v>-9.9030000000000005</v>
      </c>
      <c r="HS32" s="169">
        <v>-31.8445</v>
      </c>
      <c r="HT32" s="169">
        <v>-31.327999999999999</v>
      </c>
      <c r="HU32" s="169">
        <v>20.100000000000001</v>
      </c>
      <c r="HV32" s="169">
        <v>20.059999999999999</v>
      </c>
      <c r="HW32" s="169">
        <v>-14.1</v>
      </c>
      <c r="HX32" s="169">
        <v>-13.8</v>
      </c>
      <c r="HY32" s="169">
        <v>0.79190000000000005</v>
      </c>
      <c r="HZ32" s="169">
        <v>12.96</v>
      </c>
      <c r="IA32" s="169">
        <v>23.3843</v>
      </c>
      <c r="IB32" s="169">
        <v>32.579599999999999</v>
      </c>
      <c r="IC32" s="169">
        <v>31.925899999999999</v>
      </c>
      <c r="ID32" s="169">
        <v>-8.4</v>
      </c>
      <c r="IE32" s="169">
        <v>-21.8</v>
      </c>
      <c r="IF32" s="169">
        <v>-6.2</v>
      </c>
      <c r="IG32" s="169">
        <v>-6.8</v>
      </c>
      <c r="IH32" s="170"/>
      <c r="II32" s="169">
        <v>-17.572700000000001</v>
      </c>
      <c r="IJ32" s="169">
        <v>-169.17019999999999</v>
      </c>
      <c r="IK32" s="169">
        <v>38.097200000000001</v>
      </c>
      <c r="IL32" s="169">
        <v>-266.95510000000002</v>
      </c>
      <c r="IM32" s="169">
        <v>-30.401900000000001</v>
      </c>
      <c r="IN32" s="169">
        <v>-45.781700000000001</v>
      </c>
      <c r="IO32" s="169">
        <v>75.403899999999993</v>
      </c>
      <c r="IP32" s="169">
        <v>95.268100000000004</v>
      </c>
      <c r="IQ32" s="170"/>
      <c r="IR32" s="169">
        <v>50.076099999999997</v>
      </c>
      <c r="IS32" s="169">
        <v>-0.70740000000000003</v>
      </c>
      <c r="IT32" s="169">
        <v>11.6317</v>
      </c>
      <c r="IU32" s="169">
        <v>11.804600000000001</v>
      </c>
      <c r="IV32" s="170"/>
      <c r="IW32" s="169">
        <v>137.30629999999999</v>
      </c>
      <c r="IX32" s="169">
        <v>-168.4676</v>
      </c>
      <c r="IY32" s="169">
        <v>-23.355699999999999</v>
      </c>
      <c r="IZ32" s="169">
        <v>32.799100000000003</v>
      </c>
      <c r="JA32" s="169">
        <v>-3.0701000000000001</v>
      </c>
      <c r="JB32" s="169">
        <v>2.516</v>
      </c>
      <c r="JC32" s="169">
        <v>-2.72</v>
      </c>
      <c r="JD32" s="169">
        <v>-2.2490000000000001</v>
      </c>
      <c r="JE32" s="169">
        <v>-2.2280000000000002</v>
      </c>
      <c r="JF32" s="169">
        <v>-1.36</v>
      </c>
      <c r="JG32" s="169">
        <v>2.08</v>
      </c>
      <c r="JH32" s="169">
        <v>-0.64259999999999995</v>
      </c>
      <c r="JI32" s="169">
        <v>-8.3787000000000003</v>
      </c>
      <c r="JJ32" s="169">
        <v>-0.1144</v>
      </c>
      <c r="JK32" s="169">
        <v>0.84989999999999999</v>
      </c>
      <c r="JL32" s="169">
        <v>8.5</v>
      </c>
      <c r="JM32" s="169">
        <v>13.311999999999999</v>
      </c>
      <c r="JN32" s="169">
        <v>14.461</v>
      </c>
      <c r="JO32" s="169">
        <v>2.5049000000000001</v>
      </c>
      <c r="JP32" s="169">
        <v>2.8887999999999998</v>
      </c>
      <c r="JQ32" s="169">
        <v>3.9843999999999999</v>
      </c>
      <c r="JR32" s="169">
        <v>4.8784000000000001</v>
      </c>
      <c r="JS32" s="169">
        <v>4.0633999999999997</v>
      </c>
      <c r="JT32" s="170"/>
      <c r="JU32" s="169">
        <v>6.2</v>
      </c>
      <c r="JV32" s="169">
        <v>7.3419999999999996</v>
      </c>
      <c r="JW32" s="169">
        <v>1.59</v>
      </c>
      <c r="JX32" s="170"/>
      <c r="JY32" s="170"/>
      <c r="JZ32" s="169">
        <v>-5.5804</v>
      </c>
      <c r="KA32" s="169">
        <v>-32.4129</v>
      </c>
      <c r="KB32" s="169">
        <v>2.0329000000000002</v>
      </c>
      <c r="KC32" s="169">
        <v>0</v>
      </c>
      <c r="KD32" s="169">
        <v>-36.862900000000003</v>
      </c>
      <c r="KE32" s="169">
        <v>3.5348000000000002</v>
      </c>
      <c r="KF32" s="169">
        <v>-3.3</v>
      </c>
      <c r="KG32" s="169">
        <v>-12.1</v>
      </c>
      <c r="KH32" s="169">
        <v>60.845999999999997</v>
      </c>
      <c r="KI32" s="169">
        <v>52.563499999999998</v>
      </c>
    </row>
    <row r="33" spans="1:295" ht="18" customHeight="1" x14ac:dyDescent="0.3">
      <c r="A33" s="162" t="s">
        <v>707</v>
      </c>
      <c r="B33" s="162" t="s">
        <v>732</v>
      </c>
      <c r="C33" s="163">
        <v>0</v>
      </c>
      <c r="D33" s="163">
        <v>-2.8254999999999999</v>
      </c>
      <c r="E33" s="164"/>
      <c r="F33" s="163">
        <v>1.6657999999999999</v>
      </c>
      <c r="G33" s="163">
        <v>15.9399</v>
      </c>
      <c r="H33" s="164"/>
      <c r="I33" s="163">
        <v>17.477699999999999</v>
      </c>
      <c r="J33" s="164"/>
      <c r="K33" s="163">
        <v>33.651400000000002</v>
      </c>
      <c r="L33" s="163">
        <v>15.1875</v>
      </c>
      <c r="M33" s="163">
        <v>14.8378</v>
      </c>
      <c r="N33" s="163">
        <v>-17.760000000000002</v>
      </c>
      <c r="O33" s="163">
        <v>-35.200000000000003</v>
      </c>
      <c r="P33" s="163">
        <v>13.2</v>
      </c>
      <c r="Q33" s="163">
        <v>6.6239999999999997</v>
      </c>
      <c r="R33" s="163">
        <v>-24.2</v>
      </c>
      <c r="S33" s="163">
        <v>2.8792</v>
      </c>
      <c r="T33" s="163">
        <v>3.7642000000000002</v>
      </c>
      <c r="U33" s="163">
        <v>7.7390999999999996</v>
      </c>
      <c r="V33" s="163">
        <v>7.7285000000000004</v>
      </c>
      <c r="W33" s="163">
        <v>13.349500000000001</v>
      </c>
      <c r="X33" s="163">
        <v>3.0188000000000001</v>
      </c>
      <c r="Y33" s="163">
        <v>-8.3199999999999996E-2</v>
      </c>
      <c r="Z33" s="163">
        <v>1.4577</v>
      </c>
      <c r="AA33" s="164"/>
      <c r="AB33" s="163">
        <v>-0.94269999999999998</v>
      </c>
      <c r="AC33" s="163">
        <v>0.63600000000000001</v>
      </c>
      <c r="AD33" s="163">
        <v>0.65600000000000003</v>
      </c>
      <c r="AE33" s="163">
        <v>4.6070000000000002</v>
      </c>
      <c r="AF33" s="163">
        <v>-2.2200000000000002</v>
      </c>
      <c r="AG33" s="163">
        <v>6.6</v>
      </c>
      <c r="AH33" s="163">
        <v>0.58599999999999997</v>
      </c>
      <c r="AI33" s="163">
        <v>0.25900000000000001</v>
      </c>
      <c r="AJ33" s="164"/>
      <c r="AK33" s="163">
        <v>-3.06</v>
      </c>
      <c r="AL33" s="164"/>
      <c r="AM33" s="163">
        <v>-11.38</v>
      </c>
      <c r="AN33" s="163">
        <v>-11.41</v>
      </c>
      <c r="AO33" s="163">
        <v>9.2216000000000005</v>
      </c>
      <c r="AP33" s="163">
        <v>3.3369</v>
      </c>
      <c r="AQ33" s="163">
        <v>23.257999999999999</v>
      </c>
      <c r="AR33" s="163">
        <v>27.7378</v>
      </c>
      <c r="AS33" s="163">
        <v>-15.749700000000001</v>
      </c>
      <c r="AT33" s="163">
        <v>4.2262000000000004</v>
      </c>
      <c r="AU33" s="164"/>
      <c r="AV33" s="163">
        <v>7.6322000000000001</v>
      </c>
      <c r="AW33" s="163">
        <v>10.284700000000001</v>
      </c>
      <c r="AX33" s="163">
        <v>-14.915100000000001</v>
      </c>
      <c r="AY33" s="163">
        <v>-11.6221</v>
      </c>
      <c r="AZ33" s="163">
        <v>43.901899999999998</v>
      </c>
      <c r="BA33" s="163">
        <v>47.040399999999998</v>
      </c>
      <c r="BB33" s="163">
        <v>67.234499999999997</v>
      </c>
      <c r="BC33" s="163">
        <v>12.975099999999999</v>
      </c>
      <c r="BD33" s="163">
        <v>-5.3</v>
      </c>
      <c r="BE33" s="163">
        <v>-5.4</v>
      </c>
      <c r="BF33" s="163">
        <v>-22.203199999999999</v>
      </c>
      <c r="BG33" s="164"/>
      <c r="BH33" s="163">
        <v>-2.6745000000000001</v>
      </c>
      <c r="BI33" s="164"/>
      <c r="BJ33" s="163">
        <v>2.5387</v>
      </c>
      <c r="BK33" s="163">
        <v>9.8919999999999995</v>
      </c>
      <c r="BL33" s="164"/>
      <c r="BM33" s="163">
        <v>12.494199999999999</v>
      </c>
      <c r="BN33" s="163">
        <v>-96.621600000000001</v>
      </c>
      <c r="BO33" s="163">
        <v>77.364400000000003</v>
      </c>
      <c r="BP33" s="163">
        <v>77.150800000000004</v>
      </c>
      <c r="BQ33" s="163">
        <v>-144.60769999999999</v>
      </c>
      <c r="BR33" s="163">
        <v>-65.339299999999994</v>
      </c>
      <c r="BS33" s="164"/>
      <c r="BT33" s="164"/>
      <c r="BU33" s="164"/>
      <c r="BV33" s="163">
        <v>40.427199999999999</v>
      </c>
      <c r="BW33" s="163">
        <v>17.510000000000002</v>
      </c>
      <c r="BX33" s="163">
        <v>16.59</v>
      </c>
      <c r="BY33" s="163">
        <v>7.69</v>
      </c>
      <c r="BZ33" s="163">
        <v>15.78</v>
      </c>
      <c r="CA33" s="163">
        <v>-1.2014</v>
      </c>
      <c r="CB33" s="163">
        <v>-0.66559999999999997</v>
      </c>
      <c r="CC33" s="163">
        <v>11.053699999999999</v>
      </c>
      <c r="CD33" s="163">
        <v>8.5541</v>
      </c>
      <c r="CE33" s="164"/>
      <c r="CF33" s="163">
        <v>-14.6043</v>
      </c>
      <c r="CG33" s="163">
        <v>-15.3208</v>
      </c>
      <c r="CH33" s="163">
        <v>2.1293000000000002</v>
      </c>
      <c r="CI33" s="164"/>
      <c r="CJ33" s="164"/>
      <c r="CK33" s="164"/>
      <c r="CL33" s="164"/>
      <c r="CM33" s="163">
        <v>37.6</v>
      </c>
      <c r="CN33" s="163">
        <v>-5.94</v>
      </c>
      <c r="CO33" s="163">
        <v>35.354300000000002</v>
      </c>
      <c r="CP33" s="163">
        <v>35.124099999999999</v>
      </c>
      <c r="CQ33" s="163">
        <v>33.857799999999997</v>
      </c>
      <c r="CR33" s="163">
        <v>24.570399999999999</v>
      </c>
      <c r="CS33" s="163">
        <v>24.558</v>
      </c>
      <c r="CT33" s="163">
        <v>-17.7394</v>
      </c>
      <c r="CU33" s="163">
        <v>-29.923999999999999</v>
      </c>
      <c r="CV33" s="163">
        <v>-7.9222000000000001</v>
      </c>
      <c r="CW33" s="163">
        <v>4.1372999999999998</v>
      </c>
      <c r="CX33" s="163">
        <v>42.7</v>
      </c>
      <c r="CY33" s="163">
        <v>19.13</v>
      </c>
      <c r="CZ33" s="163">
        <v>-3.4375</v>
      </c>
      <c r="DA33" s="163">
        <v>-3.7109000000000001</v>
      </c>
      <c r="DB33" s="163">
        <v>15.6645</v>
      </c>
      <c r="DC33" s="164"/>
      <c r="DD33" s="164"/>
      <c r="DE33" s="164"/>
      <c r="DF33" s="163">
        <v>23.643000000000001</v>
      </c>
      <c r="DG33" s="164"/>
      <c r="DH33" s="163">
        <v>-7.1239999999999997</v>
      </c>
      <c r="DI33" s="163">
        <v>-47.4</v>
      </c>
      <c r="DJ33" s="163">
        <v>-47.3</v>
      </c>
      <c r="DK33" s="163">
        <v>-1.4990000000000001</v>
      </c>
      <c r="DL33" s="163">
        <v>16.0885</v>
      </c>
      <c r="DM33" s="163">
        <v>23.977599999999999</v>
      </c>
      <c r="DN33" s="163">
        <v>29.693300000000001</v>
      </c>
      <c r="DO33" s="163">
        <v>17.079999999999998</v>
      </c>
      <c r="DP33" s="163">
        <v>-5.8</v>
      </c>
      <c r="DQ33" s="163">
        <v>17.173999999999999</v>
      </c>
      <c r="DR33" s="163">
        <v>-24.166399999999999</v>
      </c>
      <c r="DS33" s="163">
        <v>-13.25</v>
      </c>
      <c r="DT33" s="163">
        <v>-13.28</v>
      </c>
      <c r="DU33" s="163">
        <v>40.869999999999997</v>
      </c>
      <c r="DV33" s="163">
        <v>-34.619999999999997</v>
      </c>
      <c r="DW33" s="163">
        <v>-24.454499999999999</v>
      </c>
      <c r="DX33" s="163">
        <v>-12.5182</v>
      </c>
      <c r="DY33" s="163">
        <v>-19.21</v>
      </c>
      <c r="DZ33" s="163">
        <v>-20.790900000000001</v>
      </c>
      <c r="EA33" s="163">
        <v>42.714599999999997</v>
      </c>
      <c r="EB33" s="163">
        <v>13.4253</v>
      </c>
      <c r="EC33" s="163">
        <v>3.8961999999999999</v>
      </c>
      <c r="ED33" s="163">
        <v>4.3783000000000003</v>
      </c>
      <c r="EE33" s="163">
        <v>-3.9901</v>
      </c>
      <c r="EF33" s="163">
        <v>-13.9627</v>
      </c>
      <c r="EG33" s="163">
        <v>-17.2</v>
      </c>
      <c r="EH33" s="163">
        <v>59.667499999999997</v>
      </c>
      <c r="EI33" s="163">
        <v>-36.813400000000001</v>
      </c>
      <c r="EJ33" s="164"/>
      <c r="EK33" s="163">
        <v>-18.781600000000001</v>
      </c>
      <c r="EL33" s="163">
        <v>-17.4682</v>
      </c>
      <c r="EM33" s="163">
        <v>9.3630999999999993</v>
      </c>
      <c r="EN33" s="163">
        <v>1.8964000000000001</v>
      </c>
      <c r="EO33" s="163">
        <v>1.9175</v>
      </c>
      <c r="EP33" s="163">
        <v>-7.6840000000000002</v>
      </c>
      <c r="EQ33" s="163">
        <v>-19.9819</v>
      </c>
      <c r="ER33" s="163">
        <v>-19.672499999999999</v>
      </c>
      <c r="ES33" s="163">
        <v>-2.3153999999999999</v>
      </c>
      <c r="ET33" s="163">
        <v>18.920000000000002</v>
      </c>
      <c r="EU33" s="163">
        <v>-13.87</v>
      </c>
      <c r="EV33" s="163">
        <v>-1</v>
      </c>
      <c r="EW33" s="163">
        <v>8.6384000000000007</v>
      </c>
      <c r="EX33" s="163">
        <v>-12.1275</v>
      </c>
      <c r="EY33" s="163">
        <v>-14.331</v>
      </c>
      <c r="EZ33" s="163">
        <v>-9.0121000000000002</v>
      </c>
      <c r="FA33" s="163">
        <v>5.3301999999999996</v>
      </c>
      <c r="FB33" s="163">
        <v>-2.0367000000000002</v>
      </c>
      <c r="FC33" s="163">
        <v>-4.6116999999999999</v>
      </c>
      <c r="FD33" s="163">
        <v>4.5076999999999998</v>
      </c>
      <c r="FE33" s="163">
        <v>4.2796000000000003</v>
      </c>
      <c r="FF33" s="164"/>
      <c r="FG33" s="163">
        <v>0</v>
      </c>
      <c r="FH33" s="163">
        <v>0</v>
      </c>
      <c r="FI33" s="163">
        <v>0</v>
      </c>
      <c r="FJ33" s="163">
        <v>-0.33489999999999998</v>
      </c>
      <c r="FK33" s="163">
        <v>-0.83730000000000004</v>
      </c>
      <c r="FL33" s="163">
        <v>15.2385</v>
      </c>
      <c r="FM33" s="163">
        <v>13.512</v>
      </c>
      <c r="FN33" s="163">
        <v>13.939299999999999</v>
      </c>
      <c r="FO33" s="163">
        <v>21.8581</v>
      </c>
      <c r="FP33" s="163">
        <v>31.693000000000001</v>
      </c>
      <c r="FQ33" s="163">
        <v>16.031700000000001</v>
      </c>
      <c r="FR33" s="163">
        <v>-14.22</v>
      </c>
      <c r="FS33" s="163">
        <v>-2.8066</v>
      </c>
      <c r="FT33" s="163">
        <v>0.1943</v>
      </c>
      <c r="FU33" s="163">
        <v>2.0699999999999998</v>
      </c>
      <c r="FV33" s="163">
        <v>-1.74</v>
      </c>
      <c r="FW33" s="163">
        <v>-16.135999999999999</v>
      </c>
      <c r="FX33" s="164"/>
      <c r="FY33" s="163">
        <v>6.92</v>
      </c>
      <c r="FZ33" s="163">
        <v>1.8480000000000001</v>
      </c>
      <c r="GA33" s="164"/>
      <c r="GB33" s="164"/>
      <c r="GC33" s="163">
        <v>-40.2181</v>
      </c>
      <c r="GD33" s="163">
        <v>-31.729199999999999</v>
      </c>
      <c r="GE33" s="163">
        <v>-0.95</v>
      </c>
      <c r="GF33" s="163">
        <v>20.136199999999999</v>
      </c>
      <c r="GG33" s="164"/>
      <c r="GH33" s="163">
        <v>29.9255</v>
      </c>
      <c r="GI33" s="163">
        <v>-11.3942</v>
      </c>
      <c r="GJ33" s="163">
        <v>-12.047700000000001</v>
      </c>
      <c r="GK33" s="163">
        <v>2.8428</v>
      </c>
      <c r="GL33" s="164"/>
      <c r="GM33" s="164"/>
      <c r="GN33" s="163">
        <v>-10.0679</v>
      </c>
      <c r="GO33" s="163">
        <v>-27.373799999999999</v>
      </c>
      <c r="GP33" s="163">
        <v>9.4908000000000001</v>
      </c>
      <c r="GQ33" s="163">
        <v>-23.6691</v>
      </c>
      <c r="GR33" s="163">
        <v>3.6572</v>
      </c>
      <c r="GS33" s="163">
        <v>2.9933000000000001</v>
      </c>
      <c r="GT33" s="163">
        <v>189.02780000000001</v>
      </c>
      <c r="GU33" s="163">
        <v>-1.5721000000000001</v>
      </c>
      <c r="GV33" s="163">
        <v>-6.6859999999999999</v>
      </c>
      <c r="GW33" s="163">
        <v>-11.5029</v>
      </c>
      <c r="GX33" s="163">
        <v>0.10929999999999999</v>
      </c>
      <c r="GY33" s="163">
        <v>9.6334999999999997</v>
      </c>
      <c r="GZ33" s="163">
        <v>9.9215999999999998</v>
      </c>
      <c r="HA33" s="164"/>
      <c r="HB33" s="163">
        <v>26.250299999999999</v>
      </c>
      <c r="HC33" s="163">
        <v>27.115500000000001</v>
      </c>
      <c r="HD33" s="163">
        <v>-5.87</v>
      </c>
      <c r="HE33" s="163">
        <v>8.9217999999999993</v>
      </c>
      <c r="HF33" s="163">
        <v>-4.1342999999999996</v>
      </c>
      <c r="HG33" s="163">
        <v>67.495099999999994</v>
      </c>
      <c r="HH33" s="163">
        <v>72.660799999999995</v>
      </c>
      <c r="HI33" s="164"/>
      <c r="HJ33" s="163">
        <v>-27.952500000000001</v>
      </c>
      <c r="HK33" s="163">
        <v>7.6161000000000003</v>
      </c>
      <c r="HL33" s="163">
        <v>13.942399999999999</v>
      </c>
      <c r="HM33" s="163">
        <v>0</v>
      </c>
      <c r="HN33" s="163">
        <v>-11.2379</v>
      </c>
      <c r="HO33" s="164"/>
      <c r="HP33" s="163">
        <v>-9.1807999999999996</v>
      </c>
      <c r="HQ33" s="163">
        <v>-12.072800000000001</v>
      </c>
      <c r="HR33" s="163">
        <v>-11.4575</v>
      </c>
      <c r="HS33" s="163">
        <v>-29.8995</v>
      </c>
      <c r="HT33" s="163">
        <v>-29.788699999999999</v>
      </c>
      <c r="HU33" s="163">
        <v>21.45</v>
      </c>
      <c r="HV33" s="163">
        <v>21.05</v>
      </c>
      <c r="HW33" s="163">
        <v>-13.6</v>
      </c>
      <c r="HX33" s="163">
        <v>-13.5</v>
      </c>
      <c r="HY33" s="163">
        <v>0.63449999999999995</v>
      </c>
      <c r="HZ33" s="163">
        <v>11.84</v>
      </c>
      <c r="IA33" s="163">
        <v>24.6404</v>
      </c>
      <c r="IB33" s="163">
        <v>31.057300000000001</v>
      </c>
      <c r="IC33" s="163">
        <v>30.965599999999998</v>
      </c>
      <c r="ID33" s="163">
        <v>-8.9</v>
      </c>
      <c r="IE33" s="163">
        <v>-22.6</v>
      </c>
      <c r="IF33" s="163">
        <v>-5</v>
      </c>
      <c r="IG33" s="163">
        <v>-5.5</v>
      </c>
      <c r="IH33" s="163">
        <v>-17.767900000000001</v>
      </c>
      <c r="II33" s="163">
        <v>-17.7758</v>
      </c>
      <c r="IJ33" s="163">
        <v>-166.5265</v>
      </c>
      <c r="IK33" s="163">
        <v>44.583500000000001</v>
      </c>
      <c r="IL33" s="163">
        <v>-269.76400000000001</v>
      </c>
      <c r="IM33" s="163">
        <v>-34.2714</v>
      </c>
      <c r="IN33" s="163">
        <v>-43.319699999999997</v>
      </c>
      <c r="IO33" s="163">
        <v>79.492000000000004</v>
      </c>
      <c r="IP33" s="163">
        <v>88.966099999999997</v>
      </c>
      <c r="IQ33" s="164"/>
      <c r="IR33" s="163">
        <v>54.086199999999998</v>
      </c>
      <c r="IS33" s="163">
        <v>3.4277000000000002</v>
      </c>
      <c r="IT33" s="163">
        <v>9.9954999999999998</v>
      </c>
      <c r="IU33" s="163">
        <v>8.0725999999999996</v>
      </c>
      <c r="IV33" s="164"/>
      <c r="IW33" s="163">
        <v>141.7748</v>
      </c>
      <c r="IX33" s="163">
        <v>-171.6875</v>
      </c>
      <c r="IY33" s="163">
        <v>-28.251999999999999</v>
      </c>
      <c r="IZ33" s="163">
        <v>30.792000000000002</v>
      </c>
      <c r="JA33" s="163">
        <v>-2.8357000000000001</v>
      </c>
      <c r="JB33" s="163">
        <v>2.2210000000000001</v>
      </c>
      <c r="JC33" s="163">
        <v>-3.04</v>
      </c>
      <c r="JD33" s="163">
        <v>-2.2869999999999999</v>
      </c>
      <c r="JE33" s="163">
        <v>-2.2759999999999998</v>
      </c>
      <c r="JF33" s="163">
        <v>-1.1200000000000001</v>
      </c>
      <c r="JG33" s="163">
        <v>2.08</v>
      </c>
      <c r="JH33" s="163">
        <v>-1.4057999999999999</v>
      </c>
      <c r="JI33" s="163">
        <v>-8.5251999999999999</v>
      </c>
      <c r="JJ33" s="163">
        <v>-0.55389999999999995</v>
      </c>
      <c r="JK33" s="163">
        <v>0.70340000000000003</v>
      </c>
      <c r="JL33" s="163">
        <v>9.1</v>
      </c>
      <c r="JM33" s="163">
        <v>14.202</v>
      </c>
      <c r="JN33" s="163">
        <v>15.039</v>
      </c>
      <c r="JO33" s="164"/>
      <c r="JP33" s="164"/>
      <c r="JQ33" s="163">
        <v>4.0867000000000004</v>
      </c>
      <c r="JR33" s="163">
        <v>3.9914999999999998</v>
      </c>
      <c r="JS33" s="163">
        <v>3.9192</v>
      </c>
      <c r="JT33" s="164"/>
      <c r="JU33" s="163">
        <v>6.9</v>
      </c>
      <c r="JV33" s="163">
        <v>7.7012999999999998</v>
      </c>
      <c r="JW33" s="163">
        <v>1.37</v>
      </c>
      <c r="JX33" s="164"/>
      <c r="JY33" s="164"/>
      <c r="JZ33" s="163">
        <v>-6.1284999999999998</v>
      </c>
      <c r="KA33" s="163">
        <v>-32.037500000000001</v>
      </c>
      <c r="KB33" s="163">
        <v>3.0182000000000002</v>
      </c>
      <c r="KC33" s="163">
        <v>2.6635</v>
      </c>
      <c r="KD33" s="163">
        <v>-36.360900000000001</v>
      </c>
      <c r="KE33" s="163">
        <v>2.1133000000000002</v>
      </c>
      <c r="KF33" s="163">
        <v>-3.2</v>
      </c>
      <c r="KG33" s="163">
        <v>-11.8</v>
      </c>
      <c r="KH33" s="163">
        <v>53.012599999999999</v>
      </c>
      <c r="KI33" s="163">
        <v>60.573500000000003</v>
      </c>
    </row>
    <row r="34" spans="1:295" ht="18" customHeight="1" x14ac:dyDescent="0.3">
      <c r="A34" s="162" t="s">
        <v>707</v>
      </c>
      <c r="B34" s="162" t="s">
        <v>733</v>
      </c>
      <c r="C34" s="166">
        <v>0</v>
      </c>
      <c r="D34" s="166">
        <v>-2.9729000000000001</v>
      </c>
      <c r="E34" s="167"/>
      <c r="F34" s="166">
        <v>7.9968000000000004</v>
      </c>
      <c r="G34" s="166">
        <v>17.9819</v>
      </c>
      <c r="H34" s="167"/>
      <c r="I34" s="166">
        <v>17.812999999999999</v>
      </c>
      <c r="J34" s="167"/>
      <c r="K34" s="166">
        <v>33.485500000000002</v>
      </c>
      <c r="L34" s="166">
        <v>15.0505</v>
      </c>
      <c r="M34" s="166">
        <v>14.5161</v>
      </c>
      <c r="N34" s="166">
        <v>-15.54</v>
      </c>
      <c r="O34" s="167"/>
      <c r="P34" s="167"/>
      <c r="Q34" s="166">
        <v>7.452</v>
      </c>
      <c r="R34" s="166">
        <v>-24.2</v>
      </c>
      <c r="S34" s="166">
        <v>3.1377000000000002</v>
      </c>
      <c r="T34" s="166">
        <v>-5.0382999999999996</v>
      </c>
      <c r="U34" s="166">
        <v>7.7095000000000002</v>
      </c>
      <c r="V34" s="166">
        <v>7.7934999999999999</v>
      </c>
      <c r="W34" s="166">
        <v>13.4198</v>
      </c>
      <c r="X34" s="166">
        <v>2.7519999999999998</v>
      </c>
      <c r="Y34" s="166">
        <v>-9.8599999999999993E-2</v>
      </c>
      <c r="Z34" s="166">
        <v>2.1101000000000001</v>
      </c>
      <c r="AA34" s="167"/>
      <c r="AB34" s="166">
        <v>-0.80200000000000005</v>
      </c>
      <c r="AC34" s="166">
        <v>0.54400000000000004</v>
      </c>
      <c r="AD34" s="166">
        <v>0.56399999999999995</v>
      </c>
      <c r="AE34" s="166">
        <v>4.3890000000000002</v>
      </c>
      <c r="AF34" s="166">
        <v>-4.4400000000000004</v>
      </c>
      <c r="AG34" s="167"/>
      <c r="AH34" s="166">
        <v>0.81100000000000005</v>
      </c>
      <c r="AI34" s="166">
        <v>0.253</v>
      </c>
      <c r="AJ34" s="167"/>
      <c r="AK34" s="166">
        <v>-4.0999999999999996</v>
      </c>
      <c r="AL34" s="167"/>
      <c r="AM34" s="166">
        <v>-12.38</v>
      </c>
      <c r="AN34" s="166">
        <v>-12.33</v>
      </c>
      <c r="AO34" s="166">
        <v>9.2735000000000003</v>
      </c>
      <c r="AP34" s="166">
        <v>3.6520999999999999</v>
      </c>
      <c r="AQ34" s="166">
        <v>21.351500000000001</v>
      </c>
      <c r="AR34" s="166">
        <v>25.541599999999999</v>
      </c>
      <c r="AS34" s="166">
        <v>-16.1601</v>
      </c>
      <c r="AT34" s="166">
        <v>4.5713999999999997</v>
      </c>
      <c r="AU34" s="167"/>
      <c r="AV34" s="166">
        <v>6.3479000000000001</v>
      </c>
      <c r="AW34" s="166">
        <v>11.5684</v>
      </c>
      <c r="AX34" s="166">
        <v>-14.8797</v>
      </c>
      <c r="AY34" s="166">
        <v>-12.4719</v>
      </c>
      <c r="AZ34" s="166">
        <v>43.334000000000003</v>
      </c>
      <c r="BA34" s="166">
        <v>46.237299999999998</v>
      </c>
      <c r="BB34" s="166">
        <v>71.606399999999994</v>
      </c>
      <c r="BC34" s="166">
        <v>13.6073</v>
      </c>
      <c r="BD34" s="166">
        <v>-5.7</v>
      </c>
      <c r="BE34" s="166">
        <v>-5.6</v>
      </c>
      <c r="BF34" s="166">
        <v>-23.425000000000001</v>
      </c>
      <c r="BG34" s="167"/>
      <c r="BH34" s="166">
        <v>-2.3589000000000002</v>
      </c>
      <c r="BI34" s="167"/>
      <c r="BJ34" s="166">
        <v>2.0497999999999998</v>
      </c>
      <c r="BK34" s="166">
        <v>9.8940999999999999</v>
      </c>
      <c r="BL34" s="167"/>
      <c r="BM34" s="166">
        <v>12.242900000000001</v>
      </c>
      <c r="BN34" s="166">
        <v>-104.3733</v>
      </c>
      <c r="BO34" s="166">
        <v>77.028700000000001</v>
      </c>
      <c r="BP34" s="166">
        <v>75.808000000000007</v>
      </c>
      <c r="BQ34" s="166">
        <v>-140.62289999999999</v>
      </c>
      <c r="BR34" s="166">
        <v>-70.842699999999994</v>
      </c>
      <c r="BS34" s="167"/>
      <c r="BT34" s="167"/>
      <c r="BU34" s="167"/>
      <c r="BV34" s="166">
        <v>39.539000000000001</v>
      </c>
      <c r="BW34" s="166">
        <v>17.25</v>
      </c>
      <c r="BX34" s="166">
        <v>16.510000000000002</v>
      </c>
      <c r="BY34" s="166">
        <v>7.2</v>
      </c>
      <c r="BZ34" s="166">
        <v>15.03</v>
      </c>
      <c r="CA34" s="166">
        <v>1.0758000000000001</v>
      </c>
      <c r="CB34" s="166">
        <v>1.4777</v>
      </c>
      <c r="CC34" s="166">
        <v>8.8379999999999992</v>
      </c>
      <c r="CD34" s="166">
        <v>6.4824000000000002</v>
      </c>
      <c r="CE34" s="167"/>
      <c r="CF34" s="166">
        <v>-12.2119</v>
      </c>
      <c r="CG34" s="166">
        <v>-12.3405</v>
      </c>
      <c r="CH34" s="166">
        <v>1.8944000000000001</v>
      </c>
      <c r="CI34" s="167"/>
      <c r="CJ34" s="167"/>
      <c r="CK34" s="167"/>
      <c r="CL34" s="167"/>
      <c r="CM34" s="166">
        <v>37.4</v>
      </c>
      <c r="CN34" s="166">
        <v>-5.84</v>
      </c>
      <c r="CO34" s="166">
        <v>36.330599999999997</v>
      </c>
      <c r="CP34" s="166">
        <v>36.320700000000002</v>
      </c>
      <c r="CQ34" s="166">
        <v>34.869599999999998</v>
      </c>
      <c r="CR34" s="166">
        <v>22.920400000000001</v>
      </c>
      <c r="CS34" s="166">
        <v>23.310700000000001</v>
      </c>
      <c r="CT34" s="166">
        <v>-16.059999999999999</v>
      </c>
      <c r="CU34" s="166">
        <v>-28.672799999999999</v>
      </c>
      <c r="CV34" s="166">
        <v>-7.5175000000000001</v>
      </c>
      <c r="CW34" s="166">
        <v>3.9740000000000002</v>
      </c>
      <c r="CX34" s="166">
        <v>41.23</v>
      </c>
      <c r="CY34" s="166">
        <v>18.34</v>
      </c>
      <c r="CZ34" s="166">
        <v>-3.9062999999999999</v>
      </c>
      <c r="DA34" s="166">
        <v>-4.1992000000000003</v>
      </c>
      <c r="DB34" s="166">
        <v>15.0749</v>
      </c>
      <c r="DC34" s="167"/>
      <c r="DD34" s="167"/>
      <c r="DE34" s="167"/>
      <c r="DF34" s="166">
        <v>25.1402</v>
      </c>
      <c r="DG34" s="167"/>
      <c r="DH34" s="166">
        <v>-6.7041000000000004</v>
      </c>
      <c r="DI34" s="166">
        <v>-47.2</v>
      </c>
      <c r="DJ34" s="167"/>
      <c r="DK34" s="166">
        <v>-1.8701000000000001</v>
      </c>
      <c r="DL34" s="166">
        <v>16.0885</v>
      </c>
      <c r="DM34" s="166">
        <v>22.715900000000001</v>
      </c>
      <c r="DN34" s="166">
        <v>29.322199999999999</v>
      </c>
      <c r="DO34" s="166">
        <v>16.920000000000002</v>
      </c>
      <c r="DP34" s="166">
        <v>-5.28</v>
      </c>
      <c r="DQ34" s="166">
        <v>16.631499999999999</v>
      </c>
      <c r="DR34" s="166">
        <v>-26.276499999999999</v>
      </c>
      <c r="DS34" s="166">
        <v>-8.9</v>
      </c>
      <c r="DT34" s="166">
        <v>-9.0399999999999991</v>
      </c>
      <c r="DU34" s="166">
        <v>32.5</v>
      </c>
      <c r="DV34" s="166">
        <v>-35.630000000000003</v>
      </c>
      <c r="DW34" s="166">
        <v>-25.2182</v>
      </c>
      <c r="DX34" s="166">
        <v>-12.427300000000001</v>
      </c>
      <c r="DY34" s="166">
        <v>-17.389600000000002</v>
      </c>
      <c r="DZ34" s="166">
        <v>-17.345500000000001</v>
      </c>
      <c r="EA34" s="166">
        <v>38.494</v>
      </c>
      <c r="EB34" s="166">
        <v>9.4269999999999996</v>
      </c>
      <c r="EC34" s="166">
        <v>0.89239999999999997</v>
      </c>
      <c r="ED34" s="166">
        <v>1.0021</v>
      </c>
      <c r="EE34" s="166">
        <v>-6.4402999999999997</v>
      </c>
      <c r="EF34" s="166">
        <v>-15.028</v>
      </c>
      <c r="EG34" s="166">
        <v>-16.298999999999999</v>
      </c>
      <c r="EH34" s="166">
        <v>57.885899999999999</v>
      </c>
      <c r="EI34" s="166">
        <v>-29.3977</v>
      </c>
      <c r="EJ34" s="167"/>
      <c r="EK34" s="166">
        <v>-17.3949</v>
      </c>
      <c r="EL34" s="166">
        <v>-16.786899999999999</v>
      </c>
      <c r="EM34" s="166">
        <v>0</v>
      </c>
      <c r="EN34" s="166">
        <v>2.0489000000000002</v>
      </c>
      <c r="EO34" s="166">
        <v>1.5818000000000001</v>
      </c>
      <c r="EP34" s="166">
        <v>-13.316000000000001</v>
      </c>
      <c r="EQ34" s="166">
        <v>-18.433</v>
      </c>
      <c r="ER34" s="166">
        <v>-18.186299999999999</v>
      </c>
      <c r="ES34" s="166">
        <v>-2.3351999999999999</v>
      </c>
      <c r="ET34" s="166">
        <v>19.97</v>
      </c>
      <c r="EU34" s="166">
        <v>-13.89</v>
      </c>
      <c r="EV34" s="166">
        <v>0.6</v>
      </c>
      <c r="EW34" s="166">
        <v>8.3908000000000005</v>
      </c>
      <c r="EX34" s="166">
        <v>-10.2066</v>
      </c>
      <c r="EY34" s="166">
        <v>-15.191000000000001</v>
      </c>
      <c r="EZ34" s="166">
        <v>-9.7269000000000005</v>
      </c>
      <c r="FA34" s="166">
        <v>6.4238</v>
      </c>
      <c r="FB34" s="166">
        <v>-1.9057999999999999</v>
      </c>
      <c r="FC34" s="166">
        <v>-6.0995999999999997</v>
      </c>
      <c r="FD34" s="166">
        <v>4.7990000000000004</v>
      </c>
      <c r="FE34" s="166">
        <v>4.4915000000000003</v>
      </c>
      <c r="FF34" s="167"/>
      <c r="FG34" s="166">
        <v>0</v>
      </c>
      <c r="FH34" s="166">
        <v>0</v>
      </c>
      <c r="FI34" s="166">
        <v>0</v>
      </c>
      <c r="FJ34" s="166">
        <v>-2.1768999999999998</v>
      </c>
      <c r="FK34" s="166">
        <v>-1.8420000000000001</v>
      </c>
      <c r="FL34" s="166">
        <v>16.9131</v>
      </c>
      <c r="FM34" s="166">
        <v>11.5197</v>
      </c>
      <c r="FN34" s="166">
        <v>11.4239</v>
      </c>
      <c r="FO34" s="166">
        <v>21.886700000000001</v>
      </c>
      <c r="FP34" s="166">
        <v>31.999600000000001</v>
      </c>
      <c r="FQ34" s="166">
        <v>15.2895</v>
      </c>
      <c r="FR34" s="166">
        <v>-14.07</v>
      </c>
      <c r="FS34" s="166">
        <v>-2.6124999999999998</v>
      </c>
      <c r="FT34" s="166">
        <v>0.21809999999999999</v>
      </c>
      <c r="FU34" s="166">
        <v>1.51</v>
      </c>
      <c r="FV34" s="166">
        <v>-0.7</v>
      </c>
      <c r="FW34" s="166">
        <v>-14.736499999999999</v>
      </c>
      <c r="FX34" s="167"/>
      <c r="FY34" s="166">
        <v>6.7110000000000003</v>
      </c>
      <c r="FZ34" s="166">
        <v>2.1</v>
      </c>
      <c r="GA34" s="167"/>
      <c r="GB34" s="166">
        <v>32.18</v>
      </c>
      <c r="GC34" s="166">
        <v>-39.764800000000001</v>
      </c>
      <c r="GD34" s="166">
        <v>-32.307000000000002</v>
      </c>
      <c r="GE34" s="166">
        <v>-1.24</v>
      </c>
      <c r="GF34" s="166">
        <v>20.226299999999998</v>
      </c>
      <c r="GG34" s="167"/>
      <c r="GH34" s="166">
        <v>29.477599999999999</v>
      </c>
      <c r="GI34" s="166">
        <v>-11.7742</v>
      </c>
      <c r="GJ34" s="166">
        <v>-12.447100000000001</v>
      </c>
      <c r="GK34" s="166">
        <v>2.7709999999999999</v>
      </c>
      <c r="GL34" s="167"/>
      <c r="GM34" s="167"/>
      <c r="GN34" s="166">
        <v>-9.8086000000000002</v>
      </c>
      <c r="GO34" s="166">
        <v>-26.581299999999999</v>
      </c>
      <c r="GP34" s="166">
        <v>8.8550000000000004</v>
      </c>
      <c r="GQ34" s="166">
        <v>-23.411200000000001</v>
      </c>
      <c r="GR34" s="166">
        <v>4.0551000000000004</v>
      </c>
      <c r="GS34" s="166">
        <v>3.4207999999999998</v>
      </c>
      <c r="GT34" s="166">
        <v>188.80260000000001</v>
      </c>
      <c r="GU34" s="166">
        <v>-1.4718</v>
      </c>
      <c r="GV34" s="166">
        <v>-5.1581999999999999</v>
      </c>
      <c r="GW34" s="166">
        <v>-12.2102</v>
      </c>
      <c r="GX34" s="167"/>
      <c r="GY34" s="166">
        <v>9.3917999999999999</v>
      </c>
      <c r="GZ34" s="166">
        <v>9.5655999999999999</v>
      </c>
      <c r="HA34" s="167"/>
      <c r="HB34" s="166">
        <v>24.346399999999999</v>
      </c>
      <c r="HC34" s="166">
        <v>25.699400000000001</v>
      </c>
      <c r="HD34" s="166">
        <v>-5.87</v>
      </c>
      <c r="HE34" s="166">
        <v>10.942</v>
      </c>
      <c r="HF34" s="166">
        <v>0</v>
      </c>
      <c r="HG34" s="166">
        <v>70.334000000000003</v>
      </c>
      <c r="HH34" s="166">
        <v>75.806299999999993</v>
      </c>
      <c r="HI34" s="167"/>
      <c r="HJ34" s="166">
        <v>-27.277999999999999</v>
      </c>
      <c r="HK34" s="166">
        <v>6.8329000000000004</v>
      </c>
      <c r="HL34" s="166">
        <v>13.702</v>
      </c>
      <c r="HM34" s="166">
        <v>0</v>
      </c>
      <c r="HN34" s="166">
        <v>0</v>
      </c>
      <c r="HO34" s="167"/>
      <c r="HP34" s="167"/>
      <c r="HQ34" s="166">
        <v>-11.726699999999999</v>
      </c>
      <c r="HR34" s="166">
        <v>-11.1774</v>
      </c>
      <c r="HS34" s="166">
        <v>-33.232399999999998</v>
      </c>
      <c r="HT34" s="166">
        <v>-33.103099999999998</v>
      </c>
      <c r="HU34" s="166">
        <v>16.36</v>
      </c>
      <c r="HV34" s="166">
        <v>16.39</v>
      </c>
      <c r="HW34" s="166">
        <v>-14.5</v>
      </c>
      <c r="HX34" s="166">
        <v>-14.6</v>
      </c>
      <c r="HY34" s="166">
        <v>0.52829999999999999</v>
      </c>
      <c r="HZ34" s="166">
        <v>13.2</v>
      </c>
      <c r="IA34" s="166">
        <v>31.4602</v>
      </c>
      <c r="IB34" s="166">
        <v>29.287700000000001</v>
      </c>
      <c r="IC34" s="166">
        <v>28.8843</v>
      </c>
      <c r="ID34" s="166">
        <v>-8.9</v>
      </c>
      <c r="IE34" s="166">
        <v>-23.5</v>
      </c>
      <c r="IF34" s="166">
        <v>-5.4</v>
      </c>
      <c r="IG34" s="166">
        <v>-5.9</v>
      </c>
      <c r="IH34" s="166">
        <v>-18.070399999999999</v>
      </c>
      <c r="II34" s="166">
        <v>-18.192699999999999</v>
      </c>
      <c r="IJ34" s="166">
        <v>-171.2936</v>
      </c>
      <c r="IK34" s="166">
        <v>45.4435</v>
      </c>
      <c r="IL34" s="166">
        <v>-269.88170000000002</v>
      </c>
      <c r="IM34" s="166">
        <v>-34.142099999999999</v>
      </c>
      <c r="IN34" s="166">
        <v>-43.980699999999999</v>
      </c>
      <c r="IO34" s="166">
        <v>81.277000000000001</v>
      </c>
      <c r="IP34" s="166">
        <v>90.177400000000006</v>
      </c>
      <c r="IQ34" s="167"/>
      <c r="IR34" s="166">
        <v>51.470399999999998</v>
      </c>
      <c r="IS34" s="166">
        <v>5.5365000000000002</v>
      </c>
      <c r="IT34" s="166">
        <v>-0.54520000000000002</v>
      </c>
      <c r="IU34" s="166">
        <v>0.9929</v>
      </c>
      <c r="IV34" s="167"/>
      <c r="IW34" s="166">
        <v>141.02940000000001</v>
      </c>
      <c r="IX34" s="166">
        <v>-171.87119999999999</v>
      </c>
      <c r="IY34" s="166">
        <v>-27.4618</v>
      </c>
      <c r="IZ34" s="166">
        <v>30.249400000000001</v>
      </c>
      <c r="JA34" s="166">
        <v>-2.4352999999999998</v>
      </c>
      <c r="JB34" s="166">
        <v>3.6989999999999998</v>
      </c>
      <c r="JC34" s="166">
        <v>-3.76</v>
      </c>
      <c r="JD34" s="166">
        <v>-2.2829999999999999</v>
      </c>
      <c r="JE34" s="166">
        <v>-2.2869999999999999</v>
      </c>
      <c r="JF34" s="166">
        <v>0</v>
      </c>
      <c r="JG34" s="166">
        <v>0.64</v>
      </c>
      <c r="JH34" s="166">
        <v>-0.95350000000000001</v>
      </c>
      <c r="JI34" s="166">
        <v>-7.6158000000000001</v>
      </c>
      <c r="JJ34" s="166">
        <v>-1.9913000000000001</v>
      </c>
      <c r="JK34" s="166">
        <v>0.96889999999999998</v>
      </c>
      <c r="JL34" s="166">
        <v>9</v>
      </c>
      <c r="JM34" s="166">
        <v>13.544</v>
      </c>
      <c r="JN34" s="166">
        <v>13.744</v>
      </c>
      <c r="JO34" s="167"/>
      <c r="JP34" s="167"/>
      <c r="JQ34" s="166">
        <v>4.2031000000000001</v>
      </c>
      <c r="JR34" s="166">
        <v>4.2920999999999996</v>
      </c>
      <c r="JS34" s="166">
        <v>3.4738000000000002</v>
      </c>
      <c r="JT34" s="167"/>
      <c r="JU34" s="166">
        <v>7.8</v>
      </c>
      <c r="JV34" s="166">
        <v>7.7424999999999997</v>
      </c>
      <c r="JW34" s="166">
        <v>1.25</v>
      </c>
      <c r="JX34" s="167"/>
      <c r="JY34" s="167"/>
      <c r="JZ34" s="166">
        <v>-7.4436</v>
      </c>
      <c r="KA34" s="166">
        <v>-31.986599999999999</v>
      </c>
      <c r="KB34" s="166">
        <v>3.0962000000000001</v>
      </c>
      <c r="KC34" s="166">
        <v>2.7050999999999998</v>
      </c>
      <c r="KD34" s="166">
        <v>-35.397399999999998</v>
      </c>
      <c r="KE34" s="166">
        <v>0</v>
      </c>
      <c r="KF34" s="166">
        <v>-3.8</v>
      </c>
      <c r="KG34" s="166">
        <v>-11.4</v>
      </c>
      <c r="KH34" s="166">
        <v>60.991700000000002</v>
      </c>
      <c r="KI34" s="166">
        <v>61.0426</v>
      </c>
    </row>
    <row r="35" spans="1:295" ht="18" customHeight="1" x14ac:dyDescent="0.3">
      <c r="A35" s="162" t="s">
        <v>707</v>
      </c>
      <c r="B35" s="162" t="s">
        <v>734</v>
      </c>
      <c r="C35" s="166">
        <v>0</v>
      </c>
      <c r="D35" s="166">
        <v>4.3491</v>
      </c>
      <c r="E35" s="166">
        <v>-9.4219000000000008</v>
      </c>
      <c r="F35" s="166">
        <v>6.5349000000000004</v>
      </c>
      <c r="G35" s="166">
        <v>16.2623</v>
      </c>
      <c r="H35" s="167"/>
      <c r="I35" s="166">
        <v>15.4</v>
      </c>
      <c r="J35" s="167"/>
      <c r="K35" s="166">
        <v>29.837</v>
      </c>
      <c r="L35" s="166">
        <v>13.0526</v>
      </c>
      <c r="M35" s="166">
        <v>12.4337</v>
      </c>
      <c r="N35" s="166">
        <v>-15.54</v>
      </c>
      <c r="O35" s="167"/>
      <c r="P35" s="166">
        <v>8.8000000000000007</v>
      </c>
      <c r="Q35" s="166">
        <v>7.452</v>
      </c>
      <c r="R35" s="166">
        <v>-22</v>
      </c>
      <c r="S35" s="166">
        <v>3.0731000000000002</v>
      </c>
      <c r="T35" s="166">
        <v>4.6767000000000003</v>
      </c>
      <c r="U35" s="166">
        <v>6.6260000000000003</v>
      </c>
      <c r="V35" s="166">
        <v>6.5953999999999997</v>
      </c>
      <c r="W35" s="166">
        <v>11.616</v>
      </c>
      <c r="X35" s="166">
        <v>1.5193000000000001</v>
      </c>
      <c r="Y35" s="166">
        <v>-5.1999999999999998E-2</v>
      </c>
      <c r="Z35" s="166">
        <v>2.0459999999999998</v>
      </c>
      <c r="AA35" s="167"/>
      <c r="AB35" s="166">
        <v>-0.86619999999999997</v>
      </c>
      <c r="AC35" s="166">
        <v>0.48699999999999999</v>
      </c>
      <c r="AD35" s="166">
        <v>0.51</v>
      </c>
      <c r="AE35" s="166">
        <v>3.9510000000000001</v>
      </c>
      <c r="AF35" s="166">
        <v>-4.4400000000000004</v>
      </c>
      <c r="AG35" s="167"/>
      <c r="AH35" s="166">
        <v>-1.7000000000000001E-2</v>
      </c>
      <c r="AI35" s="166">
        <v>0.23699999999999999</v>
      </c>
      <c r="AJ35" s="167"/>
      <c r="AK35" s="166">
        <v>-4.05</v>
      </c>
      <c r="AL35" s="166">
        <v>-10</v>
      </c>
      <c r="AM35" s="166">
        <v>-12.55</v>
      </c>
      <c r="AN35" s="166">
        <v>-12.31</v>
      </c>
      <c r="AO35" s="166">
        <v>8.7751000000000001</v>
      </c>
      <c r="AP35" s="166">
        <v>3.3464999999999998</v>
      </c>
      <c r="AQ35" s="166">
        <v>21.389299999999999</v>
      </c>
      <c r="AR35" s="166">
        <v>25.447399999999998</v>
      </c>
      <c r="AS35" s="166">
        <v>-16.976199999999999</v>
      </c>
      <c r="AT35" s="166">
        <v>3.3826999999999998</v>
      </c>
      <c r="AU35" s="167"/>
      <c r="AV35" s="166">
        <v>19.244599999999998</v>
      </c>
      <c r="AW35" s="166">
        <v>15.3935</v>
      </c>
      <c r="AX35" s="166">
        <v>-15.9808</v>
      </c>
      <c r="AY35" s="166">
        <v>-13.8361</v>
      </c>
      <c r="AZ35" s="166">
        <v>55.780299999999997</v>
      </c>
      <c r="BA35" s="166">
        <v>44.3508</v>
      </c>
      <c r="BB35" s="166">
        <v>68.539500000000004</v>
      </c>
      <c r="BC35" s="166">
        <v>14.416600000000001</v>
      </c>
      <c r="BD35" s="166">
        <v>-5.7</v>
      </c>
      <c r="BE35" s="166">
        <v>-5.6</v>
      </c>
      <c r="BF35" s="166">
        <v>-22.524699999999999</v>
      </c>
      <c r="BG35" s="167"/>
      <c r="BH35" s="166">
        <v>-2.3748</v>
      </c>
      <c r="BI35" s="167"/>
      <c r="BJ35" s="166">
        <v>0.67910000000000004</v>
      </c>
      <c r="BK35" s="166">
        <v>9.0260999999999996</v>
      </c>
      <c r="BL35" s="167"/>
      <c r="BM35" s="166">
        <v>11.042400000000001</v>
      </c>
      <c r="BN35" s="166">
        <v>-106.63160000000001</v>
      </c>
      <c r="BO35" s="166">
        <v>75.624799999999993</v>
      </c>
      <c r="BP35" s="166">
        <v>75.808000000000007</v>
      </c>
      <c r="BQ35" s="166">
        <v>-137.45959999999999</v>
      </c>
      <c r="BR35" s="166">
        <v>-87.391300000000001</v>
      </c>
      <c r="BS35" s="167"/>
      <c r="BT35" s="167"/>
      <c r="BU35" s="167"/>
      <c r="BV35" s="166">
        <v>34.0702</v>
      </c>
      <c r="BW35" s="166">
        <v>15.83</v>
      </c>
      <c r="BX35" s="166">
        <v>14.8</v>
      </c>
      <c r="BY35" s="166">
        <v>4.37</v>
      </c>
      <c r="BZ35" s="166">
        <v>11.33</v>
      </c>
      <c r="CA35" s="166">
        <v>4.1569000000000003</v>
      </c>
      <c r="CB35" s="166">
        <v>4.8266</v>
      </c>
      <c r="CC35" s="166">
        <v>5.4173999999999998</v>
      </c>
      <c r="CD35" s="166">
        <v>2.7027999999999999</v>
      </c>
      <c r="CE35" s="167"/>
      <c r="CF35" s="166">
        <v>-14.082800000000001</v>
      </c>
      <c r="CG35" s="166">
        <v>-14.473599999999999</v>
      </c>
      <c r="CH35" s="166">
        <v>5.9400000000000001E-2</v>
      </c>
      <c r="CI35" s="166">
        <v>0</v>
      </c>
      <c r="CJ35" s="167"/>
      <c r="CK35" s="167"/>
      <c r="CL35" s="167"/>
      <c r="CM35" s="166">
        <v>36.5</v>
      </c>
      <c r="CN35" s="166">
        <v>-5.76</v>
      </c>
      <c r="CO35" s="166">
        <v>33.706400000000002</v>
      </c>
      <c r="CP35" s="166">
        <v>34.024700000000003</v>
      </c>
      <c r="CQ35" s="166">
        <v>31.940300000000001</v>
      </c>
      <c r="CR35" s="166">
        <v>25.084399999999999</v>
      </c>
      <c r="CS35" s="166">
        <v>26.126999999999999</v>
      </c>
      <c r="CT35" s="166">
        <v>-17.392299999999999</v>
      </c>
      <c r="CU35" s="166">
        <v>-28.7166</v>
      </c>
      <c r="CV35" s="166">
        <v>-8.6175999999999995</v>
      </c>
      <c r="CW35" s="166">
        <v>3.9148999999999998</v>
      </c>
      <c r="CX35" s="166">
        <v>38.840000000000003</v>
      </c>
      <c r="CY35" s="166">
        <v>16.95</v>
      </c>
      <c r="CZ35" s="166">
        <v>-5.1562999999999999</v>
      </c>
      <c r="DA35" s="166">
        <v>-5.3711000000000002</v>
      </c>
      <c r="DB35" s="166">
        <v>14.226000000000001</v>
      </c>
      <c r="DC35" s="167"/>
      <c r="DD35" s="167"/>
      <c r="DE35" s="167"/>
      <c r="DF35" s="166">
        <v>27.8873</v>
      </c>
      <c r="DG35" s="167"/>
      <c r="DH35" s="166">
        <v>-6.3704999999999998</v>
      </c>
      <c r="DI35" s="166">
        <v>-42.6</v>
      </c>
      <c r="DJ35" s="166">
        <v>-42.7</v>
      </c>
      <c r="DK35" s="166">
        <v>-2.1069</v>
      </c>
      <c r="DL35" s="166">
        <v>15.5275</v>
      </c>
      <c r="DM35" s="166">
        <v>21.927299999999999</v>
      </c>
      <c r="DN35" s="166">
        <v>29.322199999999999</v>
      </c>
      <c r="DO35" s="166">
        <v>16.79</v>
      </c>
      <c r="DP35" s="166">
        <v>-5.1100000000000003</v>
      </c>
      <c r="DQ35" s="166">
        <v>17.1585</v>
      </c>
      <c r="DR35" s="166">
        <v>-29.1142</v>
      </c>
      <c r="DS35" s="166">
        <v>-9.06</v>
      </c>
      <c r="DT35" s="166">
        <v>-9.23</v>
      </c>
      <c r="DU35" s="166">
        <v>31.05</v>
      </c>
      <c r="DV35" s="166">
        <v>-37.14</v>
      </c>
      <c r="DW35" s="166">
        <v>-29.7636</v>
      </c>
      <c r="DX35" s="166">
        <v>-14</v>
      </c>
      <c r="DY35" s="166">
        <v>-15.043799999999999</v>
      </c>
      <c r="DZ35" s="166">
        <v>-14.290900000000001</v>
      </c>
      <c r="EA35" s="166">
        <v>36.827399999999997</v>
      </c>
      <c r="EB35" s="166">
        <v>7.4721000000000002</v>
      </c>
      <c r="EC35" s="166">
        <v>-1.3203</v>
      </c>
      <c r="ED35" s="166">
        <v>-1.1520999999999999</v>
      </c>
      <c r="EE35" s="166">
        <v>-7.9263000000000003</v>
      </c>
      <c r="EF35" s="166">
        <v>-16.190899999999999</v>
      </c>
      <c r="EG35" s="166">
        <v>-15.297000000000001</v>
      </c>
      <c r="EH35" s="166">
        <v>53.557000000000002</v>
      </c>
      <c r="EI35" s="166">
        <v>-20.7226</v>
      </c>
      <c r="EJ35" s="167"/>
      <c r="EK35" s="166">
        <v>-18.011399999999998</v>
      </c>
      <c r="EL35" s="166">
        <v>-17.239000000000001</v>
      </c>
      <c r="EM35" s="166">
        <v>11.491099999999999</v>
      </c>
      <c r="EN35" s="166">
        <v>4.8898999999999999</v>
      </c>
      <c r="EO35" s="166">
        <v>4.0087999999999999</v>
      </c>
      <c r="EP35" s="166">
        <v>-16.388000000000002</v>
      </c>
      <c r="EQ35" s="166">
        <v>-19.8034</v>
      </c>
      <c r="ER35" s="166">
        <v>-19.463999999999999</v>
      </c>
      <c r="ES35" s="166">
        <v>-2.4535</v>
      </c>
      <c r="ET35" s="166">
        <v>19.48</v>
      </c>
      <c r="EU35" s="166">
        <v>-13.03</v>
      </c>
      <c r="EV35" s="166">
        <v>0</v>
      </c>
      <c r="EW35" s="166">
        <v>8.6377000000000006</v>
      </c>
      <c r="EX35" s="166">
        <v>-6.0049000000000001</v>
      </c>
      <c r="EY35" s="166">
        <v>-16.460599999999999</v>
      </c>
      <c r="EZ35" s="166">
        <v>-10.441599999999999</v>
      </c>
      <c r="FA35" s="166">
        <v>7.6913</v>
      </c>
      <c r="FB35" s="166">
        <v>-4.8075000000000001</v>
      </c>
      <c r="FC35" s="166">
        <v>-7.8516000000000004</v>
      </c>
      <c r="FD35" s="166">
        <v>4.5667</v>
      </c>
      <c r="FE35" s="166">
        <v>4.3581000000000003</v>
      </c>
      <c r="FF35" s="167"/>
      <c r="FG35" s="166">
        <v>0</v>
      </c>
      <c r="FH35" s="166">
        <v>0</v>
      </c>
      <c r="FI35" s="166">
        <v>0</v>
      </c>
      <c r="FJ35" s="166">
        <v>-5.1910999999999996</v>
      </c>
      <c r="FK35" s="166">
        <v>-5.5260999999999996</v>
      </c>
      <c r="FL35" s="166">
        <v>18.252700000000001</v>
      </c>
      <c r="FM35" s="166">
        <v>9.1877999999999993</v>
      </c>
      <c r="FN35" s="166">
        <v>9.1553000000000004</v>
      </c>
      <c r="FO35" s="166">
        <v>24.0413</v>
      </c>
      <c r="FP35" s="166">
        <v>34.229700000000001</v>
      </c>
      <c r="FQ35" s="166">
        <v>15.103999999999999</v>
      </c>
      <c r="FR35" s="166">
        <v>-14.62</v>
      </c>
      <c r="FS35" s="166">
        <v>-2.5063</v>
      </c>
      <c r="FT35" s="166">
        <v>0.19159999999999999</v>
      </c>
      <c r="FU35" s="166">
        <v>1.48</v>
      </c>
      <c r="FV35" s="166">
        <v>0.11</v>
      </c>
      <c r="FW35" s="166">
        <v>-15.754300000000001</v>
      </c>
      <c r="FX35" s="167"/>
      <c r="FY35" s="166">
        <v>6.7430000000000003</v>
      </c>
      <c r="FZ35" s="166">
        <v>2.0390000000000001</v>
      </c>
      <c r="GA35" s="167"/>
      <c r="GB35" s="166">
        <v>37.61</v>
      </c>
      <c r="GC35" s="166">
        <v>-41.980800000000002</v>
      </c>
      <c r="GD35" s="166">
        <v>-33.582900000000002</v>
      </c>
      <c r="GE35" s="167"/>
      <c r="GF35" s="166">
        <v>20.083400000000001</v>
      </c>
      <c r="GG35" s="167"/>
      <c r="GH35" s="166">
        <v>28.936199999999999</v>
      </c>
      <c r="GI35" s="166">
        <v>-11.7659</v>
      </c>
      <c r="GJ35" s="166">
        <v>-12.4941</v>
      </c>
      <c r="GK35" s="166">
        <v>2.6280000000000001</v>
      </c>
      <c r="GL35" s="166">
        <v>5.7000000000000002E-2</v>
      </c>
      <c r="GM35" s="167"/>
      <c r="GN35" s="167"/>
      <c r="GO35" s="166">
        <v>-26.9224</v>
      </c>
      <c r="GP35" s="166">
        <v>9.1999999999999993</v>
      </c>
      <c r="GQ35" s="166">
        <v>-23.0215</v>
      </c>
      <c r="GR35" s="166">
        <v>4.9718</v>
      </c>
      <c r="GS35" s="166">
        <v>4.5446999999999997</v>
      </c>
      <c r="GT35" s="166">
        <v>190.37200000000001</v>
      </c>
      <c r="GU35" s="166">
        <v>-0.59060000000000001</v>
      </c>
      <c r="GV35" s="166">
        <v>-4.7504999999999997</v>
      </c>
      <c r="GW35" s="166">
        <v>-12.657400000000001</v>
      </c>
      <c r="GX35" s="167"/>
      <c r="GY35" s="166">
        <v>8.8717000000000006</v>
      </c>
      <c r="GZ35" s="166">
        <v>8.9724000000000004</v>
      </c>
      <c r="HA35" s="167"/>
      <c r="HB35" s="166">
        <v>25.371500000000001</v>
      </c>
      <c r="HC35" s="166">
        <v>26.5762</v>
      </c>
      <c r="HD35" s="166">
        <v>-7.96</v>
      </c>
      <c r="HE35" s="166">
        <v>9.3833000000000002</v>
      </c>
      <c r="HF35" s="166">
        <v>0</v>
      </c>
      <c r="HG35" s="166">
        <v>64.103800000000007</v>
      </c>
      <c r="HH35" s="166">
        <v>80.937100000000001</v>
      </c>
      <c r="HI35" s="167"/>
      <c r="HJ35" s="166">
        <v>-28.841799999999999</v>
      </c>
      <c r="HK35" s="166">
        <v>7.3266</v>
      </c>
      <c r="HL35" s="166">
        <v>15.4796</v>
      </c>
      <c r="HM35" s="166">
        <v>0</v>
      </c>
      <c r="HN35" s="166">
        <v>-11.926299999999999</v>
      </c>
      <c r="HO35" s="166">
        <v>-7.6162999999999998</v>
      </c>
      <c r="HP35" s="167"/>
      <c r="HQ35" s="166">
        <v>-12.1442</v>
      </c>
      <c r="HR35" s="166">
        <v>-11.5509</v>
      </c>
      <c r="HS35" s="166">
        <v>-32.421599999999998</v>
      </c>
      <c r="HT35" s="166">
        <v>-32.066000000000003</v>
      </c>
      <c r="HU35" s="166">
        <v>19.13</v>
      </c>
      <c r="HV35" s="166">
        <v>19.149999999999999</v>
      </c>
      <c r="HW35" s="166">
        <v>-15.4</v>
      </c>
      <c r="HX35" s="166">
        <v>-15.5</v>
      </c>
      <c r="HY35" s="166">
        <v>0.49349999999999999</v>
      </c>
      <c r="HZ35" s="166">
        <v>13.84</v>
      </c>
      <c r="IA35" s="166">
        <v>33.7271</v>
      </c>
      <c r="IB35" s="166">
        <v>27.6264</v>
      </c>
      <c r="IC35" s="166">
        <v>27.238299999999999</v>
      </c>
      <c r="ID35" s="166">
        <v>-8.9</v>
      </c>
      <c r="IE35" s="166">
        <v>-22.2</v>
      </c>
      <c r="IF35" s="166">
        <v>-4.5999999999999996</v>
      </c>
      <c r="IG35" s="166">
        <v>-5.0999999999999996</v>
      </c>
      <c r="IH35" s="166">
        <v>-17.927</v>
      </c>
      <c r="II35" s="166">
        <v>-17.859300000000001</v>
      </c>
      <c r="IJ35" s="166">
        <v>-173.84030000000001</v>
      </c>
      <c r="IK35" s="166">
        <v>41.349800000000002</v>
      </c>
      <c r="IL35" s="166">
        <v>-270.9812</v>
      </c>
      <c r="IM35" s="166">
        <v>-32.3857</v>
      </c>
      <c r="IN35" s="166">
        <v>-45.881799999999998</v>
      </c>
      <c r="IO35" s="166">
        <v>81.493499999999997</v>
      </c>
      <c r="IP35" s="166">
        <v>89.6267</v>
      </c>
      <c r="IQ35" s="167"/>
      <c r="IR35" s="166">
        <v>54.429200000000002</v>
      </c>
      <c r="IS35" s="166">
        <v>0.92959999999999998</v>
      </c>
      <c r="IT35" s="166">
        <v>0.50900000000000001</v>
      </c>
      <c r="IU35" s="166">
        <v>-4.5600000000000002E-2</v>
      </c>
      <c r="IV35" s="167"/>
      <c r="IW35" s="166">
        <v>141.75649999999999</v>
      </c>
      <c r="IX35" s="166">
        <v>-174.8817</v>
      </c>
      <c r="IY35" s="166">
        <v>-31.0242</v>
      </c>
      <c r="IZ35" s="166">
        <v>32.8414</v>
      </c>
      <c r="JA35" s="166">
        <v>-1.8273999999999999</v>
      </c>
      <c r="JB35" s="167"/>
      <c r="JC35" s="166">
        <v>-3.52</v>
      </c>
      <c r="JD35" s="166">
        <v>-2.0310000000000001</v>
      </c>
      <c r="JE35" s="166">
        <v>-2.036</v>
      </c>
      <c r="JF35" s="166">
        <v>-0.96</v>
      </c>
      <c r="JG35" s="166">
        <v>0</v>
      </c>
      <c r="JH35" s="166">
        <v>-1.0523</v>
      </c>
      <c r="JI35" s="166">
        <v>-7.6463000000000001</v>
      </c>
      <c r="JJ35" s="166">
        <v>-1.6097999999999999</v>
      </c>
      <c r="JK35" s="166">
        <v>1.6129</v>
      </c>
      <c r="JL35" s="166">
        <v>8</v>
      </c>
      <c r="JM35" s="166">
        <v>13.574999999999999</v>
      </c>
      <c r="JN35" s="166">
        <v>13.638</v>
      </c>
      <c r="JO35" s="166">
        <v>2.7296</v>
      </c>
      <c r="JP35" s="167"/>
      <c r="JQ35" s="166">
        <v>4.2175000000000002</v>
      </c>
      <c r="JR35" s="166">
        <v>3.6718999999999999</v>
      </c>
      <c r="JS35" s="166">
        <v>3.5034000000000001</v>
      </c>
      <c r="JT35" s="167"/>
      <c r="JU35" s="166">
        <v>6.9</v>
      </c>
      <c r="JV35" s="166">
        <v>9.1033000000000008</v>
      </c>
      <c r="JW35" s="166">
        <v>1.32</v>
      </c>
      <c r="JX35" s="167"/>
      <c r="JY35" s="167"/>
      <c r="JZ35" s="166">
        <v>-7.2313999999999998</v>
      </c>
      <c r="KA35" s="166">
        <v>-33.127499999999998</v>
      </c>
      <c r="KB35" s="166">
        <v>3.8475000000000001</v>
      </c>
      <c r="KC35" s="166">
        <v>2.8028</v>
      </c>
      <c r="KD35" s="166">
        <v>-36.813899999999997</v>
      </c>
      <c r="KE35" s="166">
        <v>2.1032000000000002</v>
      </c>
      <c r="KF35" s="166">
        <v>-2.8</v>
      </c>
      <c r="KG35" s="166">
        <v>-12</v>
      </c>
      <c r="KH35" s="166">
        <v>70.799199999999999</v>
      </c>
      <c r="KI35" s="166">
        <v>50.5411</v>
      </c>
    </row>
    <row r="36" spans="1:295" ht="18" customHeight="1" x14ac:dyDescent="0.3">
      <c r="A36" s="162" t="s">
        <v>707</v>
      </c>
      <c r="B36" s="162" t="s">
        <v>735</v>
      </c>
      <c r="C36" s="166">
        <v>0</v>
      </c>
      <c r="D36" s="166">
        <v>4.3818999999999999</v>
      </c>
      <c r="E36" s="166">
        <v>-9.4269999999999996</v>
      </c>
      <c r="F36" s="166">
        <v>7.5991</v>
      </c>
      <c r="G36" s="166">
        <v>15.098800000000001</v>
      </c>
      <c r="H36" s="167"/>
      <c r="I36" s="166">
        <v>15.1838</v>
      </c>
      <c r="J36" s="167"/>
      <c r="K36" s="166">
        <v>29.492000000000001</v>
      </c>
      <c r="L36" s="166">
        <v>13.0246</v>
      </c>
      <c r="M36" s="166">
        <v>12.606199999999999</v>
      </c>
      <c r="N36" s="166">
        <v>-17.760000000000002</v>
      </c>
      <c r="O36" s="167"/>
      <c r="P36" s="166">
        <v>11</v>
      </c>
      <c r="Q36" s="166">
        <v>7.452</v>
      </c>
      <c r="R36" s="166">
        <v>-24.2</v>
      </c>
      <c r="S36" s="166">
        <v>2.6374</v>
      </c>
      <c r="T36" s="166">
        <v>4.4820000000000002</v>
      </c>
      <c r="U36" s="166">
        <v>7.0164999999999997</v>
      </c>
      <c r="V36" s="166">
        <v>6.9539999999999997</v>
      </c>
      <c r="W36" s="166">
        <v>12.259600000000001</v>
      </c>
      <c r="X36" s="166">
        <v>1.6273</v>
      </c>
      <c r="Y36" s="166">
        <v>0.16980000000000001</v>
      </c>
      <c r="Z36" s="166">
        <v>1.9944999999999999</v>
      </c>
      <c r="AA36" s="167"/>
      <c r="AB36" s="166">
        <v>-0.8256</v>
      </c>
      <c r="AC36" s="166">
        <v>0.45</v>
      </c>
      <c r="AD36" s="166">
        <v>0.42299999999999999</v>
      </c>
      <c r="AE36" s="166">
        <v>4.1559999999999997</v>
      </c>
      <c r="AF36" s="166">
        <v>-2.2200000000000002</v>
      </c>
      <c r="AG36" s="166">
        <v>4.4000000000000004</v>
      </c>
      <c r="AH36" s="166">
        <v>6.8000000000000005E-2</v>
      </c>
      <c r="AI36" s="166">
        <v>0.24099999999999999</v>
      </c>
      <c r="AJ36" s="167"/>
      <c r="AK36" s="166">
        <v>-4.5999999999999996</v>
      </c>
      <c r="AL36" s="167"/>
      <c r="AM36" s="166">
        <v>-12.89</v>
      </c>
      <c r="AN36" s="166">
        <v>-12.47</v>
      </c>
      <c r="AO36" s="166">
        <v>8.6273</v>
      </c>
      <c r="AP36" s="166">
        <v>3.5246</v>
      </c>
      <c r="AQ36" s="166">
        <v>22.129000000000001</v>
      </c>
      <c r="AR36" s="166">
        <v>26.842400000000001</v>
      </c>
      <c r="AS36" s="166">
        <v>-15.880100000000001</v>
      </c>
      <c r="AT36" s="166">
        <v>2.6103000000000001</v>
      </c>
      <c r="AU36" s="167"/>
      <c r="AV36" s="166">
        <v>18.346900000000002</v>
      </c>
      <c r="AW36" s="166">
        <v>15.6187</v>
      </c>
      <c r="AX36" s="166">
        <v>-16.029900000000001</v>
      </c>
      <c r="AY36" s="166">
        <v>-13.035299999999999</v>
      </c>
      <c r="AZ36" s="166">
        <v>48.281100000000002</v>
      </c>
      <c r="BA36" s="166">
        <v>50.622199999999999</v>
      </c>
      <c r="BB36" s="166">
        <v>55.238300000000002</v>
      </c>
      <c r="BC36" s="166">
        <v>14.6774</v>
      </c>
      <c r="BD36" s="166">
        <v>-5.8</v>
      </c>
      <c r="BE36" s="166">
        <v>-5.7</v>
      </c>
      <c r="BF36" s="166">
        <v>-24.8445</v>
      </c>
      <c r="BG36" s="167"/>
      <c r="BH36" s="166">
        <v>-2.6315</v>
      </c>
      <c r="BI36" s="167"/>
      <c r="BJ36" s="166">
        <v>0.52969999999999995</v>
      </c>
      <c r="BK36" s="166">
        <v>9.0830000000000002</v>
      </c>
      <c r="BL36" s="166">
        <v>0</v>
      </c>
      <c r="BM36" s="166">
        <v>11.164300000000001</v>
      </c>
      <c r="BN36" s="166">
        <v>-109.5309</v>
      </c>
      <c r="BO36" s="166">
        <v>76.509900000000002</v>
      </c>
      <c r="BP36" s="166">
        <v>76.998199999999997</v>
      </c>
      <c r="BQ36" s="166">
        <v>-137.15639999999999</v>
      </c>
      <c r="BR36" s="166">
        <v>-81.810299999999998</v>
      </c>
      <c r="BS36" s="167"/>
      <c r="BT36" s="167"/>
      <c r="BU36" s="167"/>
      <c r="BV36" s="166">
        <v>36.255699999999997</v>
      </c>
      <c r="BW36" s="166">
        <v>16.77</v>
      </c>
      <c r="BX36" s="166">
        <v>15.76</v>
      </c>
      <c r="BY36" s="166">
        <v>5.04</v>
      </c>
      <c r="BZ36" s="166">
        <v>11.88</v>
      </c>
      <c r="CA36" s="166">
        <v>3.4870999999999999</v>
      </c>
      <c r="CB36" s="166">
        <v>3.7549999999999999</v>
      </c>
      <c r="CC36" s="166">
        <v>6.0228000000000002</v>
      </c>
      <c r="CD36" s="166">
        <v>3.4182999999999999</v>
      </c>
      <c r="CE36" s="167"/>
      <c r="CF36" s="166">
        <v>-13.3543</v>
      </c>
      <c r="CG36" s="166">
        <v>-13.220800000000001</v>
      </c>
      <c r="CH36" s="166">
        <v>-3.3999999999999998E-3</v>
      </c>
      <c r="CI36" s="167"/>
      <c r="CJ36" s="167"/>
      <c r="CK36" s="167"/>
      <c r="CL36" s="167"/>
      <c r="CM36" s="166">
        <v>34.299999999999997</v>
      </c>
      <c r="CN36" s="166">
        <v>-6.03</v>
      </c>
      <c r="CO36" s="166">
        <v>33.788899999999998</v>
      </c>
      <c r="CP36" s="166">
        <v>33.993099999999998</v>
      </c>
      <c r="CQ36" s="166">
        <v>32.179400000000001</v>
      </c>
      <c r="CR36" s="166">
        <v>24.560400000000001</v>
      </c>
      <c r="CS36" s="166">
        <v>25.2134</v>
      </c>
      <c r="CT36" s="166">
        <v>-16.687999999999999</v>
      </c>
      <c r="CU36" s="166">
        <v>-30.652100000000001</v>
      </c>
      <c r="CV36" s="166">
        <v>-6.8384999999999998</v>
      </c>
      <c r="CW36" s="166">
        <v>3.8927</v>
      </c>
      <c r="CX36" s="166">
        <v>39.549999999999997</v>
      </c>
      <c r="CY36" s="166">
        <v>17.36</v>
      </c>
      <c r="CZ36" s="166">
        <v>-5.3125</v>
      </c>
      <c r="DA36" s="166">
        <v>-5.4687999999999999</v>
      </c>
      <c r="DB36" s="166">
        <v>14.260199999999999</v>
      </c>
      <c r="DC36" s="167"/>
      <c r="DD36" s="167"/>
      <c r="DE36" s="167"/>
      <c r="DF36" s="166">
        <v>29.408100000000001</v>
      </c>
      <c r="DG36" s="167"/>
      <c r="DH36" s="166">
        <v>-6.3541999999999996</v>
      </c>
      <c r="DI36" s="166">
        <v>-45.1</v>
      </c>
      <c r="DJ36" s="166">
        <v>-45.1</v>
      </c>
      <c r="DK36" s="166">
        <v>-1.6064000000000001</v>
      </c>
      <c r="DL36" s="166">
        <v>14.779500000000001</v>
      </c>
      <c r="DM36" s="166">
        <v>21.296399999999998</v>
      </c>
      <c r="DN36" s="166">
        <v>28.023399999999999</v>
      </c>
      <c r="DO36" s="166">
        <v>16.16</v>
      </c>
      <c r="DP36" s="166">
        <v>-5.0999999999999996</v>
      </c>
      <c r="DQ36" s="166">
        <v>16.290500000000002</v>
      </c>
      <c r="DR36" s="166">
        <v>-28.761600000000001</v>
      </c>
      <c r="DS36" s="166">
        <v>-8.9600000000000009</v>
      </c>
      <c r="DT36" s="166">
        <v>-9.11</v>
      </c>
      <c r="DU36" s="166">
        <v>31.41</v>
      </c>
      <c r="DV36" s="166">
        <v>-36.46</v>
      </c>
      <c r="DW36" s="166">
        <v>-28.363600000000002</v>
      </c>
      <c r="DX36" s="166">
        <v>-14.209099999999999</v>
      </c>
      <c r="DY36" s="166">
        <v>-16.067799999999998</v>
      </c>
      <c r="DZ36" s="166">
        <v>-15.7727</v>
      </c>
      <c r="EA36" s="166">
        <v>34.852400000000003</v>
      </c>
      <c r="EB36" s="166">
        <v>5.8404999999999996</v>
      </c>
      <c r="EC36" s="166">
        <v>-2.7946</v>
      </c>
      <c r="ED36" s="166">
        <v>-2.4941</v>
      </c>
      <c r="EE36" s="166">
        <v>-5.9396000000000004</v>
      </c>
      <c r="EF36" s="166">
        <v>-15.447900000000001</v>
      </c>
      <c r="EG36" s="166">
        <v>-16.396000000000001</v>
      </c>
      <c r="EH36" s="166">
        <v>51.676900000000003</v>
      </c>
      <c r="EI36" s="166">
        <v>-20.903199999999998</v>
      </c>
      <c r="EJ36" s="167"/>
      <c r="EK36" s="166">
        <v>-17.301500000000001</v>
      </c>
      <c r="EL36" s="166">
        <v>-16.273700000000002</v>
      </c>
      <c r="EM36" s="166">
        <v>10.336499999999999</v>
      </c>
      <c r="EN36" s="166">
        <v>4.9493</v>
      </c>
      <c r="EO36" s="166">
        <v>3.7151999999999998</v>
      </c>
      <c r="EP36" s="166">
        <v>-14.34</v>
      </c>
      <c r="EQ36" s="166">
        <v>-18.848500000000001</v>
      </c>
      <c r="ER36" s="166">
        <v>-18.530799999999999</v>
      </c>
      <c r="ES36" s="166">
        <v>-1.923</v>
      </c>
      <c r="ET36" s="166">
        <v>18.920000000000002</v>
      </c>
      <c r="EU36" s="166">
        <v>-9.11</v>
      </c>
      <c r="EV36" s="166">
        <v>-0.3</v>
      </c>
      <c r="EW36" s="166">
        <v>8.1280999999999999</v>
      </c>
      <c r="EX36" s="166">
        <v>-4.5069999999999997</v>
      </c>
      <c r="EY36" s="166">
        <v>-16.387799999999999</v>
      </c>
      <c r="EZ36" s="166">
        <v>-10.993</v>
      </c>
      <c r="FA36" s="166">
        <v>7.1978</v>
      </c>
      <c r="FB36" s="166">
        <v>-4.0217999999999998</v>
      </c>
      <c r="FC36" s="166">
        <v>-5.1188000000000002</v>
      </c>
      <c r="FD36" s="166">
        <v>5.0597000000000003</v>
      </c>
      <c r="FE36" s="166">
        <v>4.8973000000000004</v>
      </c>
      <c r="FF36" s="167"/>
      <c r="FG36" s="166">
        <v>0</v>
      </c>
      <c r="FH36" s="166">
        <v>0</v>
      </c>
      <c r="FI36" s="166">
        <v>0</v>
      </c>
      <c r="FJ36" s="166">
        <v>-4.1863999999999999</v>
      </c>
      <c r="FK36" s="166">
        <v>-5.1910999999999996</v>
      </c>
      <c r="FL36" s="166">
        <v>19.759799999999998</v>
      </c>
      <c r="FM36" s="166">
        <v>10.7636</v>
      </c>
      <c r="FN36" s="166">
        <v>10.7883</v>
      </c>
      <c r="FO36" s="166">
        <v>25.108799999999999</v>
      </c>
      <c r="FP36" s="166">
        <v>35.050600000000003</v>
      </c>
      <c r="FQ36" s="166">
        <v>14.132300000000001</v>
      </c>
      <c r="FR36" s="166">
        <v>-14.52</v>
      </c>
      <c r="FS36" s="166">
        <v>-2.8048000000000002</v>
      </c>
      <c r="FT36" s="166">
        <v>0.19159999999999999</v>
      </c>
      <c r="FU36" s="166">
        <v>1.6</v>
      </c>
      <c r="FV36" s="166">
        <v>-0.32</v>
      </c>
      <c r="FW36" s="166">
        <v>-15.004200000000001</v>
      </c>
      <c r="FX36" s="167"/>
      <c r="FY36" s="166">
        <v>6.6619999999999999</v>
      </c>
      <c r="FZ36" s="166">
        <v>2.0649999999999999</v>
      </c>
      <c r="GA36" s="167"/>
      <c r="GB36" s="166">
        <v>37.79</v>
      </c>
      <c r="GC36" s="166">
        <v>-42.862900000000003</v>
      </c>
      <c r="GD36" s="166">
        <v>-34.652900000000002</v>
      </c>
      <c r="GE36" s="166">
        <v>-0.8</v>
      </c>
      <c r="GF36" s="166">
        <v>20.325299999999999</v>
      </c>
      <c r="GG36" s="167"/>
      <c r="GH36" s="166">
        <v>28.934100000000001</v>
      </c>
      <c r="GI36" s="166">
        <v>-11.923999999999999</v>
      </c>
      <c r="GJ36" s="166">
        <v>-12.641400000000001</v>
      </c>
      <c r="GK36" s="166">
        <v>2.6261999999999999</v>
      </c>
      <c r="GL36" s="167"/>
      <c r="GM36" s="167"/>
      <c r="GN36" s="166">
        <v>-11.2112</v>
      </c>
      <c r="GO36" s="166">
        <v>-27.887</v>
      </c>
      <c r="GP36" s="166">
        <v>9.7888000000000002</v>
      </c>
      <c r="GQ36" s="166">
        <v>-22.496500000000001</v>
      </c>
      <c r="GR36" s="166">
        <v>4.8094000000000001</v>
      </c>
      <c r="GS36" s="166">
        <v>4.1917</v>
      </c>
      <c r="GT36" s="166">
        <v>187.58170000000001</v>
      </c>
      <c r="GU36" s="166">
        <v>9.3200000000000005E-2</v>
      </c>
      <c r="GV36" s="166">
        <v>-4.2832999999999997</v>
      </c>
      <c r="GW36" s="166">
        <v>-13.595499999999999</v>
      </c>
      <c r="GX36" s="166">
        <v>1.2213000000000001</v>
      </c>
      <c r="GY36" s="166">
        <v>8.9084000000000003</v>
      </c>
      <c r="GZ36" s="166">
        <v>9.0435999999999996</v>
      </c>
      <c r="HA36" s="166">
        <v>0.74060000000000004</v>
      </c>
      <c r="HB36" s="166">
        <v>25.484200000000001</v>
      </c>
      <c r="HC36" s="166">
        <v>26.211500000000001</v>
      </c>
      <c r="HD36" s="166">
        <v>-7.12</v>
      </c>
      <c r="HE36" s="166">
        <v>9.5715000000000003</v>
      </c>
      <c r="HF36" s="166">
        <v>0</v>
      </c>
      <c r="HG36" s="166">
        <v>62.428400000000003</v>
      </c>
      <c r="HH36" s="166">
        <v>81.021000000000001</v>
      </c>
      <c r="HI36" s="167"/>
      <c r="HJ36" s="166">
        <v>-27.871099999999998</v>
      </c>
      <c r="HK36" s="166">
        <v>7.8550000000000004</v>
      </c>
      <c r="HL36" s="166">
        <v>13.9335</v>
      </c>
      <c r="HM36" s="166">
        <v>-10.4968</v>
      </c>
      <c r="HN36" s="166">
        <v>0</v>
      </c>
      <c r="HO36" s="167"/>
      <c r="HP36" s="167"/>
      <c r="HQ36" s="166">
        <v>-10.369899999999999</v>
      </c>
      <c r="HR36" s="166">
        <v>-9.9030000000000005</v>
      </c>
      <c r="HS36" s="166">
        <v>-32.329700000000003</v>
      </c>
      <c r="HT36" s="166">
        <v>-32.584099999999999</v>
      </c>
      <c r="HU36" s="166">
        <v>17.38</v>
      </c>
      <c r="HV36" s="166">
        <v>17.29</v>
      </c>
      <c r="HW36" s="166">
        <v>-14</v>
      </c>
      <c r="HX36" s="166">
        <v>-13.7</v>
      </c>
      <c r="HY36" s="166">
        <v>0.19500000000000001</v>
      </c>
      <c r="HZ36" s="166">
        <v>12.4</v>
      </c>
      <c r="IA36" s="166">
        <v>15.593</v>
      </c>
      <c r="IB36" s="166">
        <v>34.190300000000001</v>
      </c>
      <c r="IC36" s="166">
        <v>33.924700000000001</v>
      </c>
      <c r="ID36" s="166">
        <v>-8.9</v>
      </c>
      <c r="IE36" s="166">
        <v>-22.2</v>
      </c>
      <c r="IF36" s="166">
        <v>-6.3</v>
      </c>
      <c r="IG36" s="166">
        <v>-6.8</v>
      </c>
      <c r="IH36" s="167"/>
      <c r="II36" s="166">
        <v>-17.637</v>
      </c>
      <c r="IJ36" s="166">
        <v>-174.82159999999999</v>
      </c>
      <c r="IK36" s="166">
        <v>38.449399999999997</v>
      </c>
      <c r="IL36" s="166">
        <v>-268.19540000000001</v>
      </c>
      <c r="IM36" s="166">
        <v>-34.462200000000003</v>
      </c>
      <c r="IN36" s="166">
        <v>-46.359000000000002</v>
      </c>
      <c r="IO36" s="166">
        <v>80.678200000000004</v>
      </c>
      <c r="IP36" s="166">
        <v>88.986500000000007</v>
      </c>
      <c r="IQ36" s="167"/>
      <c r="IR36" s="166">
        <v>50.351300000000002</v>
      </c>
      <c r="IS36" s="166">
        <v>3.6574</v>
      </c>
      <c r="IT36" s="166">
        <v>2.8412999999999999</v>
      </c>
      <c r="IU36" s="166">
        <v>3.5857999999999999</v>
      </c>
      <c r="IV36" s="167"/>
      <c r="IW36" s="166">
        <v>140.01300000000001</v>
      </c>
      <c r="IX36" s="166">
        <v>-169.5831</v>
      </c>
      <c r="IY36" s="166">
        <v>-19.256499999999999</v>
      </c>
      <c r="IZ36" s="166">
        <v>27.762799999999999</v>
      </c>
      <c r="JA36" s="166">
        <v>-3.0213000000000001</v>
      </c>
      <c r="JB36" s="167"/>
      <c r="JC36" s="166">
        <v>-2.2400000000000002</v>
      </c>
      <c r="JD36" s="166">
        <v>-2.2629999999999999</v>
      </c>
      <c r="JE36" s="166">
        <v>-2.2719999999999998</v>
      </c>
      <c r="JF36" s="166">
        <v>-1.68</v>
      </c>
      <c r="JG36" s="166">
        <v>0.88</v>
      </c>
      <c r="JH36" s="166">
        <v>-3.44E-2</v>
      </c>
      <c r="JI36" s="166">
        <v>-7.3807999999999998</v>
      </c>
      <c r="JJ36" s="166">
        <v>-1.3169</v>
      </c>
      <c r="JK36" s="166">
        <v>1.6709000000000001</v>
      </c>
      <c r="JL36" s="166">
        <v>7.8</v>
      </c>
      <c r="JM36" s="166">
        <v>13.673999999999999</v>
      </c>
      <c r="JN36" s="166">
        <v>14.183999999999999</v>
      </c>
      <c r="JO36" s="167"/>
      <c r="JP36" s="167"/>
      <c r="JQ36" s="166">
        <v>5.1224999999999996</v>
      </c>
      <c r="JR36" s="166">
        <v>4.0563000000000002</v>
      </c>
      <c r="JS36" s="166">
        <v>4.2690000000000001</v>
      </c>
      <c r="JT36" s="167"/>
      <c r="JU36" s="166">
        <v>6.8</v>
      </c>
      <c r="JV36" s="166">
        <v>9.3726000000000003</v>
      </c>
      <c r="JW36" s="166">
        <v>1.43</v>
      </c>
      <c r="JX36" s="167"/>
      <c r="JY36" s="167"/>
      <c r="JZ36" s="166">
        <v>-6.6195000000000004</v>
      </c>
      <c r="KA36" s="166">
        <v>-32.096499999999999</v>
      </c>
      <c r="KB36" s="166">
        <v>2.8397000000000001</v>
      </c>
      <c r="KC36" s="166">
        <v>2.9723000000000002</v>
      </c>
      <c r="KD36" s="166">
        <v>-36.712899999999998</v>
      </c>
      <c r="KE36" s="166">
        <v>1.9541999999999999</v>
      </c>
      <c r="KF36" s="166">
        <v>-3.4</v>
      </c>
      <c r="KG36" s="166">
        <v>-11.9</v>
      </c>
      <c r="KH36" s="166">
        <v>69.170900000000003</v>
      </c>
      <c r="KI36" s="166">
        <v>52.393000000000001</v>
      </c>
    </row>
    <row r="37" spans="1:295" ht="18" customHeight="1" x14ac:dyDescent="0.3">
      <c r="A37" s="162" t="s">
        <v>707</v>
      </c>
      <c r="B37" s="162" t="s">
        <v>736</v>
      </c>
      <c r="C37" s="166">
        <v>0</v>
      </c>
      <c r="D37" s="166">
        <v>4.1692</v>
      </c>
      <c r="E37" s="166">
        <v>-9.2393000000000001</v>
      </c>
      <c r="F37" s="166">
        <v>6.5960000000000001</v>
      </c>
      <c r="G37" s="166">
        <v>15.1099</v>
      </c>
      <c r="H37" s="167"/>
      <c r="I37" s="166">
        <v>16.807099999999998</v>
      </c>
      <c r="J37" s="167"/>
      <c r="K37" s="166">
        <v>31.052499999999998</v>
      </c>
      <c r="L37" s="166">
        <v>13.714600000000001</v>
      </c>
      <c r="M37" s="166">
        <v>13.4032</v>
      </c>
      <c r="N37" s="166">
        <v>-17.760000000000002</v>
      </c>
      <c r="O37" s="166">
        <v>-37.4</v>
      </c>
      <c r="P37" s="166">
        <v>13.2</v>
      </c>
      <c r="Q37" s="166">
        <v>7.452</v>
      </c>
      <c r="R37" s="167"/>
      <c r="S37" s="166">
        <v>1.7963</v>
      </c>
      <c r="T37" s="166">
        <v>4.9585999999999997</v>
      </c>
      <c r="U37" s="166">
        <v>7.1974</v>
      </c>
      <c r="V37" s="166">
        <v>7.1429</v>
      </c>
      <c r="W37" s="166">
        <v>12.2165</v>
      </c>
      <c r="X37" s="166">
        <v>1.6138999999999999</v>
      </c>
      <c r="Y37" s="166">
        <v>0.03</v>
      </c>
      <c r="Z37" s="166">
        <v>1.9016999999999999</v>
      </c>
      <c r="AA37" s="167"/>
      <c r="AB37" s="166">
        <v>-0.89459999999999995</v>
      </c>
      <c r="AC37" s="166">
        <v>0.38</v>
      </c>
      <c r="AD37" s="166">
        <v>0.39700000000000002</v>
      </c>
      <c r="AE37" s="166">
        <v>4.1619999999999999</v>
      </c>
      <c r="AF37" s="166">
        <v>-2.2200000000000002</v>
      </c>
      <c r="AG37" s="166">
        <v>6.6</v>
      </c>
      <c r="AH37" s="166">
        <v>1.2999999999999999E-2</v>
      </c>
      <c r="AI37" s="166">
        <v>0.23699999999999999</v>
      </c>
      <c r="AJ37" s="167"/>
      <c r="AK37" s="166">
        <v>-4.8499999999999996</v>
      </c>
      <c r="AL37" s="167"/>
      <c r="AM37" s="166">
        <v>-12.87</v>
      </c>
      <c r="AN37" s="166">
        <v>-12.88</v>
      </c>
      <c r="AO37" s="166">
        <v>8.7246000000000006</v>
      </c>
      <c r="AP37" s="166">
        <v>3.3578999999999999</v>
      </c>
      <c r="AQ37" s="166">
        <v>24.191099999999999</v>
      </c>
      <c r="AR37" s="166">
        <v>28.716000000000001</v>
      </c>
      <c r="AS37" s="166">
        <v>-15.6663</v>
      </c>
      <c r="AT37" s="166">
        <v>3.4159999999999999</v>
      </c>
      <c r="AU37" s="167"/>
      <c r="AV37" s="166">
        <v>0.88929999999999998</v>
      </c>
      <c r="AW37" s="166">
        <v>1.2606999999999999</v>
      </c>
      <c r="AX37" s="166">
        <v>-12.6798</v>
      </c>
      <c r="AY37" s="166">
        <v>-10.0617</v>
      </c>
      <c r="AZ37" s="166">
        <v>37.002000000000002</v>
      </c>
      <c r="BA37" s="166">
        <v>39.319299999999998</v>
      </c>
      <c r="BB37" s="166">
        <v>66.640600000000006</v>
      </c>
      <c r="BC37" s="166">
        <v>14.4801</v>
      </c>
      <c r="BD37" s="166">
        <v>-5.9</v>
      </c>
      <c r="BE37" s="166">
        <v>-5.9</v>
      </c>
      <c r="BF37" s="166">
        <v>-26.05</v>
      </c>
      <c r="BG37" s="167"/>
      <c r="BH37" s="166">
        <v>-2.6985999999999999</v>
      </c>
      <c r="BI37" s="167"/>
      <c r="BJ37" s="166">
        <v>1.3631</v>
      </c>
      <c r="BK37" s="166">
        <v>9.4212000000000007</v>
      </c>
      <c r="BL37" s="166">
        <v>0</v>
      </c>
      <c r="BM37" s="166">
        <v>10.7058</v>
      </c>
      <c r="BN37" s="166">
        <v>-121.09739999999999</v>
      </c>
      <c r="BO37" s="166">
        <v>81.728499999999997</v>
      </c>
      <c r="BP37" s="166">
        <v>81.9422</v>
      </c>
      <c r="BQ37" s="166">
        <v>-138.9571</v>
      </c>
      <c r="BR37" s="166">
        <v>-84.053899999999999</v>
      </c>
      <c r="BS37" s="167"/>
      <c r="BT37" s="167"/>
      <c r="BU37" s="167"/>
      <c r="BV37" s="166">
        <v>44.538699999999999</v>
      </c>
      <c r="BW37" s="166">
        <v>18.28</v>
      </c>
      <c r="BX37" s="166">
        <v>17.29</v>
      </c>
      <c r="BY37" s="166">
        <v>8.17</v>
      </c>
      <c r="BZ37" s="166">
        <v>14.76</v>
      </c>
      <c r="CA37" s="166">
        <v>0.40610000000000002</v>
      </c>
      <c r="CB37" s="166">
        <v>0.67400000000000004</v>
      </c>
      <c r="CC37" s="166">
        <v>8.6034000000000006</v>
      </c>
      <c r="CD37" s="166">
        <v>5.7297000000000002</v>
      </c>
      <c r="CE37" s="167"/>
      <c r="CF37" s="166">
        <v>-14.7197</v>
      </c>
      <c r="CG37" s="166">
        <v>-15.062799999999999</v>
      </c>
      <c r="CH37" s="166">
        <v>0.89</v>
      </c>
      <c r="CI37" s="167"/>
      <c r="CJ37" s="167"/>
      <c r="CK37" s="167"/>
      <c r="CL37" s="167"/>
      <c r="CM37" s="166">
        <v>34.5</v>
      </c>
      <c r="CN37" s="166">
        <v>-6.03</v>
      </c>
      <c r="CO37" s="166">
        <v>36.031100000000002</v>
      </c>
      <c r="CP37" s="166">
        <v>35.156199999999998</v>
      </c>
      <c r="CQ37" s="166">
        <v>33.240400000000001</v>
      </c>
      <c r="CR37" s="166">
        <v>28.131799999999998</v>
      </c>
      <c r="CS37" s="166">
        <v>28.923400000000001</v>
      </c>
      <c r="CT37" s="166">
        <v>-18.176500000000001</v>
      </c>
      <c r="CU37" s="166">
        <v>-34.830500000000001</v>
      </c>
      <c r="CV37" s="166">
        <v>-9.9674999999999994</v>
      </c>
      <c r="CW37" s="166">
        <v>4.0579999999999998</v>
      </c>
      <c r="CX37" s="166">
        <v>41.91</v>
      </c>
      <c r="CY37" s="166">
        <v>18.62</v>
      </c>
      <c r="CZ37" s="166">
        <v>-4.0625</v>
      </c>
      <c r="DA37" s="166">
        <v>-4.2968999999999999</v>
      </c>
      <c r="DB37" s="166">
        <v>15.2585</v>
      </c>
      <c r="DC37" s="167"/>
      <c r="DD37" s="167"/>
      <c r="DE37" s="167"/>
      <c r="DF37" s="166">
        <v>26.4178</v>
      </c>
      <c r="DG37" s="167"/>
      <c r="DH37" s="166">
        <v>-6.8875000000000002</v>
      </c>
      <c r="DI37" s="166">
        <v>-47.7</v>
      </c>
      <c r="DJ37" s="166">
        <v>-47.6</v>
      </c>
      <c r="DK37" s="166">
        <v>-0.73240000000000005</v>
      </c>
      <c r="DL37" s="166">
        <v>14.592499999999999</v>
      </c>
      <c r="DM37" s="166">
        <v>22.242699999999999</v>
      </c>
      <c r="DN37" s="166">
        <v>27.6523</v>
      </c>
      <c r="DO37" s="166">
        <v>15.71</v>
      </c>
      <c r="DP37" s="166">
        <v>-5.34</v>
      </c>
      <c r="DQ37" s="166">
        <v>18.243500000000001</v>
      </c>
      <c r="DR37" s="166">
        <v>-27.046500000000002</v>
      </c>
      <c r="DS37" s="166">
        <v>-9.24</v>
      </c>
      <c r="DT37" s="166">
        <v>-9.35</v>
      </c>
      <c r="DU37" s="166">
        <v>32.81</v>
      </c>
      <c r="DV37" s="166">
        <v>-32.97</v>
      </c>
      <c r="DW37" s="166">
        <v>-25.7818</v>
      </c>
      <c r="DX37" s="166">
        <v>-13.2727</v>
      </c>
      <c r="DY37" s="166">
        <v>-18.500499999999999</v>
      </c>
      <c r="DZ37" s="166">
        <v>-19.327300000000001</v>
      </c>
      <c r="EA37" s="166">
        <v>40.506999999999998</v>
      </c>
      <c r="EB37" s="166">
        <v>9.2949999999999999</v>
      </c>
      <c r="EC37" s="166">
        <v>2.2200000000000001E-2</v>
      </c>
      <c r="ED37" s="166">
        <v>-2.0199999999999999E-2</v>
      </c>
      <c r="EE37" s="166">
        <v>-6.8539000000000003</v>
      </c>
      <c r="EF37" s="166">
        <v>-15.4016</v>
      </c>
      <c r="EG37" s="166">
        <v>-15.702</v>
      </c>
      <c r="EH37" s="166">
        <v>54.76</v>
      </c>
      <c r="EI37" s="166">
        <v>-31.0945</v>
      </c>
      <c r="EJ37" s="167"/>
      <c r="EK37" s="166">
        <v>-16.891300000000001</v>
      </c>
      <c r="EL37" s="166">
        <v>-15.9681</v>
      </c>
      <c r="EM37" s="166">
        <v>13.911300000000001</v>
      </c>
      <c r="EN37" s="166">
        <v>4.9703999999999997</v>
      </c>
      <c r="EO37" s="166">
        <v>3.8614000000000002</v>
      </c>
      <c r="EP37" s="166">
        <v>-22.02</v>
      </c>
      <c r="EQ37" s="166">
        <v>-20.022200000000002</v>
      </c>
      <c r="ER37" s="166">
        <v>-19.698399999999999</v>
      </c>
      <c r="ES37" s="166">
        <v>0.41560000000000002</v>
      </c>
      <c r="ET37" s="166">
        <v>19.48</v>
      </c>
      <c r="EU37" s="166">
        <v>-2.7</v>
      </c>
      <c r="EV37" s="166">
        <v>2.2999999999999998</v>
      </c>
      <c r="EW37" s="166">
        <v>7.9798</v>
      </c>
      <c r="EX37" s="166">
        <v>-3.9096000000000002</v>
      </c>
      <c r="EY37" s="166">
        <v>-16.874400000000001</v>
      </c>
      <c r="EZ37" s="166">
        <v>-11.641500000000001</v>
      </c>
      <c r="FA37" s="166">
        <v>8.1361000000000008</v>
      </c>
      <c r="FB37" s="166">
        <v>-1.5731999999999999</v>
      </c>
      <c r="FC37" s="166">
        <v>-9.6778999999999993</v>
      </c>
      <c r="FD37" s="166">
        <v>4.7728000000000002</v>
      </c>
      <c r="FE37" s="166">
        <v>4.5041000000000002</v>
      </c>
      <c r="FF37" s="167"/>
      <c r="FG37" s="166">
        <v>2.4512999999999998</v>
      </c>
      <c r="FH37" s="166">
        <v>2.9117999999999999</v>
      </c>
      <c r="FI37" s="166">
        <v>0</v>
      </c>
      <c r="FJ37" s="166">
        <v>-1.6746000000000001</v>
      </c>
      <c r="FK37" s="166">
        <v>-0.50239999999999996</v>
      </c>
      <c r="FL37" s="166">
        <v>19.424900000000001</v>
      </c>
      <c r="FM37" s="166">
        <v>11.5756</v>
      </c>
      <c r="FN37" s="166">
        <v>11.406599999999999</v>
      </c>
      <c r="FO37" s="166">
        <v>23.164200000000001</v>
      </c>
      <c r="FP37" s="166">
        <v>33.473599999999998</v>
      </c>
      <c r="FQ37" s="166">
        <v>15.138199999999999</v>
      </c>
      <c r="FR37" s="166">
        <v>-15.09</v>
      </c>
      <c r="FS37" s="166">
        <v>-2.0118999999999998</v>
      </c>
      <c r="FT37" s="166">
        <v>0.21809999999999999</v>
      </c>
      <c r="FU37" s="166">
        <v>1.18</v>
      </c>
      <c r="FV37" s="166">
        <v>0.28000000000000003</v>
      </c>
      <c r="FW37" s="166">
        <v>-16.071200000000001</v>
      </c>
      <c r="FX37" s="167"/>
      <c r="FY37" s="166">
        <v>6.657</v>
      </c>
      <c r="FZ37" s="166">
        <v>1.891</v>
      </c>
      <c r="GA37" s="167"/>
      <c r="GB37" s="166">
        <v>37.42</v>
      </c>
      <c r="GC37" s="166">
        <v>-41.2226</v>
      </c>
      <c r="GD37" s="166">
        <v>-32.666899999999998</v>
      </c>
      <c r="GE37" s="166">
        <v>-0.61</v>
      </c>
      <c r="GF37" s="166">
        <v>20.262699999999999</v>
      </c>
      <c r="GG37" s="167"/>
      <c r="GH37" s="166">
        <v>28.384</v>
      </c>
      <c r="GI37" s="166">
        <v>-12.0007</v>
      </c>
      <c r="GJ37" s="166">
        <v>-12.746</v>
      </c>
      <c r="GK37" s="166">
        <v>2.6621999999999999</v>
      </c>
      <c r="GL37" s="167"/>
      <c r="GM37" s="167"/>
      <c r="GN37" s="166">
        <v>-10.2483</v>
      </c>
      <c r="GO37" s="166">
        <v>-31.940300000000001</v>
      </c>
      <c r="GP37" s="166">
        <v>9.9483999999999995</v>
      </c>
      <c r="GQ37" s="166">
        <v>-22.034500000000001</v>
      </c>
      <c r="GR37" s="166">
        <v>5.9561999999999999</v>
      </c>
      <c r="GS37" s="166">
        <v>6.0198</v>
      </c>
      <c r="GT37" s="166">
        <v>187.1558</v>
      </c>
      <c r="GU37" s="166">
        <v>0.33350000000000002</v>
      </c>
      <c r="GV37" s="166">
        <v>-3.9889999999999999</v>
      </c>
      <c r="GW37" s="166">
        <v>-13.659800000000001</v>
      </c>
      <c r="GX37" s="166">
        <v>1.9790000000000001</v>
      </c>
      <c r="GY37" s="166">
        <v>9.0988000000000007</v>
      </c>
      <c r="GZ37" s="166">
        <v>9.0672999999999995</v>
      </c>
      <c r="HA37" s="166">
        <v>1</v>
      </c>
      <c r="HB37" s="166">
        <v>23.828399999999998</v>
      </c>
      <c r="HC37" s="166">
        <v>25.2699</v>
      </c>
      <c r="HD37" s="166">
        <v>-7.12</v>
      </c>
      <c r="HE37" s="166">
        <v>9.1906999999999996</v>
      </c>
      <c r="HF37" s="166">
        <v>0</v>
      </c>
      <c r="HG37" s="166">
        <v>63.750799999999998</v>
      </c>
      <c r="HH37" s="166">
        <v>77.414699999999996</v>
      </c>
      <c r="HI37" s="167"/>
      <c r="HJ37" s="166">
        <v>-25.577300000000001</v>
      </c>
      <c r="HK37" s="166">
        <v>6.5454999999999997</v>
      </c>
      <c r="HL37" s="166">
        <v>14.1221</v>
      </c>
      <c r="HM37" s="166">
        <v>-11.9993</v>
      </c>
      <c r="HN37" s="166">
        <v>-11.2959</v>
      </c>
      <c r="HO37" s="167"/>
      <c r="HP37" s="167"/>
      <c r="HQ37" s="166">
        <v>-11.226800000000001</v>
      </c>
      <c r="HR37" s="166">
        <v>-10.6226</v>
      </c>
      <c r="HS37" s="166">
        <v>-32.638399999999997</v>
      </c>
      <c r="HT37" s="166">
        <v>-32.156199999999998</v>
      </c>
      <c r="HU37" s="166">
        <v>20.2</v>
      </c>
      <c r="HV37" s="166">
        <v>20.12</v>
      </c>
      <c r="HW37" s="166">
        <v>-15.6</v>
      </c>
      <c r="HX37" s="166">
        <v>-15.5</v>
      </c>
      <c r="HY37" s="166">
        <v>0.28289999999999998</v>
      </c>
      <c r="HZ37" s="166">
        <v>10.88</v>
      </c>
      <c r="IA37" s="166">
        <v>23.4727</v>
      </c>
      <c r="IB37" s="166">
        <v>32.401600000000002</v>
      </c>
      <c r="IC37" s="166">
        <v>32.2241</v>
      </c>
      <c r="ID37" s="166">
        <v>-8.9</v>
      </c>
      <c r="IE37" s="166">
        <v>-23.5</v>
      </c>
      <c r="IF37" s="166">
        <v>-5.4</v>
      </c>
      <c r="IG37" s="166">
        <v>-5.9</v>
      </c>
      <c r="IH37" s="166">
        <v>-17.7516</v>
      </c>
      <c r="II37" s="167"/>
      <c r="IJ37" s="166">
        <v>-168.71809999999999</v>
      </c>
      <c r="IK37" s="166">
        <v>43.361400000000003</v>
      </c>
      <c r="IL37" s="166">
        <v>-273.9205</v>
      </c>
      <c r="IM37" s="166">
        <v>-35.062899999999999</v>
      </c>
      <c r="IN37" s="166">
        <v>-45.310400000000001</v>
      </c>
      <c r="IO37" s="166">
        <v>81.819599999999994</v>
      </c>
      <c r="IP37" s="166">
        <v>89.882599999999996</v>
      </c>
      <c r="IQ37" s="167"/>
      <c r="IR37" s="166">
        <v>54.367600000000003</v>
      </c>
      <c r="IS37" s="166">
        <v>3.1547000000000001</v>
      </c>
      <c r="IT37" s="166">
        <v>3.7362000000000002</v>
      </c>
      <c r="IU37" s="166">
        <v>4.1704999999999997</v>
      </c>
      <c r="IV37" s="167"/>
      <c r="IW37" s="166">
        <v>144.9306</v>
      </c>
      <c r="IX37" s="166">
        <v>-172.42529999999999</v>
      </c>
      <c r="IY37" s="166">
        <v>0</v>
      </c>
      <c r="IZ37" s="166">
        <v>27.835100000000001</v>
      </c>
      <c r="JA37" s="166">
        <v>-2.8357000000000001</v>
      </c>
      <c r="JB37" s="167"/>
      <c r="JC37" s="166">
        <v>-2.64</v>
      </c>
      <c r="JD37" s="166">
        <v>-2.1949999999999998</v>
      </c>
      <c r="JE37" s="166">
        <v>-2.2160000000000002</v>
      </c>
      <c r="JF37" s="166">
        <v>-1.36</v>
      </c>
      <c r="JG37" s="166">
        <v>0.8</v>
      </c>
      <c r="JH37" s="166">
        <v>-0.13750000000000001</v>
      </c>
      <c r="JI37" s="166">
        <v>-6.9992999999999999</v>
      </c>
      <c r="JJ37" s="166">
        <v>-0.70040000000000002</v>
      </c>
      <c r="JK37" s="166">
        <v>0.32500000000000001</v>
      </c>
      <c r="JL37" s="166">
        <v>7.4</v>
      </c>
      <c r="JM37" s="166">
        <v>14.176</v>
      </c>
      <c r="JN37" s="166">
        <v>13.41</v>
      </c>
      <c r="JO37" s="167"/>
      <c r="JP37" s="167"/>
      <c r="JQ37" s="166">
        <v>3.9662000000000002</v>
      </c>
      <c r="JR37" s="166">
        <v>4.7156000000000002</v>
      </c>
      <c r="JS37" s="166">
        <v>3.1968999999999999</v>
      </c>
      <c r="JT37" s="167"/>
      <c r="JU37" s="166">
        <v>8.1</v>
      </c>
      <c r="JV37" s="166">
        <v>8.2066999999999997</v>
      </c>
      <c r="JW37" s="166">
        <v>1.55</v>
      </c>
      <c r="JX37" s="167"/>
      <c r="JY37" s="167"/>
      <c r="JZ37" s="166">
        <v>-5.4307999999999996</v>
      </c>
      <c r="KA37" s="166">
        <v>-32.598500000000001</v>
      </c>
      <c r="KB37" s="166">
        <v>2.1114999999999999</v>
      </c>
      <c r="KC37" s="166">
        <v>0</v>
      </c>
      <c r="KD37" s="166">
        <v>-36.849299999999999</v>
      </c>
      <c r="KE37" s="166">
        <v>2.8578999999999999</v>
      </c>
      <c r="KF37" s="166">
        <v>-4.2</v>
      </c>
      <c r="KG37" s="166">
        <v>-10.6</v>
      </c>
      <c r="KH37" s="166">
        <v>60.71</v>
      </c>
      <c r="KI37" s="166">
        <v>53.927700000000002</v>
      </c>
    </row>
    <row r="38" spans="1:295" ht="18" customHeight="1" x14ac:dyDescent="0.3">
      <c r="A38" s="162" t="s">
        <v>707</v>
      </c>
      <c r="B38" s="162" t="s">
        <v>737</v>
      </c>
      <c r="C38" s="166">
        <v>0</v>
      </c>
      <c r="D38" s="166">
        <v>4.0945999999999998</v>
      </c>
      <c r="E38" s="166">
        <v>-9.1914999999999996</v>
      </c>
      <c r="F38" s="166">
        <v>6.2861000000000002</v>
      </c>
      <c r="G38" s="166">
        <v>14.6791</v>
      </c>
      <c r="H38" s="167"/>
      <c r="I38" s="166">
        <v>17.819400000000002</v>
      </c>
      <c r="J38" s="167"/>
      <c r="K38" s="166">
        <v>32.156599999999997</v>
      </c>
      <c r="L38" s="166">
        <v>14.397600000000001</v>
      </c>
      <c r="M38" s="166">
        <v>14.1119</v>
      </c>
      <c r="N38" s="166">
        <v>-19.98</v>
      </c>
      <c r="O38" s="166">
        <v>-35.200000000000003</v>
      </c>
      <c r="P38" s="166">
        <v>11</v>
      </c>
      <c r="Q38" s="166">
        <v>8.2799999999999994</v>
      </c>
      <c r="R38" s="166">
        <v>-24.2</v>
      </c>
      <c r="S38" s="166">
        <v>1.6408</v>
      </c>
      <c r="T38" s="166">
        <v>4.4194000000000004</v>
      </c>
      <c r="U38" s="166">
        <v>7.2667000000000002</v>
      </c>
      <c r="V38" s="166">
        <v>7.4162999999999997</v>
      </c>
      <c r="W38" s="166">
        <v>12.5137</v>
      </c>
      <c r="X38" s="166">
        <v>1.4937</v>
      </c>
      <c r="Y38" s="166">
        <v>1.83E-2</v>
      </c>
      <c r="Z38" s="166">
        <v>1.9083000000000001</v>
      </c>
      <c r="AA38" s="167"/>
      <c r="AB38" s="166">
        <v>-0.58809999999999996</v>
      </c>
      <c r="AC38" s="166">
        <v>0.50800000000000001</v>
      </c>
      <c r="AD38" s="166">
        <v>0.54300000000000004</v>
      </c>
      <c r="AE38" s="166">
        <v>4.2220000000000004</v>
      </c>
      <c r="AF38" s="166">
        <v>-2.2200000000000002</v>
      </c>
      <c r="AG38" s="166">
        <v>6.6</v>
      </c>
      <c r="AH38" s="166">
        <v>0.28899999999999998</v>
      </c>
      <c r="AI38" s="166">
        <v>0.249</v>
      </c>
      <c r="AJ38" s="167"/>
      <c r="AK38" s="166">
        <v>-3.83</v>
      </c>
      <c r="AL38" s="167"/>
      <c r="AM38" s="166">
        <v>-12.74</v>
      </c>
      <c r="AN38" s="166">
        <v>-12.4</v>
      </c>
      <c r="AO38" s="166">
        <v>8.9619999999999997</v>
      </c>
      <c r="AP38" s="166">
        <v>3.468</v>
      </c>
      <c r="AQ38" s="166">
        <v>23.805499999999999</v>
      </c>
      <c r="AR38" s="166">
        <v>27.979399999999998</v>
      </c>
      <c r="AS38" s="166">
        <v>-17.813800000000001</v>
      </c>
      <c r="AT38" s="166">
        <v>3.3129</v>
      </c>
      <c r="AU38" s="167"/>
      <c r="AV38" s="166">
        <v>13.61</v>
      </c>
      <c r="AW38" s="166">
        <v>15.815300000000001</v>
      </c>
      <c r="AX38" s="166">
        <v>-14.585699999999999</v>
      </c>
      <c r="AY38" s="166">
        <v>-13.2835</v>
      </c>
      <c r="AZ38" s="166">
        <v>44.750100000000003</v>
      </c>
      <c r="BA38" s="166">
        <v>44.457099999999997</v>
      </c>
      <c r="BB38" s="166">
        <v>62.082299999999996</v>
      </c>
      <c r="BC38" s="166">
        <v>12.8977</v>
      </c>
      <c r="BD38" s="166">
        <v>-4.9000000000000004</v>
      </c>
      <c r="BE38" s="166">
        <v>-4.9000000000000004</v>
      </c>
      <c r="BF38" s="166">
        <v>-25.504899999999999</v>
      </c>
      <c r="BG38" s="167"/>
      <c r="BH38" s="166">
        <v>-3.5158</v>
      </c>
      <c r="BI38" s="167"/>
      <c r="BJ38" s="166">
        <v>2.0528</v>
      </c>
      <c r="BK38" s="166">
        <v>9.5196000000000005</v>
      </c>
      <c r="BL38" s="166">
        <v>0</v>
      </c>
      <c r="BM38" s="166">
        <v>0</v>
      </c>
      <c r="BN38" s="166">
        <v>-106.50960000000001</v>
      </c>
      <c r="BO38" s="166">
        <v>80.690899999999999</v>
      </c>
      <c r="BP38" s="166">
        <v>80.873999999999995</v>
      </c>
      <c r="BQ38" s="166">
        <v>-141.89160000000001</v>
      </c>
      <c r="BR38" s="166">
        <v>-71.971699999999998</v>
      </c>
      <c r="BS38" s="167"/>
      <c r="BT38" s="167"/>
      <c r="BU38" s="167"/>
      <c r="BV38" s="166">
        <v>45.696399999999997</v>
      </c>
      <c r="BW38" s="166">
        <v>18.95</v>
      </c>
      <c r="BX38" s="166">
        <v>18.54</v>
      </c>
      <c r="BY38" s="166">
        <v>8.39</v>
      </c>
      <c r="BZ38" s="166">
        <v>14.6</v>
      </c>
      <c r="CA38" s="166">
        <v>-2.6749999999999998</v>
      </c>
      <c r="CB38" s="166">
        <v>-2.407</v>
      </c>
      <c r="CC38" s="166">
        <v>12.003399999999999</v>
      </c>
      <c r="CD38" s="166">
        <v>9.3104999999999993</v>
      </c>
      <c r="CE38" s="167"/>
      <c r="CF38" s="166">
        <v>-9.1760000000000002</v>
      </c>
      <c r="CG38" s="166">
        <v>-9.4406999999999996</v>
      </c>
      <c r="CH38" s="166">
        <v>2.2938999999999998</v>
      </c>
      <c r="CI38" s="167"/>
      <c r="CJ38" s="167"/>
      <c r="CK38" s="167"/>
      <c r="CL38" s="167"/>
      <c r="CM38" s="166">
        <v>30.4</v>
      </c>
      <c r="CN38" s="166">
        <v>-6</v>
      </c>
      <c r="CO38" s="166">
        <v>37.094000000000001</v>
      </c>
      <c r="CP38" s="166">
        <v>36.636200000000002</v>
      </c>
      <c r="CQ38" s="166">
        <v>34.405500000000004</v>
      </c>
      <c r="CR38" s="166">
        <v>28.0657</v>
      </c>
      <c r="CS38" s="166">
        <v>28.878900000000002</v>
      </c>
      <c r="CT38" s="166">
        <v>-18.290500000000002</v>
      </c>
      <c r="CU38" s="166">
        <v>-36.045999999999999</v>
      </c>
      <c r="CV38" s="166">
        <v>-9.5464000000000002</v>
      </c>
      <c r="CW38" s="166">
        <v>4.2028999999999996</v>
      </c>
      <c r="CX38" s="166">
        <v>43.21</v>
      </c>
      <c r="CY38" s="166">
        <v>19.38</v>
      </c>
      <c r="CZ38" s="166">
        <v>-3.75</v>
      </c>
      <c r="DA38" s="166">
        <v>-4.0038999999999998</v>
      </c>
      <c r="DB38" s="166">
        <v>15.7524</v>
      </c>
      <c r="DC38" s="167"/>
      <c r="DD38" s="167"/>
      <c r="DE38" s="167"/>
      <c r="DF38" s="166">
        <v>26.560500000000001</v>
      </c>
      <c r="DG38" s="167"/>
      <c r="DH38" s="166">
        <v>-7.0076000000000001</v>
      </c>
      <c r="DI38" s="167"/>
      <c r="DJ38" s="167"/>
      <c r="DK38" s="166">
        <v>-0.85329999999999995</v>
      </c>
      <c r="DL38" s="166">
        <v>14.0314</v>
      </c>
      <c r="DM38" s="166">
        <v>21.927299999999999</v>
      </c>
      <c r="DN38" s="166">
        <v>26.9101</v>
      </c>
      <c r="DO38" s="166">
        <v>15.24</v>
      </c>
      <c r="DP38" s="166">
        <v>-5.13</v>
      </c>
      <c r="DQ38" s="166">
        <v>19.684999999999999</v>
      </c>
      <c r="DR38" s="166">
        <v>-27.354099999999999</v>
      </c>
      <c r="DS38" s="166">
        <v>-9.1999999999999993</v>
      </c>
      <c r="DT38" s="166">
        <v>-9.32</v>
      </c>
      <c r="DU38" s="166">
        <v>33.11</v>
      </c>
      <c r="DV38" s="166">
        <v>-31.75</v>
      </c>
      <c r="DW38" s="166">
        <v>-26.927299999999999</v>
      </c>
      <c r="DX38" s="166">
        <v>-13.2636</v>
      </c>
      <c r="DY38" s="166">
        <v>-22.946000000000002</v>
      </c>
      <c r="DZ38" s="166">
        <v>-21.8</v>
      </c>
      <c r="EA38" s="166">
        <v>40.899099999999997</v>
      </c>
      <c r="EB38" s="166">
        <v>7.3616999999999999</v>
      </c>
      <c r="EC38" s="166">
        <v>-2.0886999999999998</v>
      </c>
      <c r="ED38" s="166">
        <v>-0.92379999999999995</v>
      </c>
      <c r="EE38" s="166">
        <v>-6.1687000000000003</v>
      </c>
      <c r="EF38" s="166">
        <v>-17.3352</v>
      </c>
      <c r="EG38" s="166">
        <v>-16.829000000000001</v>
      </c>
      <c r="EH38" s="166">
        <v>57.527000000000001</v>
      </c>
      <c r="EI38" s="166">
        <v>-40.158099999999997</v>
      </c>
      <c r="EJ38" s="167"/>
      <c r="EK38" s="166">
        <v>-17.459399999999999</v>
      </c>
      <c r="EL38" s="166">
        <v>-15.0505</v>
      </c>
      <c r="EM38" s="166">
        <v>10.8217</v>
      </c>
      <c r="EN38" s="166">
        <v>3.0756000000000001</v>
      </c>
      <c r="EO38" s="166">
        <v>2.3576000000000001</v>
      </c>
      <c r="EP38" s="166">
        <v>-2.052</v>
      </c>
      <c r="EQ38" s="166">
        <v>-24.1601</v>
      </c>
      <c r="ER38" s="166">
        <v>-24.238499999999998</v>
      </c>
      <c r="ES38" s="166">
        <v>0.83089999999999997</v>
      </c>
      <c r="ET38" s="166">
        <v>0</v>
      </c>
      <c r="EU38" s="166">
        <v>-2.2799999999999998</v>
      </c>
      <c r="EV38" s="166">
        <v>1</v>
      </c>
      <c r="EW38" s="166">
        <v>8.2335999999999991</v>
      </c>
      <c r="EX38" s="166">
        <v>-8.0311000000000003</v>
      </c>
      <c r="EY38" s="166">
        <v>-16.3002</v>
      </c>
      <c r="EZ38" s="166">
        <v>-10.936400000000001</v>
      </c>
      <c r="FA38" s="166">
        <v>8.6014999999999997</v>
      </c>
      <c r="FB38" s="166">
        <v>-1.1797</v>
      </c>
      <c r="FC38" s="166">
        <v>-9.4108000000000001</v>
      </c>
      <c r="FD38" s="166">
        <v>4.2031000000000001</v>
      </c>
      <c r="FE38" s="166">
        <v>3.9897999999999998</v>
      </c>
      <c r="FF38" s="167"/>
      <c r="FG38" s="166">
        <v>2.5105</v>
      </c>
      <c r="FH38" s="166">
        <v>2.4238</v>
      </c>
      <c r="FI38" s="166">
        <v>0</v>
      </c>
      <c r="FJ38" s="166">
        <v>-0.50239999999999996</v>
      </c>
      <c r="FK38" s="166">
        <v>-1.1721999999999999</v>
      </c>
      <c r="FL38" s="166">
        <v>17.248000000000001</v>
      </c>
      <c r="FM38" s="166">
        <v>13.33</v>
      </c>
      <c r="FN38" s="166">
        <v>13.390599999999999</v>
      </c>
      <c r="FO38" s="166">
        <v>23.360600000000002</v>
      </c>
      <c r="FP38" s="166">
        <v>34.057099999999998</v>
      </c>
      <c r="FQ38" s="166">
        <v>14.142099999999999</v>
      </c>
      <c r="FR38" s="166">
        <v>-15.43</v>
      </c>
      <c r="FS38" s="166">
        <v>-2.3121999999999998</v>
      </c>
      <c r="FT38" s="166">
        <v>0.2273</v>
      </c>
      <c r="FU38" s="166">
        <v>1.32</v>
      </c>
      <c r="FV38" s="166">
        <v>0.3</v>
      </c>
      <c r="FW38" s="166">
        <v>-15.965999999999999</v>
      </c>
      <c r="FX38" s="167"/>
      <c r="FY38" s="166">
        <v>6.6</v>
      </c>
      <c r="FZ38" s="166">
        <v>1.99</v>
      </c>
      <c r="GA38" s="167"/>
      <c r="GB38" s="166">
        <v>38.01</v>
      </c>
      <c r="GC38" s="166">
        <v>-41.828000000000003</v>
      </c>
      <c r="GD38" s="166">
        <v>-33.203699999999998</v>
      </c>
      <c r="GE38" s="166">
        <v>-0.37</v>
      </c>
      <c r="GF38" s="166">
        <v>21.333400000000001</v>
      </c>
      <c r="GG38" s="167"/>
      <c r="GH38" s="166">
        <v>28.532900000000001</v>
      </c>
      <c r="GI38" s="166">
        <v>-12.2682</v>
      </c>
      <c r="GJ38" s="166">
        <v>-12.9016</v>
      </c>
      <c r="GK38" s="166">
        <v>2.6833999999999998</v>
      </c>
      <c r="GL38" s="167"/>
      <c r="GM38" s="167"/>
      <c r="GN38" s="166">
        <v>-10.561500000000001</v>
      </c>
      <c r="GO38" s="166">
        <v>-32.249499999999998</v>
      </c>
      <c r="GP38" s="166">
        <v>9.3094999999999999</v>
      </c>
      <c r="GQ38" s="167"/>
      <c r="GR38" s="166">
        <v>5.7747999999999999</v>
      </c>
      <c r="GS38" s="166">
        <v>6.2428999999999997</v>
      </c>
      <c r="GT38" s="166">
        <v>192.22409999999999</v>
      </c>
      <c r="GU38" s="166">
        <v>0.63719999999999999</v>
      </c>
      <c r="GV38" s="166">
        <v>-3.7446000000000002</v>
      </c>
      <c r="GW38" s="166">
        <v>-14.0031</v>
      </c>
      <c r="GX38" s="166">
        <v>2.7793999999999999</v>
      </c>
      <c r="GY38" s="166">
        <v>9.3477999999999994</v>
      </c>
      <c r="GZ38" s="166">
        <v>9.4390999999999998</v>
      </c>
      <c r="HA38" s="166">
        <v>2</v>
      </c>
      <c r="HB38" s="166">
        <v>22.8614</v>
      </c>
      <c r="HC38" s="166">
        <v>25.495999999999999</v>
      </c>
      <c r="HD38" s="166">
        <v>-5.87</v>
      </c>
      <c r="HE38" s="166">
        <v>9.9808000000000003</v>
      </c>
      <c r="HF38" s="166">
        <v>0</v>
      </c>
      <c r="HG38" s="166">
        <v>65.910899999999998</v>
      </c>
      <c r="HH38" s="166">
        <v>73.523499999999999</v>
      </c>
      <c r="HI38" s="167"/>
      <c r="HJ38" s="166">
        <v>-20.8354</v>
      </c>
      <c r="HK38" s="166">
        <v>6.1356000000000002</v>
      </c>
      <c r="HL38" s="166">
        <v>12.946</v>
      </c>
      <c r="HM38" s="166">
        <v>0</v>
      </c>
      <c r="HN38" s="166">
        <v>-11.5093</v>
      </c>
      <c r="HO38" s="167"/>
      <c r="HP38" s="167"/>
      <c r="HQ38" s="166">
        <v>-13.880100000000001</v>
      </c>
      <c r="HR38" s="166">
        <v>-13.160399999999999</v>
      </c>
      <c r="HS38" s="166">
        <v>-31.838799999999999</v>
      </c>
      <c r="HT38" s="166">
        <v>-31.922599999999999</v>
      </c>
      <c r="HU38" s="166">
        <v>22.74</v>
      </c>
      <c r="HV38" s="166">
        <v>23.11</v>
      </c>
      <c r="HW38" s="166">
        <v>-14.8</v>
      </c>
      <c r="HX38" s="166">
        <v>-15.5</v>
      </c>
      <c r="HY38" s="166">
        <v>0.3342</v>
      </c>
      <c r="HZ38" s="166">
        <v>9.44</v>
      </c>
      <c r="IA38" s="166">
        <v>12.9411</v>
      </c>
      <c r="IB38" s="166">
        <v>31.536899999999999</v>
      </c>
      <c r="IC38" s="166">
        <v>31.4131</v>
      </c>
      <c r="ID38" s="166">
        <v>-8.9</v>
      </c>
      <c r="IE38" s="166">
        <v>-21.4</v>
      </c>
      <c r="IF38" s="166">
        <v>-0.4</v>
      </c>
      <c r="IG38" s="166">
        <v>-1.3</v>
      </c>
      <c r="IH38" s="167"/>
      <c r="II38" s="167"/>
      <c r="IJ38" s="166">
        <v>-163.68790000000001</v>
      </c>
      <c r="IK38" s="166">
        <v>41.812199999999997</v>
      </c>
      <c r="IL38" s="166">
        <v>-278.18419999999998</v>
      </c>
      <c r="IM38" s="166">
        <v>-36.356999999999999</v>
      </c>
      <c r="IN38" s="166">
        <v>-46.315800000000003</v>
      </c>
      <c r="IO38" s="166">
        <v>80.787899999999993</v>
      </c>
      <c r="IP38" s="166">
        <v>89.1584</v>
      </c>
      <c r="IQ38" s="167"/>
      <c r="IR38" s="166">
        <v>70.096100000000007</v>
      </c>
      <c r="IS38" s="166">
        <v>5.4516</v>
      </c>
      <c r="IT38" s="166">
        <v>9.5043000000000006</v>
      </c>
      <c r="IU38" s="166">
        <v>6.9005000000000001</v>
      </c>
      <c r="IV38" s="167"/>
      <c r="IW38" s="166">
        <v>149.542</v>
      </c>
      <c r="IX38" s="166">
        <v>-173.98769999999999</v>
      </c>
      <c r="IY38" s="166">
        <v>0</v>
      </c>
      <c r="IZ38" s="166">
        <v>29.588000000000001</v>
      </c>
      <c r="JA38" s="166">
        <v>-2.6697000000000002</v>
      </c>
      <c r="JB38" s="167"/>
      <c r="JC38" s="166">
        <v>-2.64</v>
      </c>
      <c r="JD38" s="166">
        <v>-2.2029999999999998</v>
      </c>
      <c r="JE38" s="166">
        <v>-2.1890000000000001</v>
      </c>
      <c r="JF38" s="166">
        <v>-1.2</v>
      </c>
      <c r="JG38" s="166">
        <v>0.72</v>
      </c>
      <c r="JH38" s="166">
        <v>-0.19170000000000001</v>
      </c>
      <c r="JI38" s="166">
        <v>-7.2923</v>
      </c>
      <c r="JJ38" s="166">
        <v>0.70340000000000003</v>
      </c>
      <c r="JK38" s="166">
        <v>-0.64239999999999997</v>
      </c>
      <c r="JL38" s="166">
        <v>7.6</v>
      </c>
      <c r="JM38" s="166">
        <v>14.795999999999999</v>
      </c>
      <c r="JN38" s="166">
        <v>13.632999999999999</v>
      </c>
      <c r="JO38" s="167"/>
      <c r="JP38" s="167"/>
      <c r="JQ38" s="166">
        <v>4.4709000000000003</v>
      </c>
      <c r="JR38" s="166">
        <v>4.7876000000000003</v>
      </c>
      <c r="JS38" s="166">
        <v>4.0846999999999998</v>
      </c>
      <c r="JT38" s="167"/>
      <c r="JU38" s="166">
        <v>6.1</v>
      </c>
      <c r="JV38" s="166">
        <v>7.8156999999999996</v>
      </c>
      <c r="JW38" s="166">
        <v>1.4</v>
      </c>
      <c r="JX38" s="167"/>
      <c r="JY38" s="167"/>
      <c r="JZ38" s="166">
        <v>-4.8861999999999997</v>
      </c>
      <c r="KA38" s="166">
        <v>-32.269199999999998</v>
      </c>
      <c r="KB38" s="166">
        <v>0</v>
      </c>
      <c r="KC38" s="166">
        <v>0</v>
      </c>
      <c r="KD38" s="166">
        <v>-36.573799999999999</v>
      </c>
      <c r="KE38" s="166">
        <v>2.4432999999999998</v>
      </c>
      <c r="KF38" s="166">
        <v>-2.9</v>
      </c>
      <c r="KG38" s="166">
        <v>-11.6</v>
      </c>
      <c r="KH38" s="166">
        <v>51.130200000000002</v>
      </c>
      <c r="KI38" s="166">
        <v>55.780200000000001</v>
      </c>
    </row>
    <row r="39" spans="1:295" ht="18" customHeight="1" x14ac:dyDescent="0.3">
      <c r="A39" s="162" t="s">
        <v>707</v>
      </c>
      <c r="B39" s="162" t="s">
        <v>738</v>
      </c>
      <c r="C39" s="166">
        <v>0</v>
      </c>
      <c r="D39" s="166">
        <v>4.3906999999999998</v>
      </c>
      <c r="E39" s="166">
        <v>-9.7218</v>
      </c>
      <c r="F39" s="166">
        <v>5.8833000000000002</v>
      </c>
      <c r="G39" s="166">
        <v>14.657</v>
      </c>
      <c r="H39" s="167"/>
      <c r="I39" s="166">
        <v>17.5686</v>
      </c>
      <c r="J39" s="167"/>
      <c r="K39" s="166">
        <v>31.867999999999999</v>
      </c>
      <c r="L39" s="166">
        <v>14.364599999999999</v>
      </c>
      <c r="M39" s="166">
        <v>13.7995</v>
      </c>
      <c r="N39" s="166">
        <v>-17.760000000000002</v>
      </c>
      <c r="O39" s="166">
        <v>-37.4</v>
      </c>
      <c r="P39" s="166">
        <v>13.2</v>
      </c>
      <c r="Q39" s="166">
        <v>7.452</v>
      </c>
      <c r="R39" s="167"/>
      <c r="S39" s="166">
        <v>2.6166999999999998</v>
      </c>
      <c r="T39" s="166">
        <v>4.7941000000000003</v>
      </c>
      <c r="U39" s="166">
        <v>7.3661000000000003</v>
      </c>
      <c r="V39" s="166">
        <v>7.2949000000000002</v>
      </c>
      <c r="W39" s="166">
        <v>12.7066</v>
      </c>
      <c r="X39" s="166">
        <v>1.5490999999999999</v>
      </c>
      <c r="Y39" s="166">
        <v>0.03</v>
      </c>
      <c r="Z39" s="166">
        <v>1.9205000000000001</v>
      </c>
      <c r="AA39" s="167"/>
      <c r="AB39" s="166">
        <v>-0.49220000000000003</v>
      </c>
      <c r="AC39" s="166">
        <v>0.52</v>
      </c>
      <c r="AD39" s="166">
        <v>0.51800000000000002</v>
      </c>
      <c r="AE39" s="166">
        <v>4.0679999999999996</v>
      </c>
      <c r="AF39" s="166">
        <v>-2.2200000000000002</v>
      </c>
      <c r="AG39" s="167"/>
      <c r="AH39" s="166">
        <v>0.186</v>
      </c>
      <c r="AI39" s="166">
        <v>0.249</v>
      </c>
      <c r="AJ39" s="167"/>
      <c r="AK39" s="166">
        <v>-3.76</v>
      </c>
      <c r="AL39" s="167"/>
      <c r="AM39" s="166">
        <v>-12.03</v>
      </c>
      <c r="AN39" s="166">
        <v>-12.14</v>
      </c>
      <c r="AO39" s="166">
        <v>9.4070999999999998</v>
      </c>
      <c r="AP39" s="166">
        <v>3.1587999999999998</v>
      </c>
      <c r="AQ39" s="166">
        <v>24.347200000000001</v>
      </c>
      <c r="AR39" s="166">
        <v>28.708300000000001</v>
      </c>
      <c r="AS39" s="166">
        <v>-17.7605</v>
      </c>
      <c r="AT39" s="166">
        <v>2.9691999999999998</v>
      </c>
      <c r="AU39" s="167"/>
      <c r="AV39" s="166">
        <v>11.621499999999999</v>
      </c>
      <c r="AW39" s="166">
        <v>11.4002</v>
      </c>
      <c r="AX39" s="166">
        <v>-14.4795</v>
      </c>
      <c r="AY39" s="166">
        <v>-11.4131</v>
      </c>
      <c r="AZ39" s="166">
        <v>36.925699999999999</v>
      </c>
      <c r="BA39" s="166">
        <v>45.2044</v>
      </c>
      <c r="BB39" s="166">
        <v>61.441099999999999</v>
      </c>
      <c r="BC39" s="166">
        <v>13.5344</v>
      </c>
      <c r="BD39" s="166">
        <v>-5.3</v>
      </c>
      <c r="BE39" s="166">
        <v>-5.3</v>
      </c>
      <c r="BF39" s="166">
        <v>-24.088200000000001</v>
      </c>
      <c r="BG39" s="167"/>
      <c r="BH39" s="166">
        <v>-2.5842000000000001</v>
      </c>
      <c r="BI39" s="167"/>
      <c r="BJ39" s="166">
        <v>1.5391999999999999</v>
      </c>
      <c r="BK39" s="166">
        <v>9.3964999999999996</v>
      </c>
      <c r="BL39" s="167"/>
      <c r="BM39" s="166">
        <v>10.089700000000001</v>
      </c>
      <c r="BN39" s="166">
        <v>-102.6948</v>
      </c>
      <c r="BO39" s="166">
        <v>83.651200000000003</v>
      </c>
      <c r="BP39" s="166">
        <v>83.590199999999996</v>
      </c>
      <c r="BQ39" s="166">
        <v>-135.00579999999999</v>
      </c>
      <c r="BR39" s="166">
        <v>-69.076899999999995</v>
      </c>
      <c r="BS39" s="167"/>
      <c r="BT39" s="167"/>
      <c r="BU39" s="167"/>
      <c r="BV39" s="166">
        <v>41.754399999999997</v>
      </c>
      <c r="BW39" s="166">
        <v>16.29</v>
      </c>
      <c r="BX39" s="166">
        <v>15.86</v>
      </c>
      <c r="BY39" s="166">
        <v>7.45</v>
      </c>
      <c r="BZ39" s="166">
        <v>14.14</v>
      </c>
      <c r="CA39" s="166">
        <v>-2.1391</v>
      </c>
      <c r="CB39" s="166">
        <v>-2.0051999999999999</v>
      </c>
      <c r="CC39" s="166">
        <v>8.9649999999999999</v>
      </c>
      <c r="CD39" s="166">
        <v>6.2545000000000002</v>
      </c>
      <c r="CE39" s="167"/>
      <c r="CF39" s="166">
        <v>-17.639199999999999</v>
      </c>
      <c r="CG39" s="166">
        <v>-17.8996</v>
      </c>
      <c r="CH39" s="166">
        <v>0.74680000000000002</v>
      </c>
      <c r="CI39" s="167"/>
      <c r="CJ39" s="167"/>
      <c r="CK39" s="167"/>
      <c r="CL39" s="167"/>
      <c r="CM39" s="166">
        <v>29.8</v>
      </c>
      <c r="CN39" s="166">
        <v>-6.12</v>
      </c>
      <c r="CO39" s="166">
        <v>33.933199999999999</v>
      </c>
      <c r="CP39" s="166">
        <v>33.995199999999997</v>
      </c>
      <c r="CQ39" s="166">
        <v>32.143799999999999</v>
      </c>
      <c r="CR39" s="166">
        <v>29.989699999999999</v>
      </c>
      <c r="CS39" s="166">
        <v>30.736000000000001</v>
      </c>
      <c r="CT39" s="166">
        <v>-18.3233</v>
      </c>
      <c r="CU39" s="166">
        <v>-35.688800000000001</v>
      </c>
      <c r="CV39" s="166">
        <v>-9.6054999999999993</v>
      </c>
      <c r="CW39" s="166">
        <v>3.9125999999999999</v>
      </c>
      <c r="CX39" s="166">
        <v>42.46</v>
      </c>
      <c r="CY39" s="166">
        <v>19.09</v>
      </c>
      <c r="CZ39" s="166">
        <v>-3.9062999999999999</v>
      </c>
      <c r="DA39" s="166">
        <v>-4.1992000000000003</v>
      </c>
      <c r="DB39" s="166">
        <v>15.6076</v>
      </c>
      <c r="DC39" s="167"/>
      <c r="DD39" s="167"/>
      <c r="DE39" s="167"/>
      <c r="DF39" s="166">
        <v>30.383600000000001</v>
      </c>
      <c r="DG39" s="167"/>
      <c r="DH39" s="166">
        <v>-7.0613999999999999</v>
      </c>
      <c r="DI39" s="166">
        <v>-47.8</v>
      </c>
      <c r="DJ39" s="166">
        <v>-47.5</v>
      </c>
      <c r="DK39" s="166">
        <v>-0.85329999999999995</v>
      </c>
      <c r="DL39" s="166">
        <v>13.8444</v>
      </c>
      <c r="DM39" s="166">
        <v>20.665600000000001</v>
      </c>
      <c r="DN39" s="166">
        <v>26.539000000000001</v>
      </c>
      <c r="DO39" s="166">
        <v>14.81</v>
      </c>
      <c r="DP39" s="166">
        <v>-4.93</v>
      </c>
      <c r="DQ39" s="166">
        <v>18.677499999999998</v>
      </c>
      <c r="DR39" s="166">
        <v>-30.831800000000001</v>
      </c>
      <c r="DS39" s="166">
        <v>-8.57</v>
      </c>
      <c r="DT39" s="166">
        <v>-8.7100000000000009</v>
      </c>
      <c r="DU39" s="166">
        <v>32.4</v>
      </c>
      <c r="DV39" s="166">
        <v>-32.450000000000003</v>
      </c>
      <c r="DW39" s="166">
        <v>-28.545500000000001</v>
      </c>
      <c r="DX39" s="166">
        <v>-14.654500000000001</v>
      </c>
      <c r="DY39" s="166">
        <v>-23.3736</v>
      </c>
      <c r="DZ39" s="166">
        <v>-22.363600000000002</v>
      </c>
      <c r="EA39" s="166">
        <v>37.722000000000001</v>
      </c>
      <c r="EB39" s="166">
        <v>5.4127999999999998</v>
      </c>
      <c r="EC39" s="166">
        <v>-4.1840000000000002</v>
      </c>
      <c r="ED39" s="166">
        <v>-3.859</v>
      </c>
      <c r="EE39" s="166">
        <v>-8.2486999999999995</v>
      </c>
      <c r="EF39" s="166">
        <v>-19.527799999999999</v>
      </c>
      <c r="EG39" s="166">
        <v>-17.486999999999998</v>
      </c>
      <c r="EH39" s="166">
        <v>50.308999999999997</v>
      </c>
      <c r="EI39" s="166">
        <v>-46.629300000000001</v>
      </c>
      <c r="EJ39" s="167"/>
      <c r="EK39" s="166">
        <v>-15.5718</v>
      </c>
      <c r="EL39" s="166">
        <v>-14.4991</v>
      </c>
      <c r="EM39" s="166">
        <v>14.873100000000001</v>
      </c>
      <c r="EN39" s="166">
        <v>6.5793999999999997</v>
      </c>
      <c r="EO39" s="166">
        <v>5.6542000000000003</v>
      </c>
      <c r="EP39" s="166">
        <v>-10.244</v>
      </c>
      <c r="EQ39" s="166">
        <v>-25.827300000000001</v>
      </c>
      <c r="ER39" s="166">
        <v>-25.624500000000001</v>
      </c>
      <c r="ES39" s="166">
        <v>2.8245</v>
      </c>
      <c r="ET39" s="166">
        <v>0</v>
      </c>
      <c r="EU39" s="166">
        <v>-2.78</v>
      </c>
      <c r="EV39" s="166">
        <v>0</v>
      </c>
      <c r="EW39" s="166">
        <v>8.0266000000000002</v>
      </c>
      <c r="EX39" s="166">
        <v>-0.2041</v>
      </c>
      <c r="EY39" s="166">
        <v>-17.225300000000001</v>
      </c>
      <c r="EZ39" s="166">
        <v>-11.8329</v>
      </c>
      <c r="FA39" s="166">
        <v>9.4502000000000006</v>
      </c>
      <c r="FB39" s="166">
        <v>-2.81E-2</v>
      </c>
      <c r="FC39" s="166">
        <v>-11.3855</v>
      </c>
      <c r="FD39" s="166">
        <v>4.6753999999999998</v>
      </c>
      <c r="FE39" s="166">
        <v>4.4676</v>
      </c>
      <c r="FF39" s="167"/>
      <c r="FG39" s="166">
        <v>2.4796</v>
      </c>
      <c r="FH39" s="166">
        <v>2.9544000000000001</v>
      </c>
      <c r="FI39" s="166">
        <v>0</v>
      </c>
      <c r="FJ39" s="166">
        <v>-0.83730000000000004</v>
      </c>
      <c r="FK39" s="166">
        <v>-1.6746000000000001</v>
      </c>
      <c r="FL39" s="166">
        <v>19.759799999999998</v>
      </c>
      <c r="FM39" s="166">
        <v>11.7818</v>
      </c>
      <c r="FN39" s="166">
        <v>11.9894</v>
      </c>
      <c r="FO39" s="166">
        <v>24.4312</v>
      </c>
      <c r="FP39" s="166">
        <v>35.533299999999997</v>
      </c>
      <c r="FQ39" s="166">
        <v>15.6167</v>
      </c>
      <c r="FR39" s="166">
        <v>-13.97</v>
      </c>
      <c r="FS39" s="166">
        <v>-2.3121999999999998</v>
      </c>
      <c r="FT39" s="166">
        <v>0.19520000000000001</v>
      </c>
      <c r="FU39" s="166">
        <v>1.62</v>
      </c>
      <c r="FV39" s="166">
        <v>-0.65</v>
      </c>
      <c r="FW39" s="166">
        <v>-15.693300000000001</v>
      </c>
      <c r="FX39" s="167"/>
      <c r="FY39" s="166">
        <v>6.7460000000000004</v>
      </c>
      <c r="FZ39" s="166">
        <v>2.177</v>
      </c>
      <c r="GA39" s="167"/>
      <c r="GB39" s="166">
        <v>38.090000000000003</v>
      </c>
      <c r="GC39" s="166">
        <v>-44.1905</v>
      </c>
      <c r="GD39" s="166">
        <v>-35.523099999999999</v>
      </c>
      <c r="GE39" s="167"/>
      <c r="GF39" s="166">
        <v>20.2959</v>
      </c>
      <c r="GG39" s="167"/>
      <c r="GH39" s="166">
        <v>27.8813</v>
      </c>
      <c r="GI39" s="166">
        <v>-12.045199999999999</v>
      </c>
      <c r="GJ39" s="166">
        <v>-12.7934</v>
      </c>
      <c r="GK39" s="166">
        <v>2.7305999999999999</v>
      </c>
      <c r="GL39" s="167"/>
      <c r="GM39" s="167"/>
      <c r="GN39" s="167"/>
      <c r="GO39" s="166">
        <v>-31.782399999999999</v>
      </c>
      <c r="GP39" s="166">
        <v>10.025600000000001</v>
      </c>
      <c r="GQ39" s="166">
        <v>-22.294599999999999</v>
      </c>
      <c r="GR39" s="166">
        <v>6.4367999999999999</v>
      </c>
      <c r="GS39" s="166">
        <v>5.3014999999999999</v>
      </c>
      <c r="GT39" s="166">
        <v>194.85300000000001</v>
      </c>
      <c r="GU39" s="166">
        <v>0.70979999999999999</v>
      </c>
      <c r="GV39" s="166">
        <v>-3.8717999999999999</v>
      </c>
      <c r="GW39" s="166">
        <v>-13.478</v>
      </c>
      <c r="GX39" s="166">
        <v>2.25</v>
      </c>
      <c r="GY39" s="166">
        <v>9.6334999999999997</v>
      </c>
      <c r="GZ39" s="166">
        <v>9.7713000000000001</v>
      </c>
      <c r="HA39" s="167"/>
      <c r="HB39" s="166">
        <v>23.365600000000001</v>
      </c>
      <c r="HC39" s="166">
        <v>25.466699999999999</v>
      </c>
      <c r="HD39" s="166">
        <v>-9.2200000000000006</v>
      </c>
      <c r="HE39" s="166">
        <v>11.376200000000001</v>
      </c>
      <c r="HF39" s="166">
        <v>5.4496000000000002</v>
      </c>
      <c r="HG39" s="166">
        <v>57.695700000000002</v>
      </c>
      <c r="HH39" s="166">
        <v>75.009799999999998</v>
      </c>
      <c r="HI39" s="167"/>
      <c r="HJ39" s="166">
        <v>-18.087499999999999</v>
      </c>
      <c r="HK39" s="166">
        <v>5.7488000000000001</v>
      </c>
      <c r="HL39" s="166">
        <v>11.421200000000001</v>
      </c>
      <c r="HM39" s="166">
        <v>-10.4322</v>
      </c>
      <c r="HN39" s="166">
        <v>-12.290900000000001</v>
      </c>
      <c r="HO39" s="166">
        <v>2.9146000000000001</v>
      </c>
      <c r="HP39" s="166">
        <v>-1.1803999999999999</v>
      </c>
      <c r="HQ39" s="166">
        <v>-13.8581</v>
      </c>
      <c r="HR39" s="166">
        <v>-13.2264</v>
      </c>
      <c r="HS39" s="166">
        <v>-29.7074</v>
      </c>
      <c r="HT39" s="166">
        <v>-30.060600000000001</v>
      </c>
      <c r="HU39" s="166">
        <v>26.34</v>
      </c>
      <c r="HV39" s="166">
        <v>26.24</v>
      </c>
      <c r="HW39" s="166">
        <v>-16.600000000000001</v>
      </c>
      <c r="HX39" s="166">
        <v>-16.8</v>
      </c>
      <c r="HY39" s="166">
        <v>0.47520000000000001</v>
      </c>
      <c r="HZ39" s="166">
        <v>7.28</v>
      </c>
      <c r="IA39" s="166">
        <v>14.595800000000001</v>
      </c>
      <c r="IB39" s="166">
        <v>30.0487</v>
      </c>
      <c r="IC39" s="166">
        <v>29.931100000000001</v>
      </c>
      <c r="ID39" s="166">
        <v>-9.3000000000000007</v>
      </c>
      <c r="IE39" s="166">
        <v>-21.3</v>
      </c>
      <c r="IF39" s="166">
        <v>-0.2</v>
      </c>
      <c r="IG39" s="166">
        <v>-0.8</v>
      </c>
      <c r="IH39" s="166">
        <v>-17.567399999999999</v>
      </c>
      <c r="II39" s="167"/>
      <c r="IJ39" s="166">
        <v>-165.14519999999999</v>
      </c>
      <c r="IK39" s="166">
        <v>31.353100000000001</v>
      </c>
      <c r="IL39" s="166">
        <v>-274.41640000000001</v>
      </c>
      <c r="IM39" s="166">
        <v>-37.282499999999999</v>
      </c>
      <c r="IN39" s="166">
        <v>-47.904800000000002</v>
      </c>
      <c r="IO39" s="166">
        <v>81.029799999999994</v>
      </c>
      <c r="IP39" s="166">
        <v>94.154399999999995</v>
      </c>
      <c r="IQ39" s="167"/>
      <c r="IR39" s="166">
        <v>69.567700000000002</v>
      </c>
      <c r="IS39" s="166">
        <v>-6.2E-2</v>
      </c>
      <c r="IT39" s="166">
        <v>16.837199999999999</v>
      </c>
      <c r="IU39" s="166">
        <v>18.675899999999999</v>
      </c>
      <c r="IV39" s="167"/>
      <c r="IW39" s="167"/>
      <c r="IX39" s="167"/>
      <c r="IY39" s="167"/>
      <c r="IZ39" s="167"/>
      <c r="JA39" s="166">
        <v>-2.6697000000000002</v>
      </c>
      <c r="JB39" s="167"/>
      <c r="JC39" s="166">
        <v>-4.32</v>
      </c>
      <c r="JD39" s="166">
        <v>-2.1779999999999999</v>
      </c>
      <c r="JE39" s="166">
        <v>-2.181</v>
      </c>
      <c r="JF39" s="166">
        <v>-0.48</v>
      </c>
      <c r="JG39" s="166">
        <v>1.52</v>
      </c>
      <c r="JH39" s="166">
        <v>-2.9228000000000001</v>
      </c>
      <c r="JI39" s="166">
        <v>-8.5526999999999997</v>
      </c>
      <c r="JJ39" s="166">
        <v>1.7287999999999999</v>
      </c>
      <c r="JK39" s="166">
        <v>-0.49590000000000001</v>
      </c>
      <c r="JL39" s="166">
        <v>8.1</v>
      </c>
      <c r="JM39" s="166">
        <v>12.608000000000001</v>
      </c>
      <c r="JN39" s="166">
        <v>13.446999999999999</v>
      </c>
      <c r="JO39" s="167"/>
      <c r="JP39" s="167"/>
      <c r="JQ39" s="166">
        <v>4.0262000000000002</v>
      </c>
      <c r="JR39" s="166">
        <v>4.1406000000000001</v>
      </c>
      <c r="JS39" s="166">
        <v>3.4823</v>
      </c>
      <c r="JT39" s="167"/>
      <c r="JU39" s="166">
        <v>6.3</v>
      </c>
      <c r="JV39" s="166">
        <v>6.7450000000000001</v>
      </c>
      <c r="JW39" s="166">
        <v>1.25</v>
      </c>
      <c r="JX39" s="167"/>
      <c r="JY39" s="166">
        <v>0</v>
      </c>
      <c r="JZ39" s="166">
        <v>-5.3196000000000003</v>
      </c>
      <c r="KA39" s="166">
        <v>-30.897300000000001</v>
      </c>
      <c r="KB39" s="166">
        <v>0</v>
      </c>
      <c r="KC39" s="166">
        <v>0</v>
      </c>
      <c r="KD39" s="166">
        <v>-34.909999999999997</v>
      </c>
      <c r="KE39" s="166">
        <v>2.4047000000000001</v>
      </c>
      <c r="KF39" s="166">
        <v>-4</v>
      </c>
      <c r="KG39" s="166">
        <v>-11.4</v>
      </c>
      <c r="KH39" s="166">
        <v>53.790999999999997</v>
      </c>
      <c r="KI39" s="166">
        <v>42.521500000000003</v>
      </c>
    </row>
    <row r="40" spans="1:295" ht="18" customHeight="1" x14ac:dyDescent="0.3">
      <c r="A40" s="162" t="s">
        <v>707</v>
      </c>
      <c r="B40" s="162" t="s">
        <v>739</v>
      </c>
      <c r="C40" s="169">
        <v>0</v>
      </c>
      <c r="D40" s="169">
        <v>4.4044999999999996</v>
      </c>
      <c r="E40" s="169">
        <v>-9.4646000000000008</v>
      </c>
      <c r="F40" s="169">
        <v>5.1833999999999998</v>
      </c>
      <c r="G40" s="169">
        <v>14.7576</v>
      </c>
      <c r="H40" s="170"/>
      <c r="I40" s="169">
        <v>17.397300000000001</v>
      </c>
      <c r="J40" s="170"/>
      <c r="K40" s="169">
        <v>31.8597</v>
      </c>
      <c r="L40" s="169">
        <v>14.256600000000001</v>
      </c>
      <c r="M40" s="169">
        <v>13.868499999999999</v>
      </c>
      <c r="N40" s="169">
        <v>-19.98</v>
      </c>
      <c r="O40" s="169">
        <v>-35.200000000000003</v>
      </c>
      <c r="P40" s="169">
        <v>11</v>
      </c>
      <c r="Q40" s="169">
        <v>7.452</v>
      </c>
      <c r="R40" s="170"/>
      <c r="S40" s="169">
        <v>2.5009000000000001</v>
      </c>
      <c r="T40" s="169">
        <v>5.0423999999999998</v>
      </c>
      <c r="U40" s="169">
        <v>7.4375999999999998</v>
      </c>
      <c r="V40" s="169">
        <v>7.2111999999999998</v>
      </c>
      <c r="W40" s="169">
        <v>12.450900000000001</v>
      </c>
      <c r="X40" s="169">
        <v>1.7702</v>
      </c>
      <c r="Y40" s="169">
        <v>-2.58E-2</v>
      </c>
      <c r="Z40" s="169">
        <v>1.9821</v>
      </c>
      <c r="AA40" s="170"/>
      <c r="AB40" s="169">
        <v>-0.46200000000000002</v>
      </c>
      <c r="AC40" s="169">
        <v>0.38</v>
      </c>
      <c r="AD40" s="169">
        <v>0.41</v>
      </c>
      <c r="AE40" s="169">
        <v>4.1429999999999998</v>
      </c>
      <c r="AF40" s="169">
        <v>-2.2200000000000002</v>
      </c>
      <c r="AG40" s="170"/>
      <c r="AH40" s="169">
        <v>0.42</v>
      </c>
      <c r="AI40" s="169">
        <v>0.247</v>
      </c>
      <c r="AJ40" s="170"/>
      <c r="AK40" s="169">
        <v>-4.92</v>
      </c>
      <c r="AL40" s="170"/>
      <c r="AM40" s="169">
        <v>-11.85</v>
      </c>
      <c r="AN40" s="169">
        <v>-11.87</v>
      </c>
      <c r="AO40" s="169">
        <v>9.6006999999999998</v>
      </c>
      <c r="AP40" s="169">
        <v>3.3994</v>
      </c>
      <c r="AQ40" s="169">
        <v>22.136700000000001</v>
      </c>
      <c r="AR40" s="169">
        <v>27.105499999999999</v>
      </c>
      <c r="AS40" s="169">
        <v>-15.571300000000001</v>
      </c>
      <c r="AT40" s="169">
        <v>1.8885000000000001</v>
      </c>
      <c r="AU40" s="170"/>
      <c r="AV40" s="169">
        <v>13.374000000000001</v>
      </c>
      <c r="AW40" s="169">
        <v>14.8658</v>
      </c>
      <c r="AX40" s="169">
        <v>-15.037800000000001</v>
      </c>
      <c r="AY40" s="169">
        <v>-14.036199999999999</v>
      </c>
      <c r="AZ40" s="169">
        <v>43.722499999999997</v>
      </c>
      <c r="BA40" s="169">
        <v>49.012599999999999</v>
      </c>
      <c r="BB40" s="169">
        <v>55.708199999999998</v>
      </c>
      <c r="BC40" s="169">
        <v>14.2136</v>
      </c>
      <c r="BD40" s="169">
        <v>-5.8</v>
      </c>
      <c r="BE40" s="169">
        <v>-5.8</v>
      </c>
      <c r="BF40" s="169">
        <v>-23.269200000000001</v>
      </c>
      <c r="BG40" s="170"/>
      <c r="BH40" s="169">
        <v>-2.2848999999999999</v>
      </c>
      <c r="BI40" s="170"/>
      <c r="BJ40" s="169">
        <v>-0.64280000000000004</v>
      </c>
      <c r="BK40" s="169">
        <v>9.1707000000000001</v>
      </c>
      <c r="BL40" s="170"/>
      <c r="BM40" s="169">
        <v>8.9837000000000007</v>
      </c>
      <c r="BN40" s="169">
        <v>-105.8687</v>
      </c>
      <c r="BO40" s="169">
        <v>82.918800000000005</v>
      </c>
      <c r="BP40" s="169">
        <v>82.888199999999998</v>
      </c>
      <c r="BQ40" s="169">
        <v>-126.193</v>
      </c>
      <c r="BR40" s="169">
        <v>-69.745699999999999</v>
      </c>
      <c r="BS40" s="170"/>
      <c r="BT40" s="170"/>
      <c r="BU40" s="170"/>
      <c r="BV40" s="169">
        <v>43.94</v>
      </c>
      <c r="BW40" s="169">
        <v>14.21</v>
      </c>
      <c r="BX40" s="169">
        <v>13.84</v>
      </c>
      <c r="BY40" s="169">
        <v>6.17</v>
      </c>
      <c r="BZ40" s="169">
        <v>13.64</v>
      </c>
      <c r="CA40" s="169">
        <v>-1.8712</v>
      </c>
      <c r="CB40" s="169">
        <v>-1.6032999999999999</v>
      </c>
      <c r="CC40" s="169">
        <v>8.4625000000000004</v>
      </c>
      <c r="CD40" s="169">
        <v>5.5664999999999996</v>
      </c>
      <c r="CE40" s="170"/>
      <c r="CF40" s="169">
        <v>-20.0273</v>
      </c>
      <c r="CG40" s="169">
        <v>-19.466999999999999</v>
      </c>
      <c r="CH40" s="169">
        <v>-0.71960000000000002</v>
      </c>
      <c r="CI40" s="170"/>
      <c r="CJ40" s="170"/>
      <c r="CK40" s="170"/>
      <c r="CL40" s="170"/>
      <c r="CM40" s="169">
        <v>27.3</v>
      </c>
      <c r="CN40" s="169">
        <v>-6.05</v>
      </c>
      <c r="CO40" s="169">
        <v>31.899100000000001</v>
      </c>
      <c r="CP40" s="169">
        <v>31.7</v>
      </c>
      <c r="CQ40" s="169">
        <v>29.971599999999999</v>
      </c>
      <c r="CR40" s="169">
        <v>31.782699999999998</v>
      </c>
      <c r="CS40" s="169">
        <v>32.328099999999999</v>
      </c>
      <c r="CT40" s="169">
        <v>-19.415099999999999</v>
      </c>
      <c r="CU40" s="169">
        <v>-35.916800000000002</v>
      </c>
      <c r="CV40" s="169">
        <v>-11.805099999999999</v>
      </c>
      <c r="CW40" s="169">
        <v>4.0636000000000001</v>
      </c>
      <c r="CX40" s="169">
        <v>42.12</v>
      </c>
      <c r="CY40" s="169">
        <v>18.97</v>
      </c>
      <c r="CZ40" s="169">
        <v>-4.375</v>
      </c>
      <c r="DA40" s="169">
        <v>-4.4922000000000004</v>
      </c>
      <c r="DB40" s="169">
        <v>15.560700000000001</v>
      </c>
      <c r="DC40" s="170"/>
      <c r="DD40" s="170"/>
      <c r="DE40" s="170"/>
      <c r="DF40" s="169">
        <v>32.768099999999997</v>
      </c>
      <c r="DG40" s="170"/>
      <c r="DH40" s="169">
        <v>-7.1616999999999997</v>
      </c>
      <c r="DI40" s="170"/>
      <c r="DJ40" s="170"/>
      <c r="DK40" s="169">
        <v>-1.5002</v>
      </c>
      <c r="DL40" s="169">
        <v>13.2834</v>
      </c>
      <c r="DM40" s="169">
        <v>20.8233</v>
      </c>
      <c r="DN40" s="169">
        <v>25.796800000000001</v>
      </c>
      <c r="DO40" s="169">
        <v>14.31</v>
      </c>
      <c r="DP40" s="169">
        <v>-4.8899999999999997</v>
      </c>
      <c r="DQ40" s="169">
        <v>17.236000000000001</v>
      </c>
      <c r="DR40" s="169">
        <v>-33.646900000000002</v>
      </c>
      <c r="DS40" s="169">
        <v>-8.5299999999999994</v>
      </c>
      <c r="DT40" s="169">
        <v>-8.64</v>
      </c>
      <c r="DU40" s="169">
        <v>31.55</v>
      </c>
      <c r="DV40" s="169">
        <v>-33.46</v>
      </c>
      <c r="DW40" s="169">
        <v>-32.672699999999999</v>
      </c>
      <c r="DX40" s="169">
        <v>-16.290900000000001</v>
      </c>
      <c r="DY40" s="169">
        <v>-23.800799999999999</v>
      </c>
      <c r="DZ40" s="169">
        <v>-22.645499999999998</v>
      </c>
      <c r="EA40" s="169">
        <v>35.971800000000002</v>
      </c>
      <c r="EB40" s="169">
        <v>4.6314000000000002</v>
      </c>
      <c r="EC40" s="169">
        <v>-5.3484999999999996</v>
      </c>
      <c r="ED40" s="169">
        <v>-5.4020999999999999</v>
      </c>
      <c r="EE40" s="169">
        <v>-13.366199999999999</v>
      </c>
      <c r="EF40" s="169">
        <v>-23.108499999999999</v>
      </c>
      <c r="EG40" s="169">
        <v>-16.812999999999999</v>
      </c>
      <c r="EH40" s="169">
        <v>39.409599999999998</v>
      </c>
      <c r="EI40" s="169">
        <v>-57.420499999999997</v>
      </c>
      <c r="EJ40" s="170"/>
      <c r="EK40" s="169">
        <v>-15.987399999999999</v>
      </c>
      <c r="EL40" s="169">
        <v>-14.8712</v>
      </c>
      <c r="EM40" s="169">
        <v>19.0854</v>
      </c>
      <c r="EN40" s="169">
        <v>8.2685999999999993</v>
      </c>
      <c r="EO40" s="169">
        <v>7.4154</v>
      </c>
      <c r="EP40" s="169">
        <v>-34.308</v>
      </c>
      <c r="EQ40" s="169">
        <v>-24.932300000000001</v>
      </c>
      <c r="ER40" s="169">
        <v>-24.924800000000001</v>
      </c>
      <c r="ES40" s="169">
        <v>6.3072999999999997</v>
      </c>
      <c r="ET40" s="169">
        <v>20.09</v>
      </c>
      <c r="EU40" s="169">
        <v>-2.2000000000000002</v>
      </c>
      <c r="EV40" s="169">
        <v>0</v>
      </c>
      <c r="EW40" s="169">
        <v>8.0960000000000001</v>
      </c>
      <c r="EX40" s="169">
        <v>2.9083000000000001</v>
      </c>
      <c r="EY40" s="169">
        <v>-16.1768</v>
      </c>
      <c r="EZ40" s="169">
        <v>-10.808</v>
      </c>
      <c r="FA40" s="169">
        <v>8.9741</v>
      </c>
      <c r="FB40" s="169">
        <v>4.3396999999999997</v>
      </c>
      <c r="FC40" s="169">
        <v>-16.371200000000002</v>
      </c>
      <c r="FD40" s="169">
        <v>4.3407</v>
      </c>
      <c r="FE40" s="169">
        <v>4.1109999999999998</v>
      </c>
      <c r="FF40" s="170"/>
      <c r="FG40" s="169">
        <v>3.5487000000000002</v>
      </c>
      <c r="FH40" s="169">
        <v>3.8854000000000002</v>
      </c>
      <c r="FI40" s="169">
        <v>2.4216000000000002</v>
      </c>
      <c r="FJ40" s="169">
        <v>-2.5118</v>
      </c>
      <c r="FK40" s="169">
        <v>-1.8420000000000001</v>
      </c>
      <c r="FL40" s="169">
        <v>22.941500000000001</v>
      </c>
      <c r="FM40" s="169">
        <v>11.2105</v>
      </c>
      <c r="FN40" s="169">
        <v>11.2592</v>
      </c>
      <c r="FO40" s="169">
        <v>25.261099999999999</v>
      </c>
      <c r="FP40" s="169">
        <v>35.9968</v>
      </c>
      <c r="FQ40" s="169">
        <v>14.454599999999999</v>
      </c>
      <c r="FR40" s="169">
        <v>-14.35</v>
      </c>
      <c r="FS40" s="169">
        <v>-2.206</v>
      </c>
      <c r="FT40" s="169">
        <v>0.19159999999999999</v>
      </c>
      <c r="FU40" s="169">
        <v>2.04</v>
      </c>
      <c r="FV40" s="169">
        <v>0.31</v>
      </c>
      <c r="FW40" s="169">
        <v>-14.3918</v>
      </c>
      <c r="FX40" s="170"/>
      <c r="FY40" s="169">
        <v>6.798</v>
      </c>
      <c r="FZ40" s="169">
        <v>2.1560000000000001</v>
      </c>
      <c r="GA40" s="170"/>
      <c r="GB40" s="169">
        <v>38.61</v>
      </c>
      <c r="GC40" s="169">
        <v>-43.853999999999999</v>
      </c>
      <c r="GD40" s="169">
        <v>-35.170299999999997</v>
      </c>
      <c r="GE40" s="169">
        <v>-0.13</v>
      </c>
      <c r="GF40" s="169">
        <v>19.5197</v>
      </c>
      <c r="GG40" s="170"/>
      <c r="GH40" s="169">
        <v>29.258099999999999</v>
      </c>
      <c r="GI40" s="169">
        <v>-10.306900000000001</v>
      </c>
      <c r="GJ40" s="169">
        <v>-10.7722</v>
      </c>
      <c r="GK40" s="169">
        <v>2.81</v>
      </c>
      <c r="GL40" s="170"/>
      <c r="GM40" s="170"/>
      <c r="GN40" s="169">
        <v>-10.435</v>
      </c>
      <c r="GO40" s="169">
        <v>-30.7407</v>
      </c>
      <c r="GP40" s="169">
        <v>9.8473000000000006</v>
      </c>
      <c r="GQ40" s="169">
        <v>-24.491700000000002</v>
      </c>
      <c r="GR40" s="169">
        <v>5.3403</v>
      </c>
      <c r="GS40" s="169">
        <v>4.2645999999999997</v>
      </c>
      <c r="GT40" s="169">
        <v>187.67160000000001</v>
      </c>
      <c r="GU40" s="169">
        <v>-0.60799999999999998</v>
      </c>
      <c r="GV40" s="169">
        <v>-8.5812000000000008</v>
      </c>
      <c r="GW40" s="169">
        <v>-11.5642</v>
      </c>
      <c r="GX40" s="169">
        <v>3.0278</v>
      </c>
      <c r="GY40" s="169">
        <v>9.5382999999999996</v>
      </c>
      <c r="GZ40" s="169">
        <v>9.7080000000000002</v>
      </c>
      <c r="HA40" s="169">
        <v>2</v>
      </c>
      <c r="HB40" s="169">
        <v>24.456299999999999</v>
      </c>
      <c r="HC40" s="169">
        <v>25.677900000000001</v>
      </c>
      <c r="HD40" s="169">
        <v>-12.57</v>
      </c>
      <c r="HE40" s="169">
        <v>13.440099999999999</v>
      </c>
      <c r="HF40" s="169">
        <v>9.1900999999999993</v>
      </c>
      <c r="HG40" s="169">
        <v>57.767499999999998</v>
      </c>
      <c r="HH40" s="169">
        <v>74.967200000000005</v>
      </c>
      <c r="HI40" s="170"/>
      <c r="HJ40" s="169">
        <v>-17.026299999999999</v>
      </c>
      <c r="HK40" s="169">
        <v>5.6792999999999996</v>
      </c>
      <c r="HL40" s="169">
        <v>12.2178</v>
      </c>
      <c r="HM40" s="169">
        <v>0</v>
      </c>
      <c r="HN40" s="169">
        <v>0</v>
      </c>
      <c r="HO40" s="170"/>
      <c r="HP40" s="170"/>
      <c r="HQ40" s="169">
        <v>-15.896100000000001</v>
      </c>
      <c r="HR40" s="169">
        <v>-15.3523</v>
      </c>
      <c r="HS40" s="169">
        <v>-30.519600000000001</v>
      </c>
      <c r="HT40" s="169">
        <v>-30.325500000000002</v>
      </c>
      <c r="HU40" s="169">
        <v>16.850000000000001</v>
      </c>
      <c r="HV40" s="169">
        <v>16.760000000000002</v>
      </c>
      <c r="HW40" s="169">
        <v>-15.6</v>
      </c>
      <c r="HX40" s="169">
        <v>-15.3</v>
      </c>
      <c r="HY40" s="169">
        <v>0.54659999999999997</v>
      </c>
      <c r="HZ40" s="169">
        <v>7.44</v>
      </c>
      <c r="IA40" s="169">
        <v>21.198899999999998</v>
      </c>
      <c r="IB40" s="169">
        <v>28.581700000000001</v>
      </c>
      <c r="IC40" s="169">
        <v>28.456199999999999</v>
      </c>
      <c r="ID40" s="169">
        <v>-9.6999999999999993</v>
      </c>
      <c r="IE40" s="169">
        <v>-23.4</v>
      </c>
      <c r="IF40" s="169">
        <v>-0.7</v>
      </c>
      <c r="IG40" s="169">
        <v>-1.3</v>
      </c>
      <c r="IH40" s="169">
        <v>-17.520399999999999</v>
      </c>
      <c r="II40" s="169">
        <v>-17.588999999999999</v>
      </c>
      <c r="IJ40" s="169">
        <v>-166.14070000000001</v>
      </c>
      <c r="IK40" s="169">
        <v>31.145399999999999</v>
      </c>
      <c r="IL40" s="169">
        <v>-275.23180000000002</v>
      </c>
      <c r="IM40" s="169">
        <v>-34.091900000000003</v>
      </c>
      <c r="IN40" s="169">
        <v>-49.670299999999997</v>
      </c>
      <c r="IO40" s="169">
        <v>82.498599999999996</v>
      </c>
      <c r="IP40" s="169">
        <v>87.571899999999999</v>
      </c>
      <c r="IQ40" s="169">
        <v>113.67449999999999</v>
      </c>
      <c r="IR40" s="169">
        <v>70.089299999999994</v>
      </c>
      <c r="IS40" s="169">
        <v>8.3796999999999997</v>
      </c>
      <c r="IT40" s="169">
        <v>14.9009</v>
      </c>
      <c r="IU40" s="169">
        <v>14.0022</v>
      </c>
      <c r="IV40" s="169">
        <v>-3.8887</v>
      </c>
      <c r="IW40" s="170"/>
      <c r="IX40" s="170"/>
      <c r="IY40" s="170"/>
      <c r="IZ40" s="170"/>
      <c r="JA40" s="169">
        <v>-1.4514</v>
      </c>
      <c r="JB40" s="170"/>
      <c r="JC40" s="169">
        <v>-4</v>
      </c>
      <c r="JD40" s="169">
        <v>-2.246</v>
      </c>
      <c r="JE40" s="169">
        <v>-2.234</v>
      </c>
      <c r="JF40" s="169">
        <v>-0.72</v>
      </c>
      <c r="JG40" s="169">
        <v>2.2400000000000002</v>
      </c>
      <c r="JH40" s="169">
        <v>-1.8061</v>
      </c>
      <c r="JI40" s="169">
        <v>-8.4672000000000001</v>
      </c>
      <c r="JJ40" s="169">
        <v>1.6129</v>
      </c>
      <c r="JK40" s="169">
        <v>-0.84689999999999999</v>
      </c>
      <c r="JL40" s="169">
        <v>7.9</v>
      </c>
      <c r="JM40" s="169">
        <v>13.335000000000001</v>
      </c>
      <c r="JN40" s="169">
        <v>13.409000000000001</v>
      </c>
      <c r="JO40" s="169">
        <v>2.3932000000000002</v>
      </c>
      <c r="JP40" s="169">
        <v>2.7461000000000002</v>
      </c>
      <c r="JQ40" s="169">
        <v>5.2855999999999996</v>
      </c>
      <c r="JR40" s="169">
        <v>3.5238999999999998</v>
      </c>
      <c r="JS40" s="169">
        <v>3.0047000000000001</v>
      </c>
      <c r="JT40" s="170"/>
      <c r="JU40" s="169">
        <v>7</v>
      </c>
      <c r="JV40" s="169">
        <v>10.4001</v>
      </c>
      <c r="JW40" s="169">
        <v>1.1499999999999999</v>
      </c>
      <c r="JX40" s="170"/>
      <c r="JY40" s="169">
        <v>0</v>
      </c>
      <c r="JZ40" s="169">
        <v>-4.7511999999999999</v>
      </c>
      <c r="KA40" s="169">
        <v>-32.085299999999997</v>
      </c>
      <c r="KB40" s="169">
        <v>1.2636000000000001</v>
      </c>
      <c r="KC40" s="170"/>
      <c r="KD40" s="169">
        <v>-35.704799999999999</v>
      </c>
      <c r="KE40" s="169">
        <v>2.1173000000000002</v>
      </c>
      <c r="KF40" s="169">
        <v>-3.4</v>
      </c>
      <c r="KG40" s="169">
        <v>-12.3</v>
      </c>
      <c r="KH40" s="169">
        <v>48.4315</v>
      </c>
      <c r="KI40" s="169">
        <v>42.216200000000001</v>
      </c>
    </row>
    <row r="41" spans="1:295" ht="18" customHeight="1" x14ac:dyDescent="0.3">
      <c r="A41" s="162" t="s">
        <v>707</v>
      </c>
      <c r="B41" s="162" t="s">
        <v>740</v>
      </c>
      <c r="C41" s="163">
        <v>0</v>
      </c>
      <c r="D41" s="163">
        <v>4.423</v>
      </c>
      <c r="E41" s="163">
        <v>-9.6732999999999993</v>
      </c>
      <c r="F41" s="163">
        <v>4.2786</v>
      </c>
      <c r="G41" s="163">
        <v>13.7193</v>
      </c>
      <c r="H41" s="164"/>
      <c r="I41" s="163">
        <v>16.425599999999999</v>
      </c>
      <c r="J41" s="164"/>
      <c r="K41" s="163">
        <v>30.721399999999999</v>
      </c>
      <c r="L41" s="163">
        <v>13.637600000000001</v>
      </c>
      <c r="M41" s="163">
        <v>13.2249</v>
      </c>
      <c r="N41" s="163">
        <v>-17.760000000000002</v>
      </c>
      <c r="O41" s="164"/>
      <c r="P41" s="164"/>
      <c r="Q41" s="164"/>
      <c r="R41" s="163">
        <v>-22</v>
      </c>
      <c r="S41" s="163">
        <v>2.8235999999999999</v>
      </c>
      <c r="T41" s="163">
        <v>8.0460999999999991</v>
      </c>
      <c r="U41" s="163">
        <v>7.0471000000000004</v>
      </c>
      <c r="V41" s="163">
        <v>6.9768999999999997</v>
      </c>
      <c r="W41" s="163">
        <v>12.228</v>
      </c>
      <c r="X41" s="163">
        <v>1.3478000000000001</v>
      </c>
      <c r="Y41" s="163">
        <v>-1.8800000000000001E-2</v>
      </c>
      <c r="Z41" s="163">
        <v>2.0272000000000001</v>
      </c>
      <c r="AA41" s="164"/>
      <c r="AB41" s="163">
        <v>-0.40429999999999999</v>
      </c>
      <c r="AC41" s="163">
        <v>0.22600000000000001</v>
      </c>
      <c r="AD41" s="163">
        <v>0.26100000000000001</v>
      </c>
      <c r="AE41" s="163">
        <v>4.1580000000000004</v>
      </c>
      <c r="AF41" s="163">
        <v>-2.2200000000000002</v>
      </c>
      <c r="AG41" s="163">
        <v>4.4000000000000004</v>
      </c>
      <c r="AH41" s="163">
        <v>0.40500000000000003</v>
      </c>
      <c r="AI41" s="163">
        <v>0.255</v>
      </c>
      <c r="AJ41" s="164"/>
      <c r="AK41" s="163">
        <v>-6.12</v>
      </c>
      <c r="AL41" s="164"/>
      <c r="AM41" s="163">
        <v>-12.63</v>
      </c>
      <c r="AN41" s="163">
        <v>-12.73</v>
      </c>
      <c r="AO41" s="163">
        <v>9.3992000000000004</v>
      </c>
      <c r="AP41" s="163">
        <v>3.2117</v>
      </c>
      <c r="AQ41" s="163">
        <v>22.680399999999999</v>
      </c>
      <c r="AR41" s="163">
        <v>27.236999999999998</v>
      </c>
      <c r="AS41" s="163">
        <v>-17.251899999999999</v>
      </c>
      <c r="AT41" s="163">
        <v>1.0871999999999999</v>
      </c>
      <c r="AU41" s="164"/>
      <c r="AV41" s="163">
        <v>0.4864</v>
      </c>
      <c r="AW41" s="163">
        <v>0.4158</v>
      </c>
      <c r="AX41" s="163">
        <v>-12.243600000000001</v>
      </c>
      <c r="AY41" s="163">
        <v>-9.4936000000000007</v>
      </c>
      <c r="AZ41" s="163">
        <v>38.6571</v>
      </c>
      <c r="BA41" s="163">
        <v>40.988399999999999</v>
      </c>
      <c r="BB41" s="163">
        <v>52.715200000000003</v>
      </c>
      <c r="BC41" s="163">
        <v>16.1248</v>
      </c>
      <c r="BD41" s="163">
        <v>-5.9</v>
      </c>
      <c r="BE41" s="163">
        <v>-5.9</v>
      </c>
      <c r="BF41" s="163">
        <v>-26.308700000000002</v>
      </c>
      <c r="BG41" s="164"/>
      <c r="BH41" s="163">
        <v>-2.8264</v>
      </c>
      <c r="BI41" s="164"/>
      <c r="BJ41" s="163">
        <v>-1.5238</v>
      </c>
      <c r="BK41" s="163">
        <v>8.9286999999999992</v>
      </c>
      <c r="BL41" s="163">
        <v>3.0931000000000002</v>
      </c>
      <c r="BM41" s="163">
        <v>1.9398</v>
      </c>
      <c r="BN41" s="163">
        <v>-122.837</v>
      </c>
      <c r="BO41" s="163">
        <v>86.062200000000004</v>
      </c>
      <c r="BP41" s="163">
        <v>86.153700000000001</v>
      </c>
      <c r="BQ41" s="163">
        <v>-128.45670000000001</v>
      </c>
      <c r="BR41" s="163">
        <v>-85.802599999999998</v>
      </c>
      <c r="BS41" s="164"/>
      <c r="BT41" s="164"/>
      <c r="BU41" s="164"/>
      <c r="BV41" s="163">
        <v>41.924100000000003</v>
      </c>
      <c r="BW41" s="163">
        <v>13.86</v>
      </c>
      <c r="BX41" s="163">
        <v>13.17</v>
      </c>
      <c r="BY41" s="163">
        <v>5.53</v>
      </c>
      <c r="BZ41" s="163">
        <v>12.67</v>
      </c>
      <c r="CA41" s="163">
        <v>1.2098</v>
      </c>
      <c r="CB41" s="163">
        <v>1.3438000000000001</v>
      </c>
      <c r="CC41" s="163">
        <v>6.1017999999999999</v>
      </c>
      <c r="CD41" s="163">
        <v>3.7357</v>
      </c>
      <c r="CE41" s="164"/>
      <c r="CF41" s="163">
        <v>-20.528400000000001</v>
      </c>
      <c r="CG41" s="163">
        <v>-20.781300000000002</v>
      </c>
      <c r="CH41" s="163">
        <v>-1.5878000000000001</v>
      </c>
      <c r="CI41" s="164"/>
      <c r="CJ41" s="164"/>
      <c r="CK41" s="164"/>
      <c r="CL41" s="164"/>
      <c r="CM41" s="163">
        <v>23.8</v>
      </c>
      <c r="CN41" s="163">
        <v>-5.76</v>
      </c>
      <c r="CO41" s="163">
        <v>29.9922</v>
      </c>
      <c r="CP41" s="163">
        <v>30.423100000000002</v>
      </c>
      <c r="CQ41" s="163">
        <v>28.4742</v>
      </c>
      <c r="CR41" s="163">
        <v>35.633899999999997</v>
      </c>
      <c r="CS41" s="163">
        <v>35.857100000000003</v>
      </c>
      <c r="CT41" s="163">
        <v>-19.631399999999999</v>
      </c>
      <c r="CU41" s="163">
        <v>-39.387999999999998</v>
      </c>
      <c r="CV41" s="163">
        <v>-11.229900000000001</v>
      </c>
      <c r="CW41" s="163">
        <v>3.7814000000000001</v>
      </c>
      <c r="CX41" s="163">
        <v>41.84</v>
      </c>
      <c r="CY41" s="163">
        <v>18.809999999999999</v>
      </c>
      <c r="CZ41" s="163">
        <v>-4.6875</v>
      </c>
      <c r="DA41" s="163">
        <v>-4.9805000000000001</v>
      </c>
      <c r="DB41" s="163">
        <v>15.569699999999999</v>
      </c>
      <c r="DC41" s="164"/>
      <c r="DD41" s="164"/>
      <c r="DE41" s="164"/>
      <c r="DF41" s="163">
        <v>34.270499999999998</v>
      </c>
      <c r="DG41" s="164"/>
      <c r="DH41" s="163">
        <v>-7.1115000000000004</v>
      </c>
      <c r="DI41" s="164"/>
      <c r="DJ41" s="164"/>
      <c r="DK41" s="163">
        <v>-1.1951000000000001</v>
      </c>
      <c r="DL41" s="163">
        <v>13.096399999999999</v>
      </c>
      <c r="DM41" s="163">
        <v>19.4039</v>
      </c>
      <c r="DN41" s="163">
        <v>25.796800000000001</v>
      </c>
      <c r="DO41" s="163">
        <v>14.03</v>
      </c>
      <c r="DP41" s="163">
        <v>-4.63</v>
      </c>
      <c r="DQ41" s="163">
        <v>17.561499999999999</v>
      </c>
      <c r="DR41" s="163">
        <v>-33.676900000000003</v>
      </c>
      <c r="DS41" s="163">
        <v>-8.59</v>
      </c>
      <c r="DT41" s="163">
        <v>-8.69</v>
      </c>
      <c r="DU41" s="163">
        <v>32.590000000000003</v>
      </c>
      <c r="DV41" s="163">
        <v>-35.08</v>
      </c>
      <c r="DW41" s="163">
        <v>-33.490900000000003</v>
      </c>
      <c r="DX41" s="163">
        <v>-16.945499999999999</v>
      </c>
      <c r="DY41" s="163">
        <v>-21.066400000000002</v>
      </c>
      <c r="DZ41" s="163">
        <v>-20.5182</v>
      </c>
      <c r="EA41" s="163">
        <v>32.604799999999997</v>
      </c>
      <c r="EB41" s="163">
        <v>1.4908999999999999</v>
      </c>
      <c r="EC41" s="163">
        <v>-8.2308000000000003</v>
      </c>
      <c r="ED41" s="163">
        <v>-7.3733000000000004</v>
      </c>
      <c r="EE41" s="163">
        <v>-13.5915</v>
      </c>
      <c r="EF41" s="163">
        <v>-23.9343</v>
      </c>
      <c r="EG41" s="163">
        <v>-16.664999999999999</v>
      </c>
      <c r="EH41" s="163">
        <v>40.223799999999997</v>
      </c>
      <c r="EI41" s="163">
        <v>-44.599899999999998</v>
      </c>
      <c r="EJ41" s="164"/>
      <c r="EK41" s="163">
        <v>-15.9535</v>
      </c>
      <c r="EL41" s="163">
        <v>-15.0847</v>
      </c>
      <c r="EM41" s="163">
        <v>19.191099999999999</v>
      </c>
      <c r="EN41" s="163">
        <v>9.1075999999999997</v>
      </c>
      <c r="EO41" s="163">
        <v>8.0907999999999998</v>
      </c>
      <c r="EP41" s="163">
        <v>-42.5</v>
      </c>
      <c r="EQ41" s="163">
        <v>-23.398199999999999</v>
      </c>
      <c r="ER41" s="163">
        <v>-23.096</v>
      </c>
      <c r="ES41" s="163">
        <v>7.0053999999999998</v>
      </c>
      <c r="ET41" s="163">
        <v>20.2</v>
      </c>
      <c r="EU41" s="163">
        <v>3.21</v>
      </c>
      <c r="EV41" s="163">
        <v>0</v>
      </c>
      <c r="EW41" s="163">
        <v>7.6714000000000002</v>
      </c>
      <c r="EX41" s="163">
        <v>6.7180999999999997</v>
      </c>
      <c r="EY41" s="163">
        <v>-16.8673</v>
      </c>
      <c r="EZ41" s="163">
        <v>-11.626899999999999</v>
      </c>
      <c r="FA41" s="163">
        <v>9.1675000000000004</v>
      </c>
      <c r="FB41" s="163">
        <v>4.1646999999999998</v>
      </c>
      <c r="FC41" s="163">
        <v>-17.529199999999999</v>
      </c>
      <c r="FD41" s="163">
        <v>4.4386000000000001</v>
      </c>
      <c r="FE41" s="163">
        <v>4.2199</v>
      </c>
      <c r="FF41" s="164"/>
      <c r="FG41" s="163">
        <v>3.7614999999999998</v>
      </c>
      <c r="FH41" s="163">
        <v>3.6667000000000001</v>
      </c>
      <c r="FI41" s="163">
        <v>2.5573999999999999</v>
      </c>
      <c r="FJ41" s="163">
        <v>-4.0190000000000001</v>
      </c>
      <c r="FK41" s="163">
        <v>-5.1910999999999996</v>
      </c>
      <c r="FL41" s="163">
        <v>23.443899999999999</v>
      </c>
      <c r="FM41" s="163">
        <v>10.1922</v>
      </c>
      <c r="FN41" s="163">
        <v>10.365500000000001</v>
      </c>
      <c r="FO41" s="163">
        <v>27.182300000000001</v>
      </c>
      <c r="FP41" s="163">
        <v>37.586500000000001</v>
      </c>
      <c r="FQ41" s="163">
        <v>12.0375</v>
      </c>
      <c r="FR41" s="163">
        <v>-15.28</v>
      </c>
      <c r="FS41" s="163">
        <v>-2.911</v>
      </c>
      <c r="FT41" s="163">
        <v>0.2273</v>
      </c>
      <c r="FU41" s="163">
        <v>1.81</v>
      </c>
      <c r="FV41" s="163">
        <v>1.1200000000000001</v>
      </c>
      <c r="FW41" s="163">
        <v>-12.625</v>
      </c>
      <c r="FX41" s="164"/>
      <c r="FY41" s="163">
        <v>6.7670000000000003</v>
      </c>
      <c r="FZ41" s="163">
        <v>2.1880000000000002</v>
      </c>
      <c r="GA41" s="164"/>
      <c r="GB41" s="163">
        <v>38.24</v>
      </c>
      <c r="GC41" s="163">
        <v>-45.203000000000003</v>
      </c>
      <c r="GD41" s="163">
        <v>-36.936799999999998</v>
      </c>
      <c r="GE41" s="163">
        <v>-0.09</v>
      </c>
      <c r="GF41" s="163">
        <v>19.918600000000001</v>
      </c>
      <c r="GG41" s="164"/>
      <c r="GH41" s="163">
        <v>28.839200000000002</v>
      </c>
      <c r="GI41" s="163">
        <v>-11.208600000000001</v>
      </c>
      <c r="GJ41" s="163">
        <v>-11.765700000000001</v>
      </c>
      <c r="GK41" s="163">
        <v>2.7782</v>
      </c>
      <c r="GL41" s="164"/>
      <c r="GM41" s="164"/>
      <c r="GN41" s="163">
        <v>-10.5748</v>
      </c>
      <c r="GO41" s="163">
        <v>-29.231300000000001</v>
      </c>
      <c r="GP41" s="163">
        <v>8.2714999999999996</v>
      </c>
      <c r="GQ41" s="163">
        <v>-23.134</v>
      </c>
      <c r="GR41" s="163">
        <v>5.4328000000000003</v>
      </c>
      <c r="GS41" s="163">
        <v>5.234</v>
      </c>
      <c r="GT41" s="163">
        <v>186.3965</v>
      </c>
      <c r="GU41" s="163">
        <v>-0.1381</v>
      </c>
      <c r="GV41" s="163">
        <v>-5.8402000000000003</v>
      </c>
      <c r="GW41" s="163">
        <v>-12.722200000000001</v>
      </c>
      <c r="GX41" s="163">
        <v>2.9418000000000002</v>
      </c>
      <c r="GY41" s="163">
        <v>9.4137000000000004</v>
      </c>
      <c r="GZ41" s="163">
        <v>9.6288999999999998</v>
      </c>
      <c r="HA41" s="163">
        <v>2.3965000000000001</v>
      </c>
      <c r="HB41" s="163">
        <v>23.703199999999999</v>
      </c>
      <c r="HC41" s="163">
        <v>24.5533</v>
      </c>
      <c r="HD41" s="163">
        <v>-12.99</v>
      </c>
      <c r="HE41" s="163">
        <v>17.078099999999999</v>
      </c>
      <c r="HF41" s="163">
        <v>16.340399999999999</v>
      </c>
      <c r="HG41" s="163">
        <v>49.241399999999999</v>
      </c>
      <c r="HH41" s="163">
        <v>77.108699999999999</v>
      </c>
      <c r="HI41" s="164"/>
      <c r="HJ41" s="163">
        <v>-18.020499999999998</v>
      </c>
      <c r="HK41" s="163">
        <v>5.8693</v>
      </c>
      <c r="HL41" s="163">
        <v>13.1174</v>
      </c>
      <c r="HM41" s="163">
        <v>-9.9780999999999995</v>
      </c>
      <c r="HN41" s="163">
        <v>-11.8018</v>
      </c>
      <c r="HO41" s="164"/>
      <c r="HP41" s="164"/>
      <c r="HQ41" s="163">
        <v>-15.962</v>
      </c>
      <c r="HR41" s="163">
        <v>-15.286300000000001</v>
      </c>
      <c r="HS41" s="163">
        <v>-28.014299999999999</v>
      </c>
      <c r="HT41" s="163">
        <v>-27.9497</v>
      </c>
      <c r="HU41" s="163">
        <v>16.96</v>
      </c>
      <c r="HV41" s="163">
        <v>17.34</v>
      </c>
      <c r="HW41" s="163">
        <v>-15.4</v>
      </c>
      <c r="HX41" s="163">
        <v>-15.3</v>
      </c>
      <c r="HY41" s="163">
        <v>0.42209999999999998</v>
      </c>
      <c r="HZ41" s="163">
        <v>3.68</v>
      </c>
      <c r="IA41" s="163">
        <v>28.4239</v>
      </c>
      <c r="IB41" s="163">
        <v>28.908200000000001</v>
      </c>
      <c r="IC41" s="163">
        <v>28.6614</v>
      </c>
      <c r="ID41" s="163">
        <v>-10.1</v>
      </c>
      <c r="IE41" s="163">
        <v>-25.1</v>
      </c>
      <c r="IF41" s="163">
        <v>-0.3</v>
      </c>
      <c r="IG41" s="163">
        <v>-0.9</v>
      </c>
      <c r="IH41" s="164"/>
      <c r="II41" s="164"/>
      <c r="IJ41" s="163">
        <v>-167.3329</v>
      </c>
      <c r="IK41" s="163">
        <v>25.9438</v>
      </c>
      <c r="IL41" s="163">
        <v>-278.59679999999997</v>
      </c>
      <c r="IM41" s="163">
        <v>-35.399099999999997</v>
      </c>
      <c r="IN41" s="163">
        <v>-49.3598</v>
      </c>
      <c r="IO41" s="163">
        <v>80.753900000000002</v>
      </c>
      <c r="IP41" s="163">
        <v>89.506900000000002</v>
      </c>
      <c r="IQ41" s="163">
        <v>117.0766</v>
      </c>
      <c r="IR41" s="163">
        <v>67.4452</v>
      </c>
      <c r="IS41" s="163">
        <v>4.2369000000000003</v>
      </c>
      <c r="IT41" s="163">
        <v>9.4957999999999991</v>
      </c>
      <c r="IU41" s="163">
        <v>8.3681000000000001</v>
      </c>
      <c r="IV41" s="163">
        <v>-2.8151000000000002</v>
      </c>
      <c r="IW41" s="164"/>
      <c r="IX41" s="164"/>
      <c r="IY41" s="164"/>
      <c r="IZ41" s="164"/>
      <c r="JA41" s="163">
        <v>-1.7101999999999999</v>
      </c>
      <c r="JB41" s="164"/>
      <c r="JC41" s="163">
        <v>-3.92</v>
      </c>
      <c r="JD41" s="163">
        <v>-2.2090000000000001</v>
      </c>
      <c r="JE41" s="163">
        <v>-2.2250000000000001</v>
      </c>
      <c r="JF41" s="163">
        <v>-0.48</v>
      </c>
      <c r="JG41" s="163">
        <v>2.56</v>
      </c>
      <c r="JH41" s="163">
        <v>-2.1819000000000002</v>
      </c>
      <c r="JI41" s="163">
        <v>-8.9067000000000007</v>
      </c>
      <c r="JJ41" s="163">
        <v>1.7287999999999999</v>
      </c>
      <c r="JK41" s="163">
        <v>-0.81940000000000002</v>
      </c>
      <c r="JL41" s="163">
        <v>8.1</v>
      </c>
      <c r="JM41" s="163">
        <v>13.23</v>
      </c>
      <c r="JN41" s="163">
        <v>12.683</v>
      </c>
      <c r="JO41" s="164"/>
      <c r="JP41" s="164"/>
      <c r="JQ41" s="163">
        <v>4.6219000000000001</v>
      </c>
      <c r="JR41" s="163">
        <v>4.2735000000000003</v>
      </c>
      <c r="JS41" s="163">
        <v>3.8222</v>
      </c>
      <c r="JT41" s="164"/>
      <c r="JU41" s="163">
        <v>8.9</v>
      </c>
      <c r="JV41" s="163">
        <v>10.382099999999999</v>
      </c>
      <c r="JW41" s="163">
        <v>1.08</v>
      </c>
      <c r="JX41" s="164"/>
      <c r="JY41" s="164"/>
      <c r="JZ41" s="163">
        <v>-5.9021999999999997</v>
      </c>
      <c r="KA41" s="163">
        <v>-32.436599999999999</v>
      </c>
      <c r="KB41" s="163">
        <v>1.7044999999999999</v>
      </c>
      <c r="KC41" s="163">
        <v>0</v>
      </c>
      <c r="KD41" s="163">
        <v>-35.663200000000003</v>
      </c>
      <c r="KE41" s="163">
        <v>2.1715</v>
      </c>
      <c r="KF41" s="163">
        <v>-2.6</v>
      </c>
      <c r="KG41" s="163">
        <v>-13.3</v>
      </c>
      <c r="KH41" s="163">
        <v>59.924100000000003</v>
      </c>
      <c r="KI41" s="163">
        <v>37.030200000000001</v>
      </c>
    </row>
    <row r="42" spans="1:295" ht="18" customHeight="1" x14ac:dyDescent="0.3">
      <c r="A42" s="162" t="s">
        <v>707</v>
      </c>
      <c r="B42" s="162" t="s">
        <v>741</v>
      </c>
      <c r="C42" s="166">
        <v>0</v>
      </c>
      <c r="D42" s="166">
        <v>4.7325999999999997</v>
      </c>
      <c r="E42" s="166">
        <v>-10.1221</v>
      </c>
      <c r="F42" s="166">
        <v>4.1005000000000003</v>
      </c>
      <c r="G42" s="166">
        <v>13.4809</v>
      </c>
      <c r="H42" s="167"/>
      <c r="I42" s="166">
        <v>16.120100000000001</v>
      </c>
      <c r="J42" s="167"/>
      <c r="K42" s="166">
        <v>29.594000000000001</v>
      </c>
      <c r="L42" s="166">
        <v>13.2196</v>
      </c>
      <c r="M42" s="166">
        <v>12.6835</v>
      </c>
      <c r="N42" s="166">
        <v>-17.760000000000002</v>
      </c>
      <c r="O42" s="166">
        <v>-35.200000000000003</v>
      </c>
      <c r="P42" s="166">
        <v>11</v>
      </c>
      <c r="Q42" s="166">
        <v>7.452</v>
      </c>
      <c r="R42" s="166">
        <v>-24.2</v>
      </c>
      <c r="S42" s="166">
        <v>3.0783999999999998</v>
      </c>
      <c r="T42" s="166">
        <v>8.4992000000000001</v>
      </c>
      <c r="U42" s="166">
        <v>6.8005000000000004</v>
      </c>
      <c r="V42" s="166">
        <v>6.7587000000000002</v>
      </c>
      <c r="W42" s="166">
        <v>11.650700000000001</v>
      </c>
      <c r="X42" s="166">
        <v>1.7986</v>
      </c>
      <c r="Y42" s="166">
        <v>-1.55E-2</v>
      </c>
      <c r="Z42" s="166">
        <v>1.9838</v>
      </c>
      <c r="AA42" s="167"/>
      <c r="AB42" s="166">
        <v>-0.3972</v>
      </c>
      <c r="AC42" s="166">
        <v>0.191</v>
      </c>
      <c r="AD42" s="166">
        <v>0.26</v>
      </c>
      <c r="AE42" s="166">
        <v>4.4720000000000004</v>
      </c>
      <c r="AF42" s="166">
        <v>-2.2200000000000002</v>
      </c>
      <c r="AG42" s="166">
        <v>4.4000000000000004</v>
      </c>
      <c r="AH42" s="166">
        <v>0.216</v>
      </c>
      <c r="AI42" s="166">
        <v>0.247</v>
      </c>
      <c r="AJ42" s="167"/>
      <c r="AK42" s="166">
        <v>-6.68</v>
      </c>
      <c r="AL42" s="166">
        <v>-10</v>
      </c>
      <c r="AM42" s="166">
        <v>-12.06</v>
      </c>
      <c r="AN42" s="166">
        <v>-12.37</v>
      </c>
      <c r="AO42" s="166">
        <v>8.6591000000000005</v>
      </c>
      <c r="AP42" s="166">
        <v>3.4950999999999999</v>
      </c>
      <c r="AQ42" s="166">
        <v>21.194900000000001</v>
      </c>
      <c r="AR42" s="166">
        <v>25.369</v>
      </c>
      <c r="AS42" s="166">
        <v>-17.6373</v>
      </c>
      <c r="AT42" s="166">
        <v>0.15670000000000001</v>
      </c>
      <c r="AU42" s="167"/>
      <c r="AV42" s="166">
        <v>8.2311999999999994</v>
      </c>
      <c r="AW42" s="166">
        <v>13.5276</v>
      </c>
      <c r="AX42" s="166">
        <v>-16.032599999999999</v>
      </c>
      <c r="AY42" s="166">
        <v>-11.783300000000001</v>
      </c>
      <c r="AZ42" s="166">
        <v>51.532299999999999</v>
      </c>
      <c r="BA42" s="166">
        <v>58.384599999999999</v>
      </c>
      <c r="BB42" s="166">
        <v>44.618400000000001</v>
      </c>
      <c r="BC42" s="166">
        <v>16.609200000000001</v>
      </c>
      <c r="BD42" s="166">
        <v>-6.4</v>
      </c>
      <c r="BE42" s="166">
        <v>-6.4</v>
      </c>
      <c r="BF42" s="166">
        <v>-24.456900000000001</v>
      </c>
      <c r="BG42" s="167"/>
      <c r="BH42" s="166">
        <v>-2.7027999999999999</v>
      </c>
      <c r="BI42" s="167"/>
      <c r="BJ42" s="166">
        <v>-2.5017999999999998</v>
      </c>
      <c r="BK42" s="166">
        <v>7.6422999999999996</v>
      </c>
      <c r="BL42" s="166">
        <v>2.8597000000000001</v>
      </c>
      <c r="BM42" s="166">
        <v>2.0234000000000001</v>
      </c>
      <c r="BN42" s="166">
        <v>-110.93470000000001</v>
      </c>
      <c r="BO42" s="166">
        <v>84.261600000000001</v>
      </c>
      <c r="BP42" s="166">
        <v>85.055099999999996</v>
      </c>
      <c r="BQ42" s="166">
        <v>-114.2531</v>
      </c>
      <c r="BR42" s="166">
        <v>-82.337100000000007</v>
      </c>
      <c r="BS42" s="167"/>
      <c r="BT42" s="167"/>
      <c r="BU42" s="167"/>
      <c r="BV42" s="166">
        <v>37.672800000000002</v>
      </c>
      <c r="BW42" s="166">
        <v>13.44</v>
      </c>
      <c r="BX42" s="166">
        <v>13.37</v>
      </c>
      <c r="BY42" s="166">
        <v>4.0999999999999996</v>
      </c>
      <c r="BZ42" s="166">
        <v>11.06</v>
      </c>
      <c r="CA42" s="166">
        <v>-1.0674999999999999</v>
      </c>
      <c r="CB42" s="166">
        <v>-0.66559999999999997</v>
      </c>
      <c r="CC42" s="166">
        <v>5.9622000000000002</v>
      </c>
      <c r="CD42" s="166">
        <v>3.3980000000000001</v>
      </c>
      <c r="CE42" s="167"/>
      <c r="CF42" s="166">
        <v>-21.418700000000001</v>
      </c>
      <c r="CG42" s="166">
        <v>-21.511900000000001</v>
      </c>
      <c r="CH42" s="166">
        <v>-2.4927000000000001</v>
      </c>
      <c r="CI42" s="167"/>
      <c r="CJ42" s="167"/>
      <c r="CK42" s="167"/>
      <c r="CL42" s="166">
        <v>14.5</v>
      </c>
      <c r="CM42" s="166">
        <v>10.6</v>
      </c>
      <c r="CN42" s="166">
        <v>-5.67</v>
      </c>
      <c r="CO42" s="166">
        <v>26.9694</v>
      </c>
      <c r="CP42" s="166">
        <v>27.010300000000001</v>
      </c>
      <c r="CQ42" s="166">
        <v>24.981400000000001</v>
      </c>
      <c r="CR42" s="166">
        <v>38.983800000000002</v>
      </c>
      <c r="CS42" s="166">
        <v>38.347900000000003</v>
      </c>
      <c r="CT42" s="166">
        <v>-18.758199999999999</v>
      </c>
      <c r="CU42" s="166">
        <v>-41.326000000000001</v>
      </c>
      <c r="CV42" s="166">
        <v>-11.9155</v>
      </c>
      <c r="CW42" s="166">
        <v>3.738</v>
      </c>
      <c r="CX42" s="166">
        <v>42.01</v>
      </c>
      <c r="CY42" s="166">
        <v>18.809999999999999</v>
      </c>
      <c r="CZ42" s="166">
        <v>-5.3125</v>
      </c>
      <c r="DA42" s="166">
        <v>-5.5663999999999998</v>
      </c>
      <c r="DB42" s="166">
        <v>15.2248</v>
      </c>
      <c r="DC42" s="167"/>
      <c r="DD42" s="167"/>
      <c r="DE42" s="167"/>
      <c r="DF42" s="166">
        <v>34.182299999999998</v>
      </c>
      <c r="DG42" s="167"/>
      <c r="DH42" s="166">
        <v>-6.9673999999999996</v>
      </c>
      <c r="DI42" s="166">
        <v>-43.3</v>
      </c>
      <c r="DJ42" s="166">
        <v>-43.2</v>
      </c>
      <c r="DK42" s="166">
        <v>-2.9784999999999999</v>
      </c>
      <c r="DL42" s="166">
        <v>12.3484</v>
      </c>
      <c r="DM42" s="166">
        <v>20.034700000000001</v>
      </c>
      <c r="DN42" s="166">
        <v>24.8691</v>
      </c>
      <c r="DO42" s="166">
        <v>13.35</v>
      </c>
      <c r="DP42" s="166">
        <v>-5.03</v>
      </c>
      <c r="DQ42" s="166">
        <v>16.755500000000001</v>
      </c>
      <c r="DR42" s="166">
        <v>-33.824399999999997</v>
      </c>
      <c r="DS42" s="166">
        <v>-7.9</v>
      </c>
      <c r="DT42" s="166">
        <v>-7.96</v>
      </c>
      <c r="DU42" s="166">
        <v>29.8</v>
      </c>
      <c r="DV42" s="166">
        <v>-36.520000000000003</v>
      </c>
      <c r="DW42" s="166">
        <v>-33.654499999999999</v>
      </c>
      <c r="DX42" s="166">
        <v>-16.7364</v>
      </c>
      <c r="DY42" s="166">
        <v>-23.416899999999998</v>
      </c>
      <c r="DZ42" s="166">
        <v>-21.9</v>
      </c>
      <c r="EA42" s="166">
        <v>26.918700000000001</v>
      </c>
      <c r="EB42" s="166">
        <v>-4.1376999999999997</v>
      </c>
      <c r="EC42" s="166">
        <v>-12.6623</v>
      </c>
      <c r="ED42" s="166">
        <v>-12.294</v>
      </c>
      <c r="EE42" s="166">
        <v>-12.656499999999999</v>
      </c>
      <c r="EF42" s="166">
        <v>-21.873100000000001</v>
      </c>
      <c r="EG42" s="166">
        <v>-16.593</v>
      </c>
      <c r="EH42" s="166">
        <v>28.2699</v>
      </c>
      <c r="EI42" s="166">
        <v>-61.770499999999998</v>
      </c>
      <c r="EJ42" s="167"/>
      <c r="EK42" s="166">
        <v>-15.4213</v>
      </c>
      <c r="EL42" s="166">
        <v>-14.5443</v>
      </c>
      <c r="EM42" s="166">
        <v>16.467600000000001</v>
      </c>
      <c r="EN42" s="166">
        <v>7.2134999999999998</v>
      </c>
      <c r="EO42" s="166">
        <v>6.1238000000000001</v>
      </c>
      <c r="EP42" s="166">
        <v>-43.012</v>
      </c>
      <c r="EQ42" s="166">
        <v>-26.884499999999999</v>
      </c>
      <c r="ER42" s="166">
        <v>-26.571200000000001</v>
      </c>
      <c r="ES42" s="166">
        <v>3.9935</v>
      </c>
      <c r="ET42" s="166">
        <v>20.010000000000002</v>
      </c>
      <c r="EU42" s="166">
        <v>3.65</v>
      </c>
      <c r="EV42" s="166">
        <v>0</v>
      </c>
      <c r="EW42" s="166">
        <v>7.3459000000000003</v>
      </c>
      <c r="EX42" s="166">
        <v>4.7625999999999999</v>
      </c>
      <c r="EY42" s="166">
        <v>-16.755400000000002</v>
      </c>
      <c r="EZ42" s="166">
        <v>-11.311400000000001</v>
      </c>
      <c r="FA42" s="166">
        <v>9.2672000000000008</v>
      </c>
      <c r="FB42" s="166">
        <v>2.3677000000000001</v>
      </c>
      <c r="FC42" s="166">
        <v>-16.401299999999999</v>
      </c>
      <c r="FD42" s="166">
        <v>4.2889999999999997</v>
      </c>
      <c r="FE42" s="166">
        <v>4.1071</v>
      </c>
      <c r="FF42" s="167"/>
      <c r="FG42" s="166">
        <v>3.6360000000000001</v>
      </c>
      <c r="FH42" s="166">
        <v>3.4552</v>
      </c>
      <c r="FI42" s="166">
        <v>2.4131999999999998</v>
      </c>
      <c r="FJ42" s="166">
        <v>-4.6887999999999996</v>
      </c>
      <c r="FK42" s="166">
        <v>-5.3586</v>
      </c>
      <c r="FL42" s="166">
        <v>26.9605</v>
      </c>
      <c r="FM42" s="166">
        <v>10.087899999999999</v>
      </c>
      <c r="FN42" s="166">
        <v>10.643000000000001</v>
      </c>
      <c r="FO42" s="166">
        <v>30.544699999999999</v>
      </c>
      <c r="FP42" s="166">
        <v>41.359000000000002</v>
      </c>
      <c r="FQ42" s="166">
        <v>12.7309</v>
      </c>
      <c r="FR42" s="166">
        <v>-14.46</v>
      </c>
      <c r="FS42" s="166">
        <v>-2.9127999999999998</v>
      </c>
      <c r="FT42" s="166">
        <v>0.2273</v>
      </c>
      <c r="FU42" s="166">
        <v>2.35</v>
      </c>
      <c r="FV42" s="166">
        <v>-0.26</v>
      </c>
      <c r="FW42" s="166">
        <v>-12.9557</v>
      </c>
      <c r="FX42" s="167"/>
      <c r="FY42" s="166">
        <v>6.7060000000000004</v>
      </c>
      <c r="FZ42" s="166">
        <v>2.1440000000000001</v>
      </c>
      <c r="GA42" s="167"/>
      <c r="GB42" s="166">
        <v>37.81</v>
      </c>
      <c r="GC42" s="166">
        <v>-46.980800000000002</v>
      </c>
      <c r="GD42" s="166">
        <v>-38.532899999999998</v>
      </c>
      <c r="GE42" s="166">
        <v>-0.12</v>
      </c>
      <c r="GF42" s="166">
        <v>18.924499999999998</v>
      </c>
      <c r="GG42" s="167"/>
      <c r="GH42" s="166">
        <v>29.148700000000002</v>
      </c>
      <c r="GI42" s="166">
        <v>-10.9918</v>
      </c>
      <c r="GJ42" s="166">
        <v>-11.408300000000001</v>
      </c>
      <c r="GK42" s="166">
        <v>2.8012000000000001</v>
      </c>
      <c r="GL42" s="167"/>
      <c r="GM42" s="167"/>
      <c r="GN42" s="166">
        <v>-10.8544</v>
      </c>
      <c r="GO42" s="166">
        <v>-28.785599999999999</v>
      </c>
      <c r="GP42" s="166">
        <v>7.1729000000000003</v>
      </c>
      <c r="GQ42" s="166">
        <v>-23.391100000000002</v>
      </c>
      <c r="GR42" s="166">
        <v>5.5717999999999996</v>
      </c>
      <c r="GS42" s="166">
        <v>6.6113999999999997</v>
      </c>
      <c r="GT42" s="166">
        <v>183.11940000000001</v>
      </c>
      <c r="GU42" s="166">
        <v>-0.5958</v>
      </c>
      <c r="GV42" s="166">
        <v>-6.7164000000000001</v>
      </c>
      <c r="GW42" s="166">
        <v>-11.7341</v>
      </c>
      <c r="GX42" s="167"/>
      <c r="GY42" s="166">
        <v>9.2306000000000008</v>
      </c>
      <c r="GZ42" s="166">
        <v>9.4627999999999997</v>
      </c>
      <c r="HA42" s="167"/>
      <c r="HB42" s="166">
        <v>27.212700000000002</v>
      </c>
      <c r="HC42" s="166">
        <v>27.396000000000001</v>
      </c>
      <c r="HD42" s="166">
        <v>-15.51</v>
      </c>
      <c r="HE42" s="166">
        <v>17.989899999999999</v>
      </c>
      <c r="HF42" s="166">
        <v>18.824400000000001</v>
      </c>
      <c r="HG42" s="166">
        <v>46.038200000000003</v>
      </c>
      <c r="HH42" s="166">
        <v>79.079400000000007</v>
      </c>
      <c r="HI42" s="167"/>
      <c r="HJ42" s="166">
        <v>-6.7477999999999998</v>
      </c>
      <c r="HK42" s="166">
        <v>6.0115999999999996</v>
      </c>
      <c r="HL42" s="166">
        <v>9.7486999999999995</v>
      </c>
      <c r="HM42" s="166">
        <v>0</v>
      </c>
      <c r="HN42" s="166">
        <v>0</v>
      </c>
      <c r="HO42" s="166">
        <v>20.656500000000001</v>
      </c>
      <c r="HP42" s="167"/>
      <c r="HQ42" s="166">
        <v>-15.9345</v>
      </c>
      <c r="HR42" s="166">
        <v>-14.9512</v>
      </c>
      <c r="HS42" s="166">
        <v>-25.603999999999999</v>
      </c>
      <c r="HT42" s="166">
        <v>-24.950900000000001</v>
      </c>
      <c r="HU42" s="166">
        <v>15.07</v>
      </c>
      <c r="HV42" s="166">
        <v>15</v>
      </c>
      <c r="HW42" s="166">
        <v>-14.7</v>
      </c>
      <c r="HX42" s="166">
        <v>-14.6</v>
      </c>
      <c r="HY42" s="166">
        <v>0.51</v>
      </c>
      <c r="HZ42" s="166">
        <v>1.44</v>
      </c>
      <c r="IA42" s="166">
        <v>20.712599999999998</v>
      </c>
      <c r="IB42" s="166">
        <v>28.618200000000002</v>
      </c>
      <c r="IC42" s="166">
        <v>29.145900000000001</v>
      </c>
      <c r="ID42" s="166">
        <v>-11</v>
      </c>
      <c r="IE42" s="166">
        <v>-23.9</v>
      </c>
      <c r="IF42" s="166">
        <v>0.5</v>
      </c>
      <c r="IG42" s="166">
        <v>0</v>
      </c>
      <c r="IH42" s="166">
        <v>-17.854900000000001</v>
      </c>
      <c r="II42" s="166">
        <v>-17.8048</v>
      </c>
      <c r="IJ42" s="166">
        <v>-159.95089999999999</v>
      </c>
      <c r="IK42" s="166">
        <v>11.4131</v>
      </c>
      <c r="IL42" s="166">
        <v>-273.31150000000002</v>
      </c>
      <c r="IM42" s="166">
        <v>-29.4697</v>
      </c>
      <c r="IN42" s="166">
        <v>-47.978200000000001</v>
      </c>
      <c r="IO42" s="166">
        <v>90.608900000000006</v>
      </c>
      <c r="IP42" s="166">
        <v>74.472999999999999</v>
      </c>
      <c r="IQ42" s="166">
        <v>110.101</v>
      </c>
      <c r="IR42" s="166">
        <v>85.027299999999997</v>
      </c>
      <c r="IS42" s="166">
        <v>21.691199999999998</v>
      </c>
      <c r="IT42" s="166">
        <v>22.1281</v>
      </c>
      <c r="IU42" s="166">
        <v>21.746400000000001</v>
      </c>
      <c r="IV42" s="166">
        <v>-1.0674999999999999</v>
      </c>
      <c r="IW42" s="167"/>
      <c r="IX42" s="167"/>
      <c r="IY42" s="167"/>
      <c r="IZ42" s="167"/>
      <c r="JA42" s="166">
        <v>-2.2254</v>
      </c>
      <c r="JB42" s="167"/>
      <c r="JC42" s="166">
        <v>-1.1200000000000001</v>
      </c>
      <c r="JD42" s="166">
        <v>-2.218</v>
      </c>
      <c r="JE42" s="166">
        <v>-2.214</v>
      </c>
      <c r="JF42" s="166">
        <v>-3.52</v>
      </c>
      <c r="JG42" s="166">
        <v>3.52</v>
      </c>
      <c r="JH42" s="166">
        <v>0.21410000000000001</v>
      </c>
      <c r="JI42" s="166">
        <v>-9.1997</v>
      </c>
      <c r="JJ42" s="166">
        <v>3.7797000000000001</v>
      </c>
      <c r="JK42" s="166">
        <v>-1.6097999999999999</v>
      </c>
      <c r="JL42" s="166">
        <v>7.2</v>
      </c>
      <c r="JM42" s="166">
        <v>14.638</v>
      </c>
      <c r="JN42" s="166">
        <v>16.032</v>
      </c>
      <c r="JO42" s="167"/>
      <c r="JP42" s="167"/>
      <c r="JQ42" s="166">
        <v>5.2431000000000001</v>
      </c>
      <c r="JR42" s="166">
        <v>4.1976000000000004</v>
      </c>
      <c r="JS42" s="166">
        <v>4.1298000000000004</v>
      </c>
      <c r="JT42" s="167"/>
      <c r="JU42" s="166">
        <v>8.6</v>
      </c>
      <c r="JV42" s="166">
        <v>10.665800000000001</v>
      </c>
      <c r="JW42" s="166">
        <v>1.0900000000000001</v>
      </c>
      <c r="JX42" s="167"/>
      <c r="JY42" s="166">
        <v>-4.1649000000000003</v>
      </c>
      <c r="JZ42" s="166">
        <v>-4.6965000000000003</v>
      </c>
      <c r="KA42" s="166">
        <v>-29.005700000000001</v>
      </c>
      <c r="KB42" s="166">
        <v>-1.6477999999999999</v>
      </c>
      <c r="KC42" s="166">
        <v>0</v>
      </c>
      <c r="KD42" s="166">
        <v>-33.8568</v>
      </c>
      <c r="KE42" s="166">
        <v>0</v>
      </c>
      <c r="KF42" s="166">
        <v>-2.4</v>
      </c>
      <c r="KG42" s="166">
        <v>-12.9</v>
      </c>
      <c r="KH42" s="166">
        <v>47.983400000000003</v>
      </c>
      <c r="KI42" s="166">
        <v>9.8071000000000002</v>
      </c>
    </row>
    <row r="43" spans="1:295" ht="18" customHeight="1" x14ac:dyDescent="0.3">
      <c r="A43" s="162" t="s">
        <v>707</v>
      </c>
      <c r="B43" s="162" t="s">
        <v>742</v>
      </c>
      <c r="C43" s="166">
        <v>0</v>
      </c>
      <c r="D43" s="166">
        <v>4.2560000000000002</v>
      </c>
      <c r="E43" s="166">
        <v>-9.4093999999999998</v>
      </c>
      <c r="F43" s="166">
        <v>3.4317000000000002</v>
      </c>
      <c r="G43" s="166">
        <v>12.779199999999999</v>
      </c>
      <c r="H43" s="167"/>
      <c r="I43" s="166">
        <v>14.615500000000001</v>
      </c>
      <c r="J43" s="167"/>
      <c r="K43" s="166">
        <v>26.912600000000001</v>
      </c>
      <c r="L43" s="166">
        <v>11.8726</v>
      </c>
      <c r="M43" s="166">
        <v>11.3847</v>
      </c>
      <c r="N43" s="166">
        <v>-17.760000000000002</v>
      </c>
      <c r="O43" s="166">
        <v>-30.8</v>
      </c>
      <c r="P43" s="166">
        <v>6.6</v>
      </c>
      <c r="Q43" s="166">
        <v>3.3119999999999998</v>
      </c>
      <c r="R43" s="166">
        <v>-19.8</v>
      </c>
      <c r="S43" s="166">
        <v>3.0804</v>
      </c>
      <c r="T43" s="166">
        <v>10.438800000000001</v>
      </c>
      <c r="U43" s="166">
        <v>5.4960000000000004</v>
      </c>
      <c r="V43" s="166">
        <v>5.3459000000000003</v>
      </c>
      <c r="W43" s="166">
        <v>9.6702999999999992</v>
      </c>
      <c r="X43" s="166">
        <v>1.7815000000000001</v>
      </c>
      <c r="Y43" s="166">
        <v>-1.3459000000000001</v>
      </c>
      <c r="Z43" s="166">
        <v>2.1880999999999999</v>
      </c>
      <c r="AA43" s="167"/>
      <c r="AB43" s="166">
        <v>-0.58750000000000002</v>
      </c>
      <c r="AC43" s="166">
        <v>5.6000000000000001E-2</v>
      </c>
      <c r="AD43" s="166">
        <v>7.0999999999999994E-2</v>
      </c>
      <c r="AE43" s="166">
        <v>4.0279999999999996</v>
      </c>
      <c r="AF43" s="166">
        <v>-2.2200000000000002</v>
      </c>
      <c r="AG43" s="166">
        <v>-2.2000000000000002</v>
      </c>
      <c r="AH43" s="166">
        <v>0.23899999999999999</v>
      </c>
      <c r="AI43" s="166">
        <v>0.248</v>
      </c>
      <c r="AJ43" s="167"/>
      <c r="AK43" s="166">
        <v>-7.22</v>
      </c>
      <c r="AL43" s="167"/>
      <c r="AM43" s="166">
        <v>-13.12</v>
      </c>
      <c r="AN43" s="166">
        <v>-13.07</v>
      </c>
      <c r="AO43" s="166">
        <v>8.0952999999999999</v>
      </c>
      <c r="AP43" s="166">
        <v>3.1894999999999998</v>
      </c>
      <c r="AQ43" s="166">
        <v>20.5261</v>
      </c>
      <c r="AR43" s="166">
        <v>25.2332</v>
      </c>
      <c r="AS43" s="166">
        <v>-15.2675</v>
      </c>
      <c r="AT43" s="166">
        <v>-1.0698000000000001</v>
      </c>
      <c r="AU43" s="167"/>
      <c r="AV43" s="166">
        <v>0.56489999999999996</v>
      </c>
      <c r="AW43" s="166">
        <v>1.5564</v>
      </c>
      <c r="AX43" s="166">
        <v>-17.822199999999999</v>
      </c>
      <c r="AY43" s="166">
        <v>-15.497299999999999</v>
      </c>
      <c r="AZ43" s="166">
        <v>38.347700000000003</v>
      </c>
      <c r="BA43" s="166">
        <v>39.185099999999998</v>
      </c>
      <c r="BB43" s="166">
        <v>44.569400000000002</v>
      </c>
      <c r="BC43" s="166">
        <v>16.023199999999999</v>
      </c>
      <c r="BD43" s="166">
        <v>-6.2</v>
      </c>
      <c r="BE43" s="166">
        <v>-6.2</v>
      </c>
      <c r="BF43" s="166">
        <v>-24.790500000000002</v>
      </c>
      <c r="BG43" s="167"/>
      <c r="BH43" s="166">
        <v>-2.7948</v>
      </c>
      <c r="BI43" s="167"/>
      <c r="BJ43" s="166">
        <v>-0.1565</v>
      </c>
      <c r="BK43" s="166">
        <v>5.5008999999999997</v>
      </c>
      <c r="BL43" s="166">
        <v>2.7936999999999999</v>
      </c>
      <c r="BM43" s="166">
        <v>2.1002999999999998</v>
      </c>
      <c r="BN43" s="166">
        <v>-136.63130000000001</v>
      </c>
      <c r="BO43" s="166">
        <v>77.608500000000006</v>
      </c>
      <c r="BP43" s="166">
        <v>77.639099999999999</v>
      </c>
      <c r="BQ43" s="166">
        <v>-110.6292</v>
      </c>
      <c r="BR43" s="166">
        <v>-128.54089999999999</v>
      </c>
      <c r="BS43" s="167"/>
      <c r="BT43" s="167"/>
      <c r="BU43" s="167"/>
      <c r="BV43" s="166">
        <v>34.2498</v>
      </c>
      <c r="BW43" s="166">
        <v>12.81</v>
      </c>
      <c r="BX43" s="166">
        <v>12.06</v>
      </c>
      <c r="BY43" s="166">
        <v>1.78</v>
      </c>
      <c r="BZ43" s="166">
        <v>8.49</v>
      </c>
      <c r="CA43" s="166">
        <v>-3.7465999999999999</v>
      </c>
      <c r="CB43" s="166">
        <v>-3.2107999999999999</v>
      </c>
      <c r="CC43" s="166">
        <v>9.4406999999999996</v>
      </c>
      <c r="CD43" s="166">
        <v>6.5622999999999996</v>
      </c>
      <c r="CE43" s="167"/>
      <c r="CF43" s="166">
        <v>-49.587699999999998</v>
      </c>
      <c r="CG43" s="166">
        <v>-49.512799999999999</v>
      </c>
      <c r="CH43" s="166">
        <v>-0.41070000000000001</v>
      </c>
      <c r="CI43" s="167"/>
      <c r="CJ43" s="167"/>
      <c r="CK43" s="167"/>
      <c r="CL43" s="166">
        <v>13.5</v>
      </c>
      <c r="CM43" s="166">
        <v>10.5</v>
      </c>
      <c r="CN43" s="166">
        <v>-5.34</v>
      </c>
      <c r="CO43" s="166">
        <v>11.2666</v>
      </c>
      <c r="CP43" s="166">
        <v>11.3916</v>
      </c>
      <c r="CQ43" s="166">
        <v>10.1449</v>
      </c>
      <c r="CR43" s="166">
        <v>45.1753</v>
      </c>
      <c r="CS43" s="166">
        <v>45.042700000000004</v>
      </c>
      <c r="CT43" s="166">
        <v>-22.1876</v>
      </c>
      <c r="CU43" s="166">
        <v>-41.4238</v>
      </c>
      <c r="CV43" s="166">
        <v>-17.2789</v>
      </c>
      <c r="CW43" s="166">
        <v>3.4216000000000002</v>
      </c>
      <c r="CX43" s="166">
        <v>41.84</v>
      </c>
      <c r="CY43" s="166">
        <v>18.670000000000002</v>
      </c>
      <c r="CZ43" s="166">
        <v>-6.7187999999999999</v>
      </c>
      <c r="DA43" s="166">
        <v>-6.9336000000000002</v>
      </c>
      <c r="DB43" s="166">
        <v>14.322100000000001</v>
      </c>
      <c r="DC43" s="167"/>
      <c r="DD43" s="167"/>
      <c r="DE43" s="167"/>
      <c r="DF43" s="166">
        <v>28.0793</v>
      </c>
      <c r="DG43" s="167"/>
      <c r="DH43" s="166">
        <v>-6.4629000000000003</v>
      </c>
      <c r="DI43" s="166">
        <v>-39.9</v>
      </c>
      <c r="DJ43" s="166">
        <v>-39.4</v>
      </c>
      <c r="DK43" s="166">
        <v>-3.8500999999999999</v>
      </c>
      <c r="DL43" s="166">
        <v>11.7873</v>
      </c>
      <c r="DM43" s="166">
        <v>18.299900000000001</v>
      </c>
      <c r="DN43" s="166">
        <v>24.126899999999999</v>
      </c>
      <c r="DO43" s="166">
        <v>12.78</v>
      </c>
      <c r="DP43" s="166">
        <v>-4.46</v>
      </c>
      <c r="DQ43" s="166">
        <v>15.345000000000001</v>
      </c>
      <c r="DR43" s="166">
        <v>-27.521599999999999</v>
      </c>
      <c r="DS43" s="166">
        <v>-7.99</v>
      </c>
      <c r="DT43" s="166">
        <v>-8.1199999999999992</v>
      </c>
      <c r="DU43" s="166">
        <v>29.28</v>
      </c>
      <c r="DV43" s="166">
        <v>-38.869999999999997</v>
      </c>
      <c r="DW43" s="166">
        <v>-27.836400000000001</v>
      </c>
      <c r="DX43" s="166">
        <v>-14.063599999999999</v>
      </c>
      <c r="DY43" s="166">
        <v>-22.729800000000001</v>
      </c>
      <c r="DZ43" s="166">
        <v>-21.845500000000001</v>
      </c>
      <c r="EA43" s="166">
        <v>25.008700000000001</v>
      </c>
      <c r="EB43" s="166">
        <v>-3.5821999999999998</v>
      </c>
      <c r="EC43" s="166">
        <v>-12.094900000000001</v>
      </c>
      <c r="ED43" s="166">
        <v>-11.733499999999999</v>
      </c>
      <c r="EE43" s="166">
        <v>-16.291899999999998</v>
      </c>
      <c r="EF43" s="166">
        <v>-26.0672</v>
      </c>
      <c r="EG43" s="166">
        <v>-15.776</v>
      </c>
      <c r="EH43" s="166">
        <v>23.014600000000002</v>
      </c>
      <c r="EI43" s="166">
        <v>-49.679600000000001</v>
      </c>
      <c r="EJ43" s="167"/>
      <c r="EK43" s="166">
        <v>-13.0177</v>
      </c>
      <c r="EL43" s="166">
        <v>-11.8469</v>
      </c>
      <c r="EM43" s="166">
        <v>16.0745</v>
      </c>
      <c r="EN43" s="166">
        <v>7.3178999999999998</v>
      </c>
      <c r="EO43" s="166">
        <v>6.0831</v>
      </c>
      <c r="EP43" s="166">
        <v>-43.524000000000001</v>
      </c>
      <c r="EQ43" s="166">
        <v>-26.189</v>
      </c>
      <c r="ER43" s="166">
        <v>-25.9756</v>
      </c>
      <c r="ES43" s="166">
        <v>6.2306999999999997</v>
      </c>
      <c r="ET43" s="166">
        <v>20.34</v>
      </c>
      <c r="EU43" s="166">
        <v>3.74</v>
      </c>
      <c r="EV43" s="166">
        <v>0</v>
      </c>
      <c r="EW43" s="166">
        <v>10.0047</v>
      </c>
      <c r="EX43" s="166">
        <v>6.9337</v>
      </c>
      <c r="EY43" s="166">
        <v>-16.461400000000001</v>
      </c>
      <c r="EZ43" s="166">
        <v>-11.1534</v>
      </c>
      <c r="FA43" s="166">
        <v>9.8826000000000001</v>
      </c>
      <c r="FB43" s="166">
        <v>5.9790000000000001</v>
      </c>
      <c r="FC43" s="166">
        <v>-17.899899999999999</v>
      </c>
      <c r="FD43" s="166">
        <v>3.8235000000000001</v>
      </c>
      <c r="FE43" s="166">
        <v>3.5766</v>
      </c>
      <c r="FF43" s="167"/>
      <c r="FG43" s="166">
        <v>3.3267000000000002</v>
      </c>
      <c r="FH43" s="166">
        <v>3.0564</v>
      </c>
      <c r="FI43" s="166">
        <v>2.4788000000000001</v>
      </c>
      <c r="FJ43" s="166">
        <v>-2.0095000000000001</v>
      </c>
      <c r="FK43" s="166">
        <v>-2.1768999999999998</v>
      </c>
      <c r="FL43" s="166">
        <v>28.3001</v>
      </c>
      <c r="FM43" s="166">
        <v>10.3696</v>
      </c>
      <c r="FN43" s="166">
        <v>10.681100000000001</v>
      </c>
      <c r="FO43" s="166">
        <v>30.886199999999999</v>
      </c>
      <c r="FP43" s="166">
        <v>41.396799999999999</v>
      </c>
      <c r="FQ43" s="166">
        <v>13.614699999999999</v>
      </c>
      <c r="FR43" s="166">
        <v>-14.42</v>
      </c>
      <c r="FS43" s="166">
        <v>-3.1069</v>
      </c>
      <c r="FT43" s="166">
        <v>0.23549999999999999</v>
      </c>
      <c r="FU43" s="166">
        <v>2.15</v>
      </c>
      <c r="FV43" s="166">
        <v>-1.19</v>
      </c>
      <c r="FW43" s="166">
        <v>-13.053800000000001</v>
      </c>
      <c r="FX43" s="167"/>
      <c r="FY43" s="166">
        <v>6.7389999999999999</v>
      </c>
      <c r="FZ43" s="166">
        <v>2.0720000000000001</v>
      </c>
      <c r="GA43" s="167"/>
      <c r="GB43" s="166">
        <v>37.39</v>
      </c>
      <c r="GC43" s="166">
        <v>-45.988300000000002</v>
      </c>
      <c r="GD43" s="166">
        <v>-38.296799999999998</v>
      </c>
      <c r="GE43" s="167"/>
      <c r="GF43" s="166">
        <v>17.303899999999999</v>
      </c>
      <c r="GG43" s="167"/>
      <c r="GH43" s="166">
        <v>29.739799999999999</v>
      </c>
      <c r="GI43" s="166">
        <v>-10.565099999999999</v>
      </c>
      <c r="GJ43" s="166">
        <v>-11.0932</v>
      </c>
      <c r="GK43" s="166">
        <v>2.7709999999999999</v>
      </c>
      <c r="GL43" s="167"/>
      <c r="GM43" s="167"/>
      <c r="GN43" s="167"/>
      <c r="GO43" s="166">
        <v>-25.559799999999999</v>
      </c>
      <c r="GP43" s="166">
        <v>7.0765000000000002</v>
      </c>
      <c r="GQ43" s="166">
        <v>-22.833600000000001</v>
      </c>
      <c r="GR43" s="166">
        <v>6.6124000000000001</v>
      </c>
      <c r="GS43" s="166">
        <v>4.6417999999999999</v>
      </c>
      <c r="GT43" s="166">
        <v>176.77440000000001</v>
      </c>
      <c r="GU43" s="166">
        <v>-1.6700999999999999</v>
      </c>
      <c r="GV43" s="166">
        <v>-6.9123000000000001</v>
      </c>
      <c r="GW43" s="166">
        <v>-11.0006</v>
      </c>
      <c r="GX43" s="167"/>
      <c r="GY43" s="166">
        <v>9.1720000000000006</v>
      </c>
      <c r="GZ43" s="166">
        <v>9.3442000000000007</v>
      </c>
      <c r="HA43" s="167"/>
      <c r="HB43" s="166">
        <v>-1.5103</v>
      </c>
      <c r="HC43" s="166">
        <v>0</v>
      </c>
      <c r="HD43" s="166">
        <v>-14.67</v>
      </c>
      <c r="HE43" s="166">
        <v>18.409099999999999</v>
      </c>
      <c r="HF43" s="166">
        <v>22.8797</v>
      </c>
      <c r="HG43" s="166">
        <v>56.415599999999998</v>
      </c>
      <c r="HH43" s="166">
        <v>90.190100000000001</v>
      </c>
      <c r="HI43" s="166">
        <v>-21.472300000000001</v>
      </c>
      <c r="HJ43" s="166">
        <v>29.8934</v>
      </c>
      <c r="HK43" s="167"/>
      <c r="HL43" s="166">
        <v>5.8140000000000001</v>
      </c>
      <c r="HM43" s="166">
        <v>0</v>
      </c>
      <c r="HN43" s="166">
        <v>0</v>
      </c>
      <c r="HO43" s="167"/>
      <c r="HP43" s="167"/>
      <c r="HQ43" s="166">
        <v>-12.979200000000001</v>
      </c>
      <c r="HR43" s="166">
        <v>-12.3804</v>
      </c>
      <c r="HS43" s="166">
        <v>-22.439</v>
      </c>
      <c r="HT43" s="166">
        <v>-22.351400000000002</v>
      </c>
      <c r="HU43" s="166">
        <v>14.68</v>
      </c>
      <c r="HV43" s="166">
        <v>14.81</v>
      </c>
      <c r="HW43" s="166">
        <v>-15.4</v>
      </c>
      <c r="HX43" s="166">
        <v>-16.100000000000001</v>
      </c>
      <c r="HY43" s="166">
        <v>0.3342</v>
      </c>
      <c r="HZ43" s="166">
        <v>0</v>
      </c>
      <c r="IA43" s="166">
        <v>33.497500000000002</v>
      </c>
      <c r="IB43" s="166">
        <v>24.752199999999998</v>
      </c>
      <c r="IC43" s="166">
        <v>24.828399999999998</v>
      </c>
      <c r="ID43" s="166">
        <v>-12.6</v>
      </c>
      <c r="IE43" s="166">
        <v>-25.6</v>
      </c>
      <c r="IF43" s="166">
        <v>-3.3</v>
      </c>
      <c r="IG43" s="166">
        <v>-3.8</v>
      </c>
      <c r="IH43" s="167"/>
      <c r="II43" s="167"/>
      <c r="IJ43" s="166">
        <v>-148.88499999999999</v>
      </c>
      <c r="IK43" s="166">
        <v>-0.9365</v>
      </c>
      <c r="IL43" s="166">
        <v>-266.89350000000002</v>
      </c>
      <c r="IM43" s="166">
        <v>-21.395099999999999</v>
      </c>
      <c r="IN43" s="166">
        <v>-44.264299999999999</v>
      </c>
      <c r="IO43" s="166">
        <v>104.6451</v>
      </c>
      <c r="IP43" s="166">
        <v>59.822699999999998</v>
      </c>
      <c r="IQ43" s="166">
        <v>103.2869</v>
      </c>
      <c r="IR43" s="166">
        <v>94.272800000000004</v>
      </c>
      <c r="IS43" s="166">
        <v>40.454700000000003</v>
      </c>
      <c r="IT43" s="166">
        <v>22.420100000000001</v>
      </c>
      <c r="IU43" s="166">
        <v>21.7546</v>
      </c>
      <c r="IV43" s="166">
        <v>6.5266999999999999</v>
      </c>
      <c r="IW43" s="167"/>
      <c r="IX43" s="167"/>
      <c r="IY43" s="167"/>
      <c r="IZ43" s="167"/>
      <c r="JA43" s="166">
        <v>-1.615</v>
      </c>
      <c r="JB43" s="167"/>
      <c r="JC43" s="166">
        <v>-1.84</v>
      </c>
      <c r="JD43" s="166">
        <v>-2.218</v>
      </c>
      <c r="JE43" s="166">
        <v>-2.2250000000000001</v>
      </c>
      <c r="JF43" s="166">
        <v>-2.8</v>
      </c>
      <c r="JG43" s="166">
        <v>3.52</v>
      </c>
      <c r="JH43" s="166">
        <v>-0.82789999999999997</v>
      </c>
      <c r="JI43" s="166">
        <v>-9.5780999999999992</v>
      </c>
      <c r="JJ43" s="166">
        <v>2.4613</v>
      </c>
      <c r="JK43" s="166">
        <v>-0.52639999999999998</v>
      </c>
      <c r="JL43" s="166">
        <v>8.1</v>
      </c>
      <c r="JM43" s="166">
        <v>13.529</v>
      </c>
      <c r="JN43" s="166">
        <v>14.375999999999999</v>
      </c>
      <c r="JO43" s="166">
        <v>2.3919000000000001</v>
      </c>
      <c r="JP43" s="166">
        <v>2.7667000000000002</v>
      </c>
      <c r="JQ43" s="166">
        <v>5.4451999999999998</v>
      </c>
      <c r="JR43" s="166">
        <v>4.5937000000000001</v>
      </c>
      <c r="JS43" s="166">
        <v>4.7279999999999998</v>
      </c>
      <c r="JT43" s="167"/>
      <c r="JU43" s="166">
        <v>10.6</v>
      </c>
      <c r="JV43" s="166">
        <v>11.305199999999999</v>
      </c>
      <c r="JW43" s="166">
        <v>0.88</v>
      </c>
      <c r="JX43" s="167"/>
      <c r="JY43" s="166">
        <v>-10.7295</v>
      </c>
      <c r="JZ43" s="166">
        <v>-2.0253999999999999</v>
      </c>
      <c r="KA43" s="166">
        <v>-25.4909</v>
      </c>
      <c r="KB43" s="166">
        <v>-8.4878999999999998</v>
      </c>
      <c r="KC43" s="166">
        <v>0</v>
      </c>
      <c r="KD43" s="166">
        <v>-27.761099999999999</v>
      </c>
      <c r="KE43" s="166">
        <v>0</v>
      </c>
      <c r="KF43" s="166">
        <v>-5.2</v>
      </c>
      <c r="KG43" s="166">
        <v>-10.9</v>
      </c>
      <c r="KH43" s="166">
        <v>58.722999999999999</v>
      </c>
      <c r="KI43" s="166">
        <v>-9.1206999999999994</v>
      </c>
    </row>
    <row r="44" spans="1:295" ht="18" customHeight="1" x14ac:dyDescent="0.3">
      <c r="A44" s="162" t="s">
        <v>707</v>
      </c>
      <c r="B44" s="162" t="s">
        <v>743</v>
      </c>
      <c r="C44" s="166">
        <v>0</v>
      </c>
      <c r="D44" s="166">
        <v>4.1741000000000001</v>
      </c>
      <c r="E44" s="166">
        <v>-9.5311000000000003</v>
      </c>
      <c r="F44" s="166">
        <v>4.9375999999999998</v>
      </c>
      <c r="G44" s="166">
        <v>12.338100000000001</v>
      </c>
      <c r="H44" s="167"/>
      <c r="I44" s="166">
        <v>12.646599999999999</v>
      </c>
      <c r="J44" s="167"/>
      <c r="K44" s="166">
        <v>22.5853</v>
      </c>
      <c r="L44" s="166">
        <v>9.5637000000000008</v>
      </c>
      <c r="M44" s="166">
        <v>9.1460000000000008</v>
      </c>
      <c r="N44" s="166">
        <v>-15.54</v>
      </c>
      <c r="O44" s="166">
        <v>-30.8</v>
      </c>
      <c r="P44" s="166">
        <v>4.4000000000000004</v>
      </c>
      <c r="Q44" s="167"/>
      <c r="R44" s="167"/>
      <c r="S44" s="166">
        <v>3.0036</v>
      </c>
      <c r="T44" s="166">
        <v>11.178800000000001</v>
      </c>
      <c r="U44" s="166">
        <v>4.7328000000000001</v>
      </c>
      <c r="V44" s="166">
        <v>4.6539000000000001</v>
      </c>
      <c r="W44" s="166">
        <v>8.2721</v>
      </c>
      <c r="X44" s="166">
        <v>1.7742</v>
      </c>
      <c r="Y44" s="166">
        <v>-1.4416</v>
      </c>
      <c r="Z44" s="166">
        <v>2.0985</v>
      </c>
      <c r="AA44" s="167"/>
      <c r="AB44" s="166">
        <v>-0.38190000000000002</v>
      </c>
      <c r="AC44" s="166">
        <v>3.0000000000000001E-3</v>
      </c>
      <c r="AD44" s="166">
        <v>2.1000000000000001E-2</v>
      </c>
      <c r="AE44" s="166">
        <v>3.9129999999999998</v>
      </c>
      <c r="AF44" s="166">
        <v>-4.4400000000000004</v>
      </c>
      <c r="AG44" s="166">
        <v>-2.2000000000000002</v>
      </c>
      <c r="AH44" s="166">
        <v>0.11899999999999999</v>
      </c>
      <c r="AI44" s="166">
        <v>0.249</v>
      </c>
      <c r="AJ44" s="167"/>
      <c r="AK44" s="166">
        <v>-7.43</v>
      </c>
      <c r="AL44" s="167"/>
      <c r="AM44" s="166">
        <v>-13.29</v>
      </c>
      <c r="AN44" s="166">
        <v>-13.28</v>
      </c>
      <c r="AO44" s="166">
        <v>7.4264000000000001</v>
      </c>
      <c r="AP44" s="166">
        <v>3.2965</v>
      </c>
      <c r="AQ44" s="166">
        <v>18.481000000000002</v>
      </c>
      <c r="AR44" s="166">
        <v>23.143000000000001</v>
      </c>
      <c r="AS44" s="166">
        <v>-13.8459</v>
      </c>
      <c r="AT44" s="166">
        <v>-1.5094000000000001</v>
      </c>
      <c r="AU44" s="167"/>
      <c r="AV44" s="166">
        <v>2.1353</v>
      </c>
      <c r="AW44" s="166">
        <v>1.9072</v>
      </c>
      <c r="AX44" s="166">
        <v>-18.5535</v>
      </c>
      <c r="AY44" s="166">
        <v>-16.3232</v>
      </c>
      <c r="AZ44" s="166">
        <v>38.846800000000002</v>
      </c>
      <c r="BA44" s="166">
        <v>40.617800000000003</v>
      </c>
      <c r="BB44" s="166">
        <v>44.622799999999998</v>
      </c>
      <c r="BC44" s="166">
        <v>16.933800000000002</v>
      </c>
      <c r="BD44" s="166">
        <v>-6.3</v>
      </c>
      <c r="BE44" s="166">
        <v>-6.3</v>
      </c>
      <c r="BF44" s="166">
        <v>-25.4633</v>
      </c>
      <c r="BG44" s="167"/>
      <c r="BH44" s="166">
        <v>-2.5508999999999999</v>
      </c>
      <c r="BI44" s="167"/>
      <c r="BJ44" s="166">
        <v>-0.8881</v>
      </c>
      <c r="BK44" s="166">
        <v>4.8021000000000003</v>
      </c>
      <c r="BL44" s="166">
        <v>0</v>
      </c>
      <c r="BM44" s="166">
        <v>1.8089999999999999</v>
      </c>
      <c r="BN44" s="166">
        <v>-143.49799999999999</v>
      </c>
      <c r="BO44" s="166">
        <v>76.418300000000002</v>
      </c>
      <c r="BP44" s="166">
        <v>76.784499999999994</v>
      </c>
      <c r="BQ44" s="166">
        <v>-111.4576</v>
      </c>
      <c r="BR44" s="166">
        <v>-145.2328</v>
      </c>
      <c r="BS44" s="167"/>
      <c r="BT44" s="167"/>
      <c r="BU44" s="167"/>
      <c r="BV44" s="166">
        <v>31.4057</v>
      </c>
      <c r="BW44" s="166">
        <v>12.19</v>
      </c>
      <c r="BX44" s="166">
        <v>10.81</v>
      </c>
      <c r="BY44" s="166">
        <v>0.55000000000000004</v>
      </c>
      <c r="BZ44" s="166">
        <v>9.1199999999999992</v>
      </c>
      <c r="CA44" s="166">
        <v>4.4248000000000003</v>
      </c>
      <c r="CB44" s="166">
        <v>4.6927000000000003</v>
      </c>
      <c r="CC44" s="166">
        <v>2.6680000000000001</v>
      </c>
      <c r="CD44" s="166">
        <v>-4.0300000000000002E-2</v>
      </c>
      <c r="CE44" s="167"/>
      <c r="CF44" s="166">
        <v>-48.187600000000003</v>
      </c>
      <c r="CG44" s="166">
        <v>-48.372199999999999</v>
      </c>
      <c r="CH44" s="166">
        <v>-0.89429999999999998</v>
      </c>
      <c r="CI44" s="167"/>
      <c r="CJ44" s="167"/>
      <c r="CK44" s="167"/>
      <c r="CL44" s="166">
        <v>10.3</v>
      </c>
      <c r="CM44" s="166">
        <v>7.8</v>
      </c>
      <c r="CN44" s="166">
        <v>-4.29</v>
      </c>
      <c r="CO44" s="166">
        <v>10.2105</v>
      </c>
      <c r="CP44" s="166">
        <v>10.516999999999999</v>
      </c>
      <c r="CQ44" s="166">
        <v>9.3286999999999995</v>
      </c>
      <c r="CR44" s="166">
        <v>46.130600000000001</v>
      </c>
      <c r="CS44" s="166">
        <v>46.301200000000001</v>
      </c>
      <c r="CT44" s="166">
        <v>-23.018999999999998</v>
      </c>
      <c r="CU44" s="166">
        <v>-39.856200000000001</v>
      </c>
      <c r="CV44" s="166">
        <v>-18.8828</v>
      </c>
      <c r="CW44" s="166">
        <v>2.9005000000000001</v>
      </c>
      <c r="CX44" s="166">
        <v>39.56</v>
      </c>
      <c r="CY44" s="166">
        <v>17.47</v>
      </c>
      <c r="CZ44" s="166">
        <v>-7.8125</v>
      </c>
      <c r="DA44" s="166">
        <v>-8.1054999999999993</v>
      </c>
      <c r="DB44" s="166">
        <v>13.8239</v>
      </c>
      <c r="DC44" s="167"/>
      <c r="DD44" s="167"/>
      <c r="DE44" s="167"/>
      <c r="DF44" s="166">
        <v>27.409400000000002</v>
      </c>
      <c r="DG44" s="167"/>
      <c r="DH44" s="166">
        <v>-6.2156000000000002</v>
      </c>
      <c r="DI44" s="166">
        <v>-38.200000000000003</v>
      </c>
      <c r="DJ44" s="166">
        <v>-38.1</v>
      </c>
      <c r="DK44" s="166">
        <v>-4.6837999999999997</v>
      </c>
      <c r="DL44" s="166">
        <v>11.039300000000001</v>
      </c>
      <c r="DM44" s="166">
        <v>17.195799999999998</v>
      </c>
      <c r="DN44" s="166">
        <v>23.384699999999999</v>
      </c>
      <c r="DO44" s="166">
        <v>11.88</v>
      </c>
      <c r="DP44" s="166">
        <v>-4.13</v>
      </c>
      <c r="DQ44" s="166">
        <v>14.012</v>
      </c>
      <c r="DR44" s="166">
        <v>-27.0365</v>
      </c>
      <c r="DS44" s="166">
        <v>-4.2</v>
      </c>
      <c r="DT44" s="166">
        <v>-4.29</v>
      </c>
      <c r="DU44" s="166">
        <v>22.21</v>
      </c>
      <c r="DV44" s="166">
        <v>-41.43</v>
      </c>
      <c r="DW44" s="166">
        <v>-25.927299999999999</v>
      </c>
      <c r="DX44" s="166">
        <v>-13.290900000000001</v>
      </c>
      <c r="DY44" s="166">
        <v>-14.5594</v>
      </c>
      <c r="DZ44" s="166">
        <v>-14.0364</v>
      </c>
      <c r="EA44" s="166">
        <v>19.443300000000001</v>
      </c>
      <c r="EB44" s="166">
        <v>-5.1181000000000001</v>
      </c>
      <c r="EC44" s="166">
        <v>-12.968999999999999</v>
      </c>
      <c r="ED44" s="166">
        <v>-13.459300000000001</v>
      </c>
      <c r="EE44" s="166">
        <v>-18.0063</v>
      </c>
      <c r="EF44" s="166">
        <v>-26.372</v>
      </c>
      <c r="EG44" s="166">
        <v>-14.398</v>
      </c>
      <c r="EH44" s="166">
        <v>22.9237</v>
      </c>
      <c r="EI44" s="166">
        <v>-40.211599999999997</v>
      </c>
      <c r="EJ44" s="167"/>
      <c r="EK44" s="166">
        <v>-8.6265999999999998</v>
      </c>
      <c r="EL44" s="166">
        <v>-7.4618000000000002</v>
      </c>
      <c r="EM44" s="166">
        <v>13.938800000000001</v>
      </c>
      <c r="EN44" s="166">
        <v>4.7782999999999998</v>
      </c>
      <c r="EO44" s="166">
        <v>3.5889000000000002</v>
      </c>
      <c r="EP44" s="166">
        <v>-44.552</v>
      </c>
      <c r="EQ44" s="166">
        <v>-15.430400000000001</v>
      </c>
      <c r="ER44" s="166">
        <v>-15.1107</v>
      </c>
      <c r="ES44" s="166">
        <v>5.0190000000000001</v>
      </c>
      <c r="ET44" s="166">
        <v>20.51</v>
      </c>
      <c r="EU44" s="166">
        <v>3.37</v>
      </c>
      <c r="EV44" s="166">
        <v>0</v>
      </c>
      <c r="EW44" s="166">
        <v>6.1162000000000001</v>
      </c>
      <c r="EX44" s="166">
        <v>6.3396999999999997</v>
      </c>
      <c r="EY44" s="166">
        <v>-16.517499999999998</v>
      </c>
      <c r="EZ44" s="166">
        <v>-11.15</v>
      </c>
      <c r="FA44" s="166">
        <v>9.7810000000000006</v>
      </c>
      <c r="FB44" s="166">
        <v>6.1562000000000001</v>
      </c>
      <c r="FC44" s="166">
        <v>-17.606400000000001</v>
      </c>
      <c r="FD44" s="166">
        <v>4.7615999999999996</v>
      </c>
      <c r="FE44" s="166">
        <v>4.5016999999999996</v>
      </c>
      <c r="FF44" s="167"/>
      <c r="FG44" s="166">
        <v>4.7347999999999999</v>
      </c>
      <c r="FH44" s="166">
        <v>4.8041</v>
      </c>
      <c r="FI44" s="166">
        <v>3.4441000000000002</v>
      </c>
      <c r="FJ44" s="166">
        <v>-8.8751999999999995</v>
      </c>
      <c r="FK44" s="166">
        <v>-9.7125000000000004</v>
      </c>
      <c r="FL44" s="166">
        <v>21.099499999999999</v>
      </c>
      <c r="FM44" s="166">
        <v>2.4733000000000001</v>
      </c>
      <c r="FN44" s="166">
        <v>2.3734000000000002</v>
      </c>
      <c r="FO44" s="166">
        <v>25.904299999999999</v>
      </c>
      <c r="FP44" s="166">
        <v>35.609200000000001</v>
      </c>
      <c r="FQ44" s="166">
        <v>15.2798</v>
      </c>
      <c r="FR44" s="166">
        <v>-15.12</v>
      </c>
      <c r="FS44" s="166">
        <v>-3.2113</v>
      </c>
      <c r="FT44" s="166">
        <v>0.2273</v>
      </c>
      <c r="FU44" s="166">
        <v>2.14</v>
      </c>
      <c r="FV44" s="166">
        <v>-2.37</v>
      </c>
      <c r="FW44" s="166">
        <v>-16.219899999999999</v>
      </c>
      <c r="FX44" s="167"/>
      <c r="FY44" s="166">
        <v>6.718</v>
      </c>
      <c r="FZ44" s="166">
        <v>2.0470000000000002</v>
      </c>
      <c r="GA44" s="167"/>
      <c r="GB44" s="166">
        <v>35.79</v>
      </c>
      <c r="GC44" s="166">
        <v>-40.706600000000002</v>
      </c>
      <c r="GD44" s="166">
        <v>-32.366900000000001</v>
      </c>
      <c r="GE44" s="166">
        <v>-0.6</v>
      </c>
      <c r="GF44" s="166">
        <v>16.399000000000001</v>
      </c>
      <c r="GG44" s="167"/>
      <c r="GH44" s="166">
        <v>26.6187</v>
      </c>
      <c r="GI44" s="166">
        <v>-8.9887999999999995</v>
      </c>
      <c r="GJ44" s="166">
        <v>-9.5769000000000002</v>
      </c>
      <c r="GK44" s="166">
        <v>2.7181000000000002</v>
      </c>
      <c r="GL44" s="167"/>
      <c r="GM44" s="167"/>
      <c r="GN44" s="167"/>
      <c r="GO44" s="166">
        <v>-22.027999999999999</v>
      </c>
      <c r="GP44" s="166">
        <v>7.5815000000000001</v>
      </c>
      <c r="GQ44" s="166">
        <v>-21.819900000000001</v>
      </c>
      <c r="GR44" s="166">
        <v>4.9569000000000001</v>
      </c>
      <c r="GS44" s="166">
        <v>4.5382999999999996</v>
      </c>
      <c r="GT44" s="166">
        <v>176.3158</v>
      </c>
      <c r="GU44" s="166">
        <v>-3.2542</v>
      </c>
      <c r="GV44" s="166">
        <v>-7.93</v>
      </c>
      <c r="GW44" s="166">
        <v>-8.7106999999999992</v>
      </c>
      <c r="GX44" s="166">
        <v>-0.15359999999999999</v>
      </c>
      <c r="GY44" s="166">
        <v>8.3444000000000003</v>
      </c>
      <c r="GZ44" s="166">
        <v>8.4977</v>
      </c>
      <c r="HA44" s="166">
        <v>-1</v>
      </c>
      <c r="HB44" s="166">
        <v>-7.5566000000000004</v>
      </c>
      <c r="HC44" s="166">
        <v>-6.1260000000000003</v>
      </c>
      <c r="HD44" s="166">
        <v>3.77</v>
      </c>
      <c r="HE44" s="166">
        <v>0</v>
      </c>
      <c r="HF44" s="166">
        <v>48.416699999999999</v>
      </c>
      <c r="HG44" s="166">
        <v>36.723799999999997</v>
      </c>
      <c r="HH44" s="166">
        <v>83.364199999999997</v>
      </c>
      <c r="HI44" s="166">
        <v>-8.4979999999999993</v>
      </c>
      <c r="HJ44" s="166">
        <v>42.256900000000002</v>
      </c>
      <c r="HK44" s="167"/>
      <c r="HL44" s="166">
        <v>0</v>
      </c>
      <c r="HM44" s="166">
        <v>0</v>
      </c>
      <c r="HN44" s="166">
        <v>0</v>
      </c>
      <c r="HO44" s="166">
        <v>33.6203</v>
      </c>
      <c r="HP44" s="167"/>
      <c r="HQ44" s="166">
        <v>-12.0124</v>
      </c>
      <c r="HR44" s="166">
        <v>-11.1774</v>
      </c>
      <c r="HS44" s="166">
        <v>-20.450299999999999</v>
      </c>
      <c r="HT44" s="166">
        <v>-20.2331</v>
      </c>
      <c r="HU44" s="166">
        <v>15.58</v>
      </c>
      <c r="HV44" s="166">
        <v>15.78</v>
      </c>
      <c r="HW44" s="166">
        <v>-22.2</v>
      </c>
      <c r="HX44" s="166">
        <v>-22.2</v>
      </c>
      <c r="HY44" s="166">
        <v>0.21149999999999999</v>
      </c>
      <c r="HZ44" s="166">
        <v>-1.36</v>
      </c>
      <c r="IA44" s="166">
        <v>39.243200000000002</v>
      </c>
      <c r="IB44" s="166">
        <v>25.311800000000002</v>
      </c>
      <c r="IC44" s="166">
        <v>25.198899999999998</v>
      </c>
      <c r="ID44" s="166">
        <v>-14.8</v>
      </c>
      <c r="IE44" s="166">
        <v>-29.9</v>
      </c>
      <c r="IF44" s="166">
        <v>-4.0999999999999996</v>
      </c>
      <c r="IG44" s="166">
        <v>-4.7</v>
      </c>
      <c r="IH44" s="166">
        <v>-17.563199999999998</v>
      </c>
      <c r="II44" s="166">
        <v>-17.4499</v>
      </c>
      <c r="IJ44" s="166">
        <v>-133.74119999999999</v>
      </c>
      <c r="IK44" s="166">
        <v>-7.3010999999999999</v>
      </c>
      <c r="IL44" s="166">
        <v>-268.20030000000003</v>
      </c>
      <c r="IM44" s="166">
        <v>-21.6099</v>
      </c>
      <c r="IN44" s="166">
        <v>-41.856000000000002</v>
      </c>
      <c r="IO44" s="166">
        <v>114.77719999999999</v>
      </c>
      <c r="IP44" s="166">
        <v>49.637500000000003</v>
      </c>
      <c r="IQ44" s="166">
        <v>98.546599999999998</v>
      </c>
      <c r="IR44" s="166">
        <v>99.590500000000006</v>
      </c>
      <c r="IS44" s="166">
        <v>49.804299999999998</v>
      </c>
      <c r="IT44" s="166">
        <v>26.685700000000001</v>
      </c>
      <c r="IU44" s="166">
        <v>25.372800000000002</v>
      </c>
      <c r="IV44" s="166">
        <v>10.0343</v>
      </c>
      <c r="IW44" s="167"/>
      <c r="IX44" s="167"/>
      <c r="IY44" s="167"/>
      <c r="IZ44" s="167"/>
      <c r="JA44" s="166">
        <v>-1.9665999999999999</v>
      </c>
      <c r="JB44" s="167"/>
      <c r="JC44" s="166">
        <v>-3.68</v>
      </c>
      <c r="JD44" s="166">
        <v>-2.2789999999999999</v>
      </c>
      <c r="JE44" s="166">
        <v>-2.2839999999999998</v>
      </c>
      <c r="JF44" s="166">
        <v>-0.8</v>
      </c>
      <c r="JG44" s="166">
        <v>2.3199999999999998</v>
      </c>
      <c r="JH44" s="166">
        <v>-1.1155999999999999</v>
      </c>
      <c r="JI44" s="166">
        <v>-8.3207000000000004</v>
      </c>
      <c r="JJ44" s="166">
        <v>4.3380999999999998</v>
      </c>
      <c r="JK44" s="166">
        <v>-2.9000000000000001E-2</v>
      </c>
      <c r="JL44" s="166">
        <v>4.3</v>
      </c>
      <c r="JM44" s="166">
        <v>2.573</v>
      </c>
      <c r="JN44" s="166">
        <v>3.9870000000000001</v>
      </c>
      <c r="JO44" s="167"/>
      <c r="JP44" s="166">
        <v>2.7223999999999999</v>
      </c>
      <c r="JQ44" s="166">
        <v>4.1304999999999996</v>
      </c>
      <c r="JR44" s="166">
        <v>3.5539000000000001</v>
      </c>
      <c r="JS44" s="166">
        <v>3.4912999999999998</v>
      </c>
      <c r="JT44" s="167"/>
      <c r="JU44" s="166">
        <v>14</v>
      </c>
      <c r="JV44" s="166">
        <v>11.042999999999999</v>
      </c>
      <c r="JW44" s="166">
        <v>0.81</v>
      </c>
      <c r="JX44" s="167"/>
      <c r="JY44" s="166">
        <v>-14.777900000000001</v>
      </c>
      <c r="JZ44" s="166">
        <v>-0.65259999999999996</v>
      </c>
      <c r="KA44" s="166">
        <v>-22.219200000000001</v>
      </c>
      <c r="KB44" s="166">
        <v>-12.05</v>
      </c>
      <c r="KC44" s="166">
        <v>-2.7721</v>
      </c>
      <c r="KD44" s="166">
        <v>-25.063099999999999</v>
      </c>
      <c r="KE44" s="166">
        <v>-2.2084999999999999</v>
      </c>
      <c r="KF44" s="166">
        <v>-8.3000000000000007</v>
      </c>
      <c r="KG44" s="166">
        <v>-7.4</v>
      </c>
      <c r="KH44" s="166">
        <v>74.6858</v>
      </c>
      <c r="KI44" s="166">
        <v>-32.639299999999999</v>
      </c>
    </row>
    <row r="45" spans="1:295" ht="18" customHeight="1" x14ac:dyDescent="0.3">
      <c r="A45" s="162" t="s">
        <v>707</v>
      </c>
      <c r="B45" s="162" t="s">
        <v>744</v>
      </c>
      <c r="C45" s="166">
        <v>0</v>
      </c>
      <c r="D45" s="166">
        <v>4.4859999999999998</v>
      </c>
      <c r="E45" s="166">
        <v>-9.9984999999999999</v>
      </c>
      <c r="F45" s="166">
        <v>4.93</v>
      </c>
      <c r="G45" s="166">
        <v>12.0518</v>
      </c>
      <c r="H45" s="167"/>
      <c r="I45" s="166">
        <v>11.8225</v>
      </c>
      <c r="J45" s="167"/>
      <c r="K45" s="166">
        <v>19.775600000000001</v>
      </c>
      <c r="L45" s="166">
        <v>8.2787000000000006</v>
      </c>
      <c r="M45" s="166">
        <v>7.8655999999999997</v>
      </c>
      <c r="N45" s="166">
        <v>-15.54</v>
      </c>
      <c r="O45" s="166">
        <v>-33</v>
      </c>
      <c r="P45" s="166">
        <v>6.6</v>
      </c>
      <c r="Q45" s="166">
        <v>2.484</v>
      </c>
      <c r="R45" s="167"/>
      <c r="S45" s="166">
        <v>3.1351</v>
      </c>
      <c r="T45" s="166">
        <v>11.536300000000001</v>
      </c>
      <c r="U45" s="166">
        <v>4.6798999999999999</v>
      </c>
      <c r="V45" s="166">
        <v>4.4641999999999999</v>
      </c>
      <c r="W45" s="166">
        <v>8.3347999999999995</v>
      </c>
      <c r="X45" s="166">
        <v>1.4047000000000001</v>
      </c>
      <c r="Y45" s="166">
        <v>0.28660000000000002</v>
      </c>
      <c r="Z45" s="166">
        <v>0.97309999999999997</v>
      </c>
      <c r="AA45" s="167"/>
      <c r="AB45" s="166">
        <v>-0.60470000000000002</v>
      </c>
      <c r="AC45" s="166">
        <v>0.14899999999999999</v>
      </c>
      <c r="AD45" s="166">
        <v>0.16400000000000001</v>
      </c>
      <c r="AE45" s="166">
        <v>3.5939999999999999</v>
      </c>
      <c r="AF45" s="166">
        <v>-6.66</v>
      </c>
      <c r="AG45" s="166">
        <v>2.2000000000000002</v>
      </c>
      <c r="AH45" s="166">
        <v>-0.27900000000000003</v>
      </c>
      <c r="AI45" s="166">
        <v>0.24199999999999999</v>
      </c>
      <c r="AJ45" s="167"/>
      <c r="AK45" s="166">
        <v>-6.57</v>
      </c>
      <c r="AL45" s="167"/>
      <c r="AM45" s="166">
        <v>-12.87</v>
      </c>
      <c r="AN45" s="166">
        <v>-12.99</v>
      </c>
      <c r="AO45" s="166">
        <v>6.4292999999999996</v>
      </c>
      <c r="AP45" s="166">
        <v>3.6593</v>
      </c>
      <c r="AQ45" s="166">
        <v>17.387899999999998</v>
      </c>
      <c r="AR45" s="166">
        <v>21.925899999999999</v>
      </c>
      <c r="AS45" s="166">
        <v>-15.0916</v>
      </c>
      <c r="AT45" s="166">
        <v>0.7641</v>
      </c>
      <c r="AU45" s="167"/>
      <c r="AV45" s="166">
        <v>0.36730000000000002</v>
      </c>
      <c r="AW45" s="166">
        <v>0.50690000000000002</v>
      </c>
      <c r="AX45" s="166">
        <v>-18.9803</v>
      </c>
      <c r="AY45" s="166">
        <v>-16.743500000000001</v>
      </c>
      <c r="AZ45" s="166">
        <v>37.1248</v>
      </c>
      <c r="BA45" s="166">
        <v>39.177100000000003</v>
      </c>
      <c r="BB45" s="166">
        <v>48.191400000000002</v>
      </c>
      <c r="BC45" s="166">
        <v>16.121500000000001</v>
      </c>
      <c r="BD45" s="166">
        <v>-6</v>
      </c>
      <c r="BE45" s="166">
        <v>-6</v>
      </c>
      <c r="BF45" s="166">
        <v>-25.128900000000002</v>
      </c>
      <c r="BG45" s="166">
        <v>-35.310899999999997</v>
      </c>
      <c r="BH45" s="166">
        <v>-2.4129</v>
      </c>
      <c r="BI45" s="167"/>
      <c r="BJ45" s="166">
        <v>-3.1495000000000002</v>
      </c>
      <c r="BK45" s="166">
        <v>4.8544999999999998</v>
      </c>
      <c r="BL45" s="167"/>
      <c r="BM45" s="166">
        <v>1.2828999999999999</v>
      </c>
      <c r="BN45" s="166">
        <v>-136.78389999999999</v>
      </c>
      <c r="BO45" s="166">
        <v>75.014499999999998</v>
      </c>
      <c r="BP45" s="166">
        <v>75.105999999999995</v>
      </c>
      <c r="BQ45" s="166">
        <v>-106.5818</v>
      </c>
      <c r="BR45" s="166">
        <v>-142.2679</v>
      </c>
      <c r="BS45" s="167"/>
      <c r="BT45" s="167"/>
      <c r="BU45" s="167"/>
      <c r="BV45" s="166">
        <v>27.373899999999999</v>
      </c>
      <c r="BW45" s="166">
        <v>11.36</v>
      </c>
      <c r="BX45" s="166">
        <v>10.3</v>
      </c>
      <c r="BY45" s="166">
        <v>-1.03</v>
      </c>
      <c r="BZ45" s="166">
        <v>6.99</v>
      </c>
      <c r="CA45" s="166">
        <v>4.0228999999999999</v>
      </c>
      <c r="CB45" s="166">
        <v>4.0228999999999999</v>
      </c>
      <c r="CC45" s="166">
        <v>1.8473999999999999</v>
      </c>
      <c r="CD45" s="166">
        <v>-1.0097</v>
      </c>
      <c r="CE45" s="167"/>
      <c r="CF45" s="166">
        <v>-44.773200000000003</v>
      </c>
      <c r="CG45" s="166">
        <v>-45.107199999999999</v>
      </c>
      <c r="CH45" s="166">
        <v>-2.9161000000000001</v>
      </c>
      <c r="CI45" s="167"/>
      <c r="CJ45" s="167"/>
      <c r="CK45" s="167"/>
      <c r="CL45" s="166">
        <v>9</v>
      </c>
      <c r="CM45" s="166">
        <v>6.3</v>
      </c>
      <c r="CN45" s="166">
        <v>-3.92</v>
      </c>
      <c r="CO45" s="166">
        <v>10.969799999999999</v>
      </c>
      <c r="CP45" s="166">
        <v>11.186500000000001</v>
      </c>
      <c r="CQ45" s="166">
        <v>10.9588</v>
      </c>
      <c r="CR45" s="166">
        <v>43.803400000000003</v>
      </c>
      <c r="CS45" s="166">
        <v>44.068399999999997</v>
      </c>
      <c r="CT45" s="166">
        <v>-21.035599999999999</v>
      </c>
      <c r="CU45" s="166">
        <v>-38.122799999999998</v>
      </c>
      <c r="CV45" s="166">
        <v>-16.266500000000001</v>
      </c>
      <c r="CW45" s="166">
        <v>3.4211999999999998</v>
      </c>
      <c r="CX45" s="166">
        <v>37.049999999999997</v>
      </c>
      <c r="CY45" s="166">
        <v>16.34</v>
      </c>
      <c r="CZ45" s="166">
        <v>-9.0625</v>
      </c>
      <c r="DA45" s="166">
        <v>-8.9844000000000008</v>
      </c>
      <c r="DB45" s="166">
        <v>12.6859</v>
      </c>
      <c r="DC45" s="167"/>
      <c r="DD45" s="167"/>
      <c r="DE45" s="167"/>
      <c r="DF45" s="166">
        <v>36.750999999999998</v>
      </c>
      <c r="DG45" s="167"/>
      <c r="DH45" s="166">
        <v>-5.5092999999999996</v>
      </c>
      <c r="DI45" s="166">
        <v>-36.700000000000003</v>
      </c>
      <c r="DJ45" s="166">
        <v>-37.700000000000003</v>
      </c>
      <c r="DK45" s="166">
        <v>-4.4983000000000004</v>
      </c>
      <c r="DL45" s="166">
        <v>10.2913</v>
      </c>
      <c r="DM45" s="166">
        <v>16.091799999999999</v>
      </c>
      <c r="DN45" s="166">
        <v>21.529199999999999</v>
      </c>
      <c r="DO45" s="166">
        <v>10.94</v>
      </c>
      <c r="DP45" s="166">
        <v>-3.59</v>
      </c>
      <c r="DQ45" s="166">
        <v>12.2295</v>
      </c>
      <c r="DR45" s="166">
        <v>-35.466999999999999</v>
      </c>
      <c r="DS45" s="166">
        <v>-4.37</v>
      </c>
      <c r="DT45" s="166">
        <v>-4.46</v>
      </c>
      <c r="DU45" s="166">
        <v>21.37</v>
      </c>
      <c r="DV45" s="166">
        <v>-42.34</v>
      </c>
      <c r="DW45" s="166">
        <v>-33</v>
      </c>
      <c r="DX45" s="166">
        <v>-16.381799999999998</v>
      </c>
      <c r="DY45" s="166">
        <v>-19.064399999999999</v>
      </c>
      <c r="DZ45" s="166">
        <v>-17.354500000000002</v>
      </c>
      <c r="EA45" s="166">
        <v>13.2715</v>
      </c>
      <c r="EB45" s="166">
        <v>-10.3592</v>
      </c>
      <c r="EC45" s="166">
        <v>-19.061900000000001</v>
      </c>
      <c r="ED45" s="166">
        <v>-19.441400000000002</v>
      </c>
      <c r="EE45" s="166">
        <v>-18.549700000000001</v>
      </c>
      <c r="EF45" s="166">
        <v>-27.579899999999999</v>
      </c>
      <c r="EG45" s="166">
        <v>-14.967000000000001</v>
      </c>
      <c r="EH45" s="166">
        <v>17.5107</v>
      </c>
      <c r="EI45" s="166">
        <v>-35.851799999999997</v>
      </c>
      <c r="EJ45" s="167"/>
      <c r="EK45" s="166">
        <v>-7.7458999999999998</v>
      </c>
      <c r="EL45" s="166">
        <v>-6.9584999999999999</v>
      </c>
      <c r="EM45" s="166">
        <v>14.702199999999999</v>
      </c>
      <c r="EN45" s="166">
        <v>4.6924000000000001</v>
      </c>
      <c r="EO45" s="166">
        <v>3.633</v>
      </c>
      <c r="EP45" s="166">
        <v>-44.552</v>
      </c>
      <c r="EQ45" s="166">
        <v>-16.8626</v>
      </c>
      <c r="ER45" s="166">
        <v>-16.518899999999999</v>
      </c>
      <c r="ES45" s="166">
        <v>7.1833</v>
      </c>
      <c r="ET45" s="166">
        <v>20.53</v>
      </c>
      <c r="EU45" s="166">
        <v>3.21</v>
      </c>
      <c r="EV45" s="166">
        <v>0</v>
      </c>
      <c r="EW45" s="166">
        <v>5.9953000000000003</v>
      </c>
      <c r="EX45" s="166">
        <v>6.7070999999999996</v>
      </c>
      <c r="EY45" s="166">
        <v>-16.181100000000001</v>
      </c>
      <c r="EZ45" s="166">
        <v>-10.655900000000001</v>
      </c>
      <c r="FA45" s="166">
        <v>8.2706</v>
      </c>
      <c r="FB45" s="166">
        <v>8.0464000000000002</v>
      </c>
      <c r="FC45" s="166">
        <v>-19.128499999999999</v>
      </c>
      <c r="FD45" s="166">
        <v>4.7614000000000001</v>
      </c>
      <c r="FE45" s="166">
        <v>4.5014000000000003</v>
      </c>
      <c r="FF45" s="167"/>
      <c r="FG45" s="166">
        <v>4.2857000000000003</v>
      </c>
      <c r="FH45" s="166">
        <v>4.3231999999999999</v>
      </c>
      <c r="FI45" s="166">
        <v>3.2374999999999998</v>
      </c>
      <c r="FJ45" s="166">
        <v>-8.2053999999999991</v>
      </c>
      <c r="FK45" s="166">
        <v>-10.8847</v>
      </c>
      <c r="FL45" s="166">
        <v>21.4344</v>
      </c>
      <c r="FM45" s="166">
        <v>3.4241000000000001</v>
      </c>
      <c r="FN45" s="166">
        <v>3.0817999999999999</v>
      </c>
      <c r="FO45" s="166">
        <v>25.8551</v>
      </c>
      <c r="FP45" s="166">
        <v>36.497999999999998</v>
      </c>
      <c r="FQ45" s="166">
        <v>12.916499999999999</v>
      </c>
      <c r="FR45" s="166">
        <v>-15.96</v>
      </c>
      <c r="FS45" s="166">
        <v>-3.1069</v>
      </c>
      <c r="FT45" s="166">
        <v>0.26300000000000001</v>
      </c>
      <c r="FU45" s="166">
        <v>1.82</v>
      </c>
      <c r="FV45" s="166">
        <v>-0.25</v>
      </c>
      <c r="FW45" s="166">
        <v>-14.047599999999999</v>
      </c>
      <c r="FX45" s="167"/>
      <c r="FY45" s="166">
        <v>7.0030000000000001</v>
      </c>
      <c r="FZ45" s="166">
        <v>2.1850000000000001</v>
      </c>
      <c r="GA45" s="167"/>
      <c r="GB45" s="166">
        <v>35.549999999999997</v>
      </c>
      <c r="GC45" s="166">
        <v>-41.2254</v>
      </c>
      <c r="GD45" s="166">
        <v>-33.685099999999998</v>
      </c>
      <c r="GE45" s="166">
        <v>-1.01</v>
      </c>
      <c r="GF45" s="166">
        <v>15.758100000000001</v>
      </c>
      <c r="GG45" s="167"/>
      <c r="GH45" s="166">
        <v>26.609100000000002</v>
      </c>
      <c r="GI45" s="166">
        <v>-9.4832999999999998</v>
      </c>
      <c r="GJ45" s="166">
        <v>-9.9446999999999992</v>
      </c>
      <c r="GK45" s="166">
        <v>2.9838</v>
      </c>
      <c r="GL45" s="167"/>
      <c r="GM45" s="167"/>
      <c r="GN45" s="166">
        <v>-10.1751</v>
      </c>
      <c r="GO45" s="166">
        <v>-19.874199999999998</v>
      </c>
      <c r="GP45" s="166">
        <v>7.3238000000000003</v>
      </c>
      <c r="GQ45" s="166">
        <v>-20.2271</v>
      </c>
      <c r="GR45" s="167"/>
      <c r="GS45" s="167"/>
      <c r="GT45" s="166">
        <v>180.6463</v>
      </c>
      <c r="GU45" s="166">
        <v>-1.9171</v>
      </c>
      <c r="GV45" s="166">
        <v>-7.1593999999999998</v>
      </c>
      <c r="GW45" s="166">
        <v>-9.6163000000000007</v>
      </c>
      <c r="GX45" s="166">
        <v>-0.38579999999999998</v>
      </c>
      <c r="GY45" s="166">
        <v>8.5934000000000008</v>
      </c>
      <c r="GZ45" s="166">
        <v>8.8458000000000006</v>
      </c>
      <c r="HA45" s="166">
        <v>-1.2185999999999999</v>
      </c>
      <c r="HB45" s="166">
        <v>-2.4866999999999999</v>
      </c>
      <c r="HC45" s="166">
        <v>-1.681</v>
      </c>
      <c r="HD45" s="166">
        <v>3.35</v>
      </c>
      <c r="HE45" s="166">
        <v>0</v>
      </c>
      <c r="HF45" s="166">
        <v>50.632899999999999</v>
      </c>
      <c r="HG45" s="166">
        <v>38.234000000000002</v>
      </c>
      <c r="HH45" s="166">
        <v>86.797200000000004</v>
      </c>
      <c r="HI45" s="166">
        <v>-3.4171</v>
      </c>
      <c r="HJ45" s="166">
        <v>46.644799999999996</v>
      </c>
      <c r="HK45" s="166">
        <v>-5.1219999999999999</v>
      </c>
      <c r="HL45" s="167"/>
      <c r="HM45" s="166">
        <v>0</v>
      </c>
      <c r="HN45" s="166">
        <v>0</v>
      </c>
      <c r="HO45" s="167"/>
      <c r="HP45" s="167"/>
      <c r="HQ45" s="166">
        <v>-12.1332</v>
      </c>
      <c r="HR45" s="166">
        <v>-11.5619</v>
      </c>
      <c r="HS45" s="166">
        <v>-18.292899999999999</v>
      </c>
      <c r="HT45" s="166">
        <v>-17.783000000000001</v>
      </c>
      <c r="HU45" s="166">
        <v>14.78</v>
      </c>
      <c r="HV45" s="166">
        <v>14.89</v>
      </c>
      <c r="HW45" s="166">
        <v>-23.6</v>
      </c>
      <c r="HX45" s="166">
        <v>-23.6</v>
      </c>
      <c r="HY45" s="166">
        <v>0.4587</v>
      </c>
      <c r="HZ45" s="166">
        <v>-4.96</v>
      </c>
      <c r="IA45" s="166">
        <v>45.028100000000002</v>
      </c>
      <c r="IB45" s="166">
        <v>23.805299999999999</v>
      </c>
      <c r="IC45" s="166">
        <v>23.694099999999999</v>
      </c>
      <c r="ID45" s="166">
        <v>-14.8</v>
      </c>
      <c r="IE45" s="166">
        <v>-30.4</v>
      </c>
      <c r="IF45" s="166">
        <v>-3.7</v>
      </c>
      <c r="IG45" s="166">
        <v>-4.5999999999999996</v>
      </c>
      <c r="IH45" s="167"/>
      <c r="II45" s="166">
        <v>-17.4682</v>
      </c>
      <c r="IJ45" s="166">
        <v>-124.142</v>
      </c>
      <c r="IK45" s="166">
        <v>-9.7678999999999991</v>
      </c>
      <c r="IL45" s="166">
        <v>-264.50110000000001</v>
      </c>
      <c r="IM45" s="166">
        <v>-19.921399999999998</v>
      </c>
      <c r="IN45" s="166">
        <v>-39.229999999999997</v>
      </c>
      <c r="IO45" s="166">
        <v>117.29810000000001</v>
      </c>
      <c r="IP45" s="166">
        <v>45.175400000000003</v>
      </c>
      <c r="IQ45" s="166">
        <v>98.936700000000002</v>
      </c>
      <c r="IR45" s="166">
        <v>103.9113</v>
      </c>
      <c r="IS45" s="166">
        <v>54.748399999999997</v>
      </c>
      <c r="IT45" s="166">
        <v>25.485399999999998</v>
      </c>
      <c r="IU45" s="166">
        <v>24.8933</v>
      </c>
      <c r="IV45" s="166">
        <v>5.8503999999999996</v>
      </c>
      <c r="IW45" s="167"/>
      <c r="IX45" s="167"/>
      <c r="IY45" s="167"/>
      <c r="IZ45" s="167"/>
      <c r="JA45" s="166">
        <v>-2.2717999999999998</v>
      </c>
      <c r="JB45" s="167"/>
      <c r="JC45" s="166">
        <v>-4.8</v>
      </c>
      <c r="JD45" s="166">
        <v>-2.3079999999999998</v>
      </c>
      <c r="JE45" s="166">
        <v>-2.3109999999999999</v>
      </c>
      <c r="JF45" s="166">
        <v>0.08</v>
      </c>
      <c r="JG45" s="166">
        <v>1.92</v>
      </c>
      <c r="JH45" s="166">
        <v>-1.5884</v>
      </c>
      <c r="JI45" s="166">
        <v>-8.3207000000000004</v>
      </c>
      <c r="JJ45" s="166">
        <v>4.7470999999999997</v>
      </c>
      <c r="JK45" s="166">
        <v>-1.0239</v>
      </c>
      <c r="JL45" s="166">
        <v>5.0999999999999996</v>
      </c>
      <c r="JM45" s="166">
        <v>4.4939999999999998</v>
      </c>
      <c r="JN45" s="166">
        <v>2.9049999999999998</v>
      </c>
      <c r="JO45" s="167"/>
      <c r="JP45" s="167"/>
      <c r="JQ45" s="166">
        <v>4.1966000000000001</v>
      </c>
      <c r="JR45" s="166">
        <v>3.3986999999999998</v>
      </c>
      <c r="JS45" s="166">
        <v>3.6572</v>
      </c>
      <c r="JT45" s="167"/>
      <c r="JU45" s="166">
        <v>15.5</v>
      </c>
      <c r="JV45" s="166">
        <v>9.6599000000000004</v>
      </c>
      <c r="JW45" s="166">
        <v>0.73</v>
      </c>
      <c r="JX45" s="167"/>
      <c r="JY45" s="166">
        <v>-15.7356</v>
      </c>
      <c r="JZ45" s="166">
        <v>1.2499</v>
      </c>
      <c r="KA45" s="166">
        <v>-21.366499999999998</v>
      </c>
      <c r="KB45" s="166">
        <v>-14.3385</v>
      </c>
      <c r="KC45" s="166">
        <v>-4.7236000000000002</v>
      </c>
      <c r="KD45" s="166">
        <v>-24.397400000000001</v>
      </c>
      <c r="KE45" s="166">
        <v>-1.9151</v>
      </c>
      <c r="KF45" s="166">
        <v>-9.3000000000000007</v>
      </c>
      <c r="KG45" s="166">
        <v>-6.9</v>
      </c>
      <c r="KH45" s="166">
        <v>75.950900000000004</v>
      </c>
      <c r="KI45" s="166">
        <v>-37.090600000000002</v>
      </c>
    </row>
    <row r="46" spans="1:295" ht="18" customHeight="1" x14ac:dyDescent="0.3">
      <c r="A46" s="162" t="s">
        <v>707</v>
      </c>
      <c r="B46" s="162" t="s">
        <v>745</v>
      </c>
      <c r="C46" s="166">
        <v>0</v>
      </c>
      <c r="D46" s="166">
        <v>4.7454999999999998</v>
      </c>
      <c r="E46" s="166">
        <v>-10.3787</v>
      </c>
      <c r="F46" s="166">
        <v>2.7713000000000001</v>
      </c>
      <c r="G46" s="166">
        <v>12.312799999999999</v>
      </c>
      <c r="H46" s="167"/>
      <c r="I46" s="166">
        <v>13.493499999999999</v>
      </c>
      <c r="J46" s="167"/>
      <c r="K46" s="166">
        <v>21.4465</v>
      </c>
      <c r="L46" s="166">
        <v>9.0167000000000002</v>
      </c>
      <c r="M46" s="166">
        <v>8.6716999999999995</v>
      </c>
      <c r="N46" s="166">
        <v>-15.54</v>
      </c>
      <c r="O46" s="166">
        <v>-33</v>
      </c>
      <c r="P46" s="166">
        <v>8.8000000000000007</v>
      </c>
      <c r="Q46" s="166">
        <v>2.484</v>
      </c>
      <c r="R46" s="166">
        <v>-19.8</v>
      </c>
      <c r="S46" s="166">
        <v>2.5648</v>
      </c>
      <c r="T46" s="166">
        <v>10.9596</v>
      </c>
      <c r="U46" s="166">
        <v>5.6806999999999999</v>
      </c>
      <c r="V46" s="166">
        <v>5.4710999999999999</v>
      </c>
      <c r="W46" s="166">
        <v>9.9184999999999999</v>
      </c>
      <c r="X46" s="166">
        <v>1.4799</v>
      </c>
      <c r="Y46" s="166">
        <v>0.32350000000000001</v>
      </c>
      <c r="Z46" s="166">
        <v>0.71679999999999999</v>
      </c>
      <c r="AA46" s="167"/>
      <c r="AB46" s="166">
        <v>-0.80410000000000004</v>
      </c>
      <c r="AC46" s="166">
        <v>0.4</v>
      </c>
      <c r="AD46" s="166">
        <v>0.41399999999999998</v>
      </c>
      <c r="AE46" s="166">
        <v>3.673</v>
      </c>
      <c r="AF46" s="166">
        <v>-4.4400000000000004</v>
      </c>
      <c r="AG46" s="166">
        <v>4.4000000000000004</v>
      </c>
      <c r="AH46" s="166">
        <v>-0.58299999999999996</v>
      </c>
      <c r="AI46" s="166">
        <v>0.26400000000000001</v>
      </c>
      <c r="AJ46" s="167"/>
      <c r="AK46" s="166">
        <v>-5.23</v>
      </c>
      <c r="AL46" s="167"/>
      <c r="AM46" s="166">
        <v>-11.74</v>
      </c>
      <c r="AN46" s="166">
        <v>-11.79</v>
      </c>
      <c r="AO46" s="166">
        <v>7.0788000000000002</v>
      </c>
      <c r="AP46" s="166">
        <v>3.3931</v>
      </c>
      <c r="AQ46" s="166">
        <v>19.317299999999999</v>
      </c>
      <c r="AR46" s="166">
        <v>23.6068</v>
      </c>
      <c r="AS46" s="166">
        <v>-19.573499999999999</v>
      </c>
      <c r="AT46" s="166">
        <v>2.5034999999999998</v>
      </c>
      <c r="AU46" s="167"/>
      <c r="AV46" s="166">
        <v>0.28789999999999999</v>
      </c>
      <c r="AW46" s="166">
        <v>0.59019999999999995</v>
      </c>
      <c r="AX46" s="166">
        <v>-19.169599999999999</v>
      </c>
      <c r="AY46" s="166">
        <v>-16.741099999999999</v>
      </c>
      <c r="AZ46" s="166">
        <v>33.997399999999999</v>
      </c>
      <c r="BA46" s="166">
        <v>35.479100000000003</v>
      </c>
      <c r="BB46" s="166">
        <v>53.686599999999999</v>
      </c>
      <c r="BC46" s="166">
        <v>14.179500000000001</v>
      </c>
      <c r="BD46" s="166">
        <v>-5.4</v>
      </c>
      <c r="BE46" s="166">
        <v>-5.4</v>
      </c>
      <c r="BF46" s="166">
        <v>-22.126100000000001</v>
      </c>
      <c r="BG46" s="167"/>
      <c r="BH46" s="166">
        <v>-2.3456000000000001</v>
      </c>
      <c r="BI46" s="167"/>
      <c r="BJ46" s="166">
        <v>-3.1217000000000001</v>
      </c>
      <c r="BK46" s="166">
        <v>4.8491</v>
      </c>
      <c r="BL46" s="166">
        <v>1.3513999999999999</v>
      </c>
      <c r="BM46" s="166">
        <v>1.2806999999999999</v>
      </c>
      <c r="BN46" s="166">
        <v>-113.4983</v>
      </c>
      <c r="BO46" s="166">
        <v>68.788700000000006</v>
      </c>
      <c r="BP46" s="166">
        <v>68.666600000000003</v>
      </c>
      <c r="BQ46" s="166">
        <v>-100.8001</v>
      </c>
      <c r="BR46" s="166">
        <v>-127.6567</v>
      </c>
      <c r="BS46" s="167"/>
      <c r="BT46" s="167"/>
      <c r="BU46" s="167"/>
      <c r="BV46" s="166">
        <v>26.226299999999998</v>
      </c>
      <c r="BW46" s="166">
        <v>12.1</v>
      </c>
      <c r="BX46" s="166">
        <v>12.48</v>
      </c>
      <c r="BY46" s="166">
        <v>-4.91</v>
      </c>
      <c r="BZ46" s="166">
        <v>0.9</v>
      </c>
      <c r="CA46" s="166">
        <v>0.80789999999999995</v>
      </c>
      <c r="CB46" s="166">
        <v>1.0758000000000001</v>
      </c>
      <c r="CC46" s="166">
        <v>-1.1977</v>
      </c>
      <c r="CD46" s="166">
        <v>-3.6488</v>
      </c>
      <c r="CE46" s="167"/>
      <c r="CF46" s="166">
        <v>-53.936</v>
      </c>
      <c r="CG46" s="166">
        <v>-54.309199999999997</v>
      </c>
      <c r="CH46" s="166">
        <v>-3.1717</v>
      </c>
      <c r="CI46" s="167"/>
      <c r="CJ46" s="167"/>
      <c r="CK46" s="167"/>
      <c r="CL46" s="166">
        <v>10.6</v>
      </c>
      <c r="CM46" s="166">
        <v>8.6</v>
      </c>
      <c r="CN46" s="166">
        <v>-3.81</v>
      </c>
      <c r="CO46" s="166">
        <v>10.062799999999999</v>
      </c>
      <c r="CP46" s="166">
        <v>10.0543</v>
      </c>
      <c r="CQ46" s="166">
        <v>9.0010999999999992</v>
      </c>
      <c r="CR46" s="166">
        <v>41.768700000000003</v>
      </c>
      <c r="CS46" s="166">
        <v>41.6999</v>
      </c>
      <c r="CT46" s="166">
        <v>-20.598400000000002</v>
      </c>
      <c r="CU46" s="166">
        <v>-34.368400000000001</v>
      </c>
      <c r="CV46" s="166">
        <v>-16.340499999999999</v>
      </c>
      <c r="CW46" s="166">
        <v>3.6880000000000002</v>
      </c>
      <c r="CX46" s="166">
        <v>41.18</v>
      </c>
      <c r="CY46" s="166">
        <v>17.95</v>
      </c>
      <c r="CZ46" s="166">
        <v>-9.0625</v>
      </c>
      <c r="DA46" s="166">
        <v>-9.1797000000000004</v>
      </c>
      <c r="DB46" s="166">
        <v>12.957599999999999</v>
      </c>
      <c r="DC46" s="167"/>
      <c r="DD46" s="167"/>
      <c r="DE46" s="167"/>
      <c r="DF46" s="166">
        <v>32.765999999999998</v>
      </c>
      <c r="DG46" s="167"/>
      <c r="DH46" s="166">
        <v>-5.6375000000000002</v>
      </c>
      <c r="DI46" s="166">
        <v>-36.799999999999997</v>
      </c>
      <c r="DJ46" s="166">
        <v>-36.799999999999997</v>
      </c>
      <c r="DK46" s="166">
        <v>-5.0110000000000001</v>
      </c>
      <c r="DL46" s="166">
        <v>10.2913</v>
      </c>
      <c r="DM46" s="166">
        <v>19.4039</v>
      </c>
      <c r="DN46" s="166">
        <v>21.900300000000001</v>
      </c>
      <c r="DO46" s="166">
        <v>11.04</v>
      </c>
      <c r="DP46" s="166">
        <v>-4.7</v>
      </c>
      <c r="DQ46" s="166">
        <v>12.0435</v>
      </c>
      <c r="DR46" s="166">
        <v>-32.756900000000002</v>
      </c>
      <c r="DS46" s="166">
        <v>-4.49</v>
      </c>
      <c r="DT46" s="166">
        <v>-4.57</v>
      </c>
      <c r="DU46" s="166">
        <v>24.52</v>
      </c>
      <c r="DV46" s="166">
        <v>-42.02</v>
      </c>
      <c r="DW46" s="166">
        <v>-33.0364</v>
      </c>
      <c r="DX46" s="166">
        <v>-16.163599999999999</v>
      </c>
      <c r="DY46" s="166">
        <v>-20.247599999999998</v>
      </c>
      <c r="DZ46" s="166">
        <v>-19.154499999999999</v>
      </c>
      <c r="EA46" s="166">
        <v>14.370799999999999</v>
      </c>
      <c r="EB46" s="166">
        <v>-8.7439999999999998</v>
      </c>
      <c r="EC46" s="166">
        <v>-17.434100000000001</v>
      </c>
      <c r="ED46" s="166">
        <v>-17.211600000000001</v>
      </c>
      <c r="EE46" s="166">
        <v>-16.377700000000001</v>
      </c>
      <c r="EF46" s="166">
        <v>-27.549299999999999</v>
      </c>
      <c r="EG46" s="166">
        <v>-16.244</v>
      </c>
      <c r="EH46" s="166">
        <v>14.267099999999999</v>
      </c>
      <c r="EI46" s="166">
        <v>-39.316899999999997</v>
      </c>
      <c r="EJ46" s="167"/>
      <c r="EK46" s="166">
        <v>-7.6356999999999999</v>
      </c>
      <c r="EL46" s="166">
        <v>-6.875</v>
      </c>
      <c r="EM46" s="166">
        <v>14.113899999999999</v>
      </c>
      <c r="EN46" s="166">
        <v>3.8250999999999999</v>
      </c>
      <c r="EO46" s="166">
        <v>2.8231000000000002</v>
      </c>
      <c r="EP46" s="166">
        <v>-44.552</v>
      </c>
      <c r="EQ46" s="166">
        <v>-15.6936</v>
      </c>
      <c r="ER46" s="166">
        <v>-15.356</v>
      </c>
      <c r="ES46" s="166">
        <v>7.6801000000000004</v>
      </c>
      <c r="ET46" s="166">
        <v>20.53</v>
      </c>
      <c r="EU46" s="166">
        <v>3.18</v>
      </c>
      <c r="EV46" s="166">
        <v>0</v>
      </c>
      <c r="EW46" s="166">
        <v>6.2080000000000002</v>
      </c>
      <c r="EX46" s="166">
        <v>4.0088999999999997</v>
      </c>
      <c r="EY46" s="166">
        <v>-16.470800000000001</v>
      </c>
      <c r="EZ46" s="166">
        <v>-10.870200000000001</v>
      </c>
      <c r="FA46" s="166">
        <v>7.8358999999999996</v>
      </c>
      <c r="FB46" s="166">
        <v>8.2843999999999998</v>
      </c>
      <c r="FC46" s="166">
        <v>-18.5136</v>
      </c>
      <c r="FD46" s="166">
        <v>5.3863000000000003</v>
      </c>
      <c r="FE46" s="166">
        <v>5.0749000000000004</v>
      </c>
      <c r="FF46" s="167"/>
      <c r="FG46" s="166">
        <v>0</v>
      </c>
      <c r="FH46" s="166">
        <v>0</v>
      </c>
      <c r="FI46" s="166">
        <v>0</v>
      </c>
      <c r="FJ46" s="166">
        <v>-7.2005999999999997</v>
      </c>
      <c r="FK46" s="166">
        <v>-8.0379000000000005</v>
      </c>
      <c r="FL46" s="166">
        <v>21.099499999999999</v>
      </c>
      <c r="FM46" s="166">
        <v>5.1195000000000004</v>
      </c>
      <c r="FN46" s="166">
        <v>5.5171999999999999</v>
      </c>
      <c r="FO46" s="166">
        <v>26.453499999999998</v>
      </c>
      <c r="FP46" s="166">
        <v>35.010899999999999</v>
      </c>
      <c r="FQ46" s="166">
        <v>14.811</v>
      </c>
      <c r="FR46" s="166">
        <v>-16.34</v>
      </c>
      <c r="FS46" s="166">
        <v>-3.2130999999999998</v>
      </c>
      <c r="FT46" s="166">
        <v>0.26300000000000001</v>
      </c>
      <c r="FU46" s="166">
        <v>1.95</v>
      </c>
      <c r="FV46" s="166">
        <v>-1.19</v>
      </c>
      <c r="FW46" s="166">
        <v>-15.2813</v>
      </c>
      <c r="FX46" s="167"/>
      <c r="FY46" s="166">
        <v>7.4119999999999999</v>
      </c>
      <c r="FZ46" s="166">
        <v>0.70299999999999996</v>
      </c>
      <c r="GA46" s="167"/>
      <c r="GB46" s="166">
        <v>35.090000000000003</v>
      </c>
      <c r="GC46" s="166">
        <v>-43.008299999999998</v>
      </c>
      <c r="GD46" s="166">
        <v>-35.666200000000003</v>
      </c>
      <c r="GE46" s="166">
        <v>-0.89</v>
      </c>
      <c r="GF46" s="166">
        <v>16.136500000000002</v>
      </c>
      <c r="GG46" s="167"/>
      <c r="GH46" s="166">
        <v>27.446200000000001</v>
      </c>
      <c r="GI46" s="166">
        <v>-9.5325000000000006</v>
      </c>
      <c r="GJ46" s="166">
        <v>-10.2713</v>
      </c>
      <c r="GK46" s="166">
        <v>3.4055</v>
      </c>
      <c r="GL46" s="167"/>
      <c r="GM46" s="167"/>
      <c r="GN46" s="166">
        <v>-9.3849</v>
      </c>
      <c r="GO46" s="166">
        <v>-18.321400000000001</v>
      </c>
      <c r="GP46" s="166">
        <v>7.2720000000000002</v>
      </c>
      <c r="GQ46" s="166">
        <v>-19.007000000000001</v>
      </c>
      <c r="GR46" s="167"/>
      <c r="GS46" s="167"/>
      <c r="GT46" s="166">
        <v>186.8262</v>
      </c>
      <c r="GU46" s="166">
        <v>-1.0755999999999999</v>
      </c>
      <c r="GV46" s="166">
        <v>-8.3573000000000004</v>
      </c>
      <c r="GW46" s="166">
        <v>-9.4520999999999997</v>
      </c>
      <c r="GX46" s="166">
        <v>1.0005999999999999</v>
      </c>
      <c r="GY46" s="166">
        <v>9.5822000000000003</v>
      </c>
      <c r="GZ46" s="166">
        <v>9.7080000000000002</v>
      </c>
      <c r="HA46" s="166">
        <v>1</v>
      </c>
      <c r="HB46" s="166">
        <v>-5.5883000000000003</v>
      </c>
      <c r="HC46" s="166">
        <v>-3.5230999999999999</v>
      </c>
      <c r="HD46" s="166">
        <v>3.77</v>
      </c>
      <c r="HE46" s="166">
        <v>0</v>
      </c>
      <c r="HF46" s="166">
        <v>47.337800000000001</v>
      </c>
      <c r="HG46" s="166">
        <v>38.824300000000001</v>
      </c>
      <c r="HH46" s="166">
        <v>86.943700000000007</v>
      </c>
      <c r="HI46" s="166">
        <v>-6.2389000000000001</v>
      </c>
      <c r="HJ46" s="166">
        <v>44.753900000000002</v>
      </c>
      <c r="HK46" s="166">
        <v>0</v>
      </c>
      <c r="HL46" s="167"/>
      <c r="HM46" s="166">
        <v>0</v>
      </c>
      <c r="HN46" s="166">
        <v>0</v>
      </c>
      <c r="HO46" s="167"/>
      <c r="HP46" s="167"/>
      <c r="HQ46" s="166">
        <v>-12.050800000000001</v>
      </c>
      <c r="HR46" s="166">
        <v>-11.539899999999999</v>
      </c>
      <c r="HS46" s="166">
        <v>-18.997599999999998</v>
      </c>
      <c r="HT46" s="166">
        <v>-19.3687</v>
      </c>
      <c r="HU46" s="166">
        <v>14.78</v>
      </c>
      <c r="HV46" s="166">
        <v>14.92</v>
      </c>
      <c r="HW46" s="166">
        <v>-24.7</v>
      </c>
      <c r="HX46" s="166">
        <v>-25.1</v>
      </c>
      <c r="HY46" s="166">
        <v>5.3999999999999999E-2</v>
      </c>
      <c r="HZ46" s="166">
        <v>-1.84</v>
      </c>
      <c r="IA46" s="166">
        <v>46.947899999999997</v>
      </c>
      <c r="IB46" s="166">
        <v>20.816299999999998</v>
      </c>
      <c r="IC46" s="166">
        <v>20.625900000000001</v>
      </c>
      <c r="ID46" s="166">
        <v>-14.4</v>
      </c>
      <c r="IE46" s="166">
        <v>-30.3</v>
      </c>
      <c r="IF46" s="166">
        <v>-3.3</v>
      </c>
      <c r="IG46" s="166">
        <v>-3.9</v>
      </c>
      <c r="IH46" s="167"/>
      <c r="II46" s="166">
        <v>-17.681899999999999</v>
      </c>
      <c r="IJ46" s="166">
        <v>-127.2885</v>
      </c>
      <c r="IK46" s="166">
        <v>-5.6364999999999998</v>
      </c>
      <c r="IL46" s="166">
        <v>-264.43049999999999</v>
      </c>
      <c r="IM46" s="166">
        <v>-19.9131</v>
      </c>
      <c r="IN46" s="166">
        <v>-40.217300000000002</v>
      </c>
      <c r="IO46" s="166">
        <v>117.3618</v>
      </c>
      <c r="IP46" s="166">
        <v>43.864400000000003</v>
      </c>
      <c r="IQ46" s="166">
        <v>101.2077</v>
      </c>
      <c r="IR46" s="166">
        <v>105.06950000000001</v>
      </c>
      <c r="IS46" s="166">
        <v>53.728999999999999</v>
      </c>
      <c r="IT46" s="166">
        <v>23.581499999999998</v>
      </c>
      <c r="IU46" s="166">
        <v>23.489799999999999</v>
      </c>
      <c r="IV46" s="166">
        <v>1.8620000000000001</v>
      </c>
      <c r="IW46" s="167"/>
      <c r="IX46" s="167"/>
      <c r="IY46" s="167"/>
      <c r="IZ46" s="167"/>
      <c r="JA46" s="166">
        <v>-1.6637999999999999</v>
      </c>
      <c r="JB46" s="167"/>
      <c r="JC46" s="166">
        <v>-5.84</v>
      </c>
      <c r="JD46" s="166">
        <v>-2.282</v>
      </c>
      <c r="JE46" s="166">
        <v>-2.3279999999999998</v>
      </c>
      <c r="JF46" s="166">
        <v>0.88</v>
      </c>
      <c r="JG46" s="166">
        <v>2</v>
      </c>
      <c r="JH46" s="166">
        <v>-3.2063000000000001</v>
      </c>
      <c r="JI46" s="166">
        <v>-8.2902000000000005</v>
      </c>
      <c r="JJ46" s="166">
        <v>5.5374999999999996</v>
      </c>
      <c r="JK46" s="166">
        <v>-0.84689999999999999</v>
      </c>
      <c r="JL46" s="166">
        <v>4.8</v>
      </c>
      <c r="JM46" s="166">
        <v>2.145</v>
      </c>
      <c r="JN46" s="166">
        <v>2.3130000000000002</v>
      </c>
      <c r="JO46" s="166">
        <v>0</v>
      </c>
      <c r="JP46" s="166">
        <v>0</v>
      </c>
      <c r="JQ46" s="166">
        <v>3.7111999999999998</v>
      </c>
      <c r="JR46" s="166">
        <v>3.5068999999999999</v>
      </c>
      <c r="JS46" s="166">
        <v>3.5464000000000002</v>
      </c>
      <c r="JT46" s="167"/>
      <c r="JU46" s="166">
        <v>15.3</v>
      </c>
      <c r="JV46" s="166">
        <v>9.8803999999999998</v>
      </c>
      <c r="JW46" s="166">
        <v>0.75</v>
      </c>
      <c r="JX46" s="167"/>
      <c r="JY46" s="166">
        <v>-15.967000000000001</v>
      </c>
      <c r="JZ46" s="166">
        <v>-0.13250000000000001</v>
      </c>
      <c r="KA46" s="166">
        <v>-22.022099999999998</v>
      </c>
      <c r="KB46" s="166">
        <v>-13.3165</v>
      </c>
      <c r="KC46" s="166">
        <v>-3.4039000000000001</v>
      </c>
      <c r="KD46" s="166">
        <v>-24.9102</v>
      </c>
      <c r="KE46" s="166">
        <v>-2.3506</v>
      </c>
      <c r="KF46" s="166">
        <v>-9.4</v>
      </c>
      <c r="KG46" s="166">
        <v>-6.8</v>
      </c>
      <c r="KH46" s="166">
        <v>73.685100000000006</v>
      </c>
      <c r="KI46" s="166">
        <v>-34.216700000000003</v>
      </c>
    </row>
    <row r="47" spans="1:295" ht="18" customHeight="1" x14ac:dyDescent="0.3">
      <c r="A47" s="162" t="s">
        <v>707</v>
      </c>
      <c r="B47" s="162" t="s">
        <v>746</v>
      </c>
      <c r="C47" s="166">
        <v>0</v>
      </c>
      <c r="D47" s="166">
        <v>4.9420000000000002</v>
      </c>
      <c r="E47" s="166">
        <v>-10.6701</v>
      </c>
      <c r="F47" s="166">
        <v>2.9676</v>
      </c>
      <c r="G47" s="166">
        <v>12.0169</v>
      </c>
      <c r="H47" s="167"/>
      <c r="I47" s="166">
        <v>13.737399999999999</v>
      </c>
      <c r="J47" s="167"/>
      <c r="K47" s="166">
        <v>22.109500000000001</v>
      </c>
      <c r="L47" s="166">
        <v>9.5396999999999998</v>
      </c>
      <c r="M47" s="166">
        <v>9.1507000000000005</v>
      </c>
      <c r="N47" s="166">
        <v>-17.760000000000002</v>
      </c>
      <c r="O47" s="167"/>
      <c r="P47" s="167"/>
      <c r="Q47" s="167"/>
      <c r="R47" s="166">
        <v>-19.8</v>
      </c>
      <c r="S47" s="166">
        <v>2.2496999999999998</v>
      </c>
      <c r="T47" s="166">
        <v>10.7944</v>
      </c>
      <c r="U47" s="166">
        <v>6.0785</v>
      </c>
      <c r="V47" s="166">
        <v>5.9329999999999998</v>
      </c>
      <c r="W47" s="166">
        <v>10.458</v>
      </c>
      <c r="X47" s="166">
        <v>1.3246</v>
      </c>
      <c r="Y47" s="166">
        <v>0.33379999999999999</v>
      </c>
      <c r="Z47" s="166">
        <v>0.7056</v>
      </c>
      <c r="AA47" s="167"/>
      <c r="AB47" s="166">
        <v>-0.79710000000000003</v>
      </c>
      <c r="AC47" s="166">
        <v>0.48199999999999998</v>
      </c>
      <c r="AD47" s="166">
        <v>0.49299999999999999</v>
      </c>
      <c r="AE47" s="166">
        <v>4.008</v>
      </c>
      <c r="AF47" s="166">
        <v>-2.2200000000000002</v>
      </c>
      <c r="AG47" s="167"/>
      <c r="AH47" s="166">
        <v>-0.40100000000000002</v>
      </c>
      <c r="AI47" s="166">
        <v>0.26</v>
      </c>
      <c r="AJ47" s="167"/>
      <c r="AK47" s="166">
        <v>-5.05</v>
      </c>
      <c r="AL47" s="167"/>
      <c r="AM47" s="166">
        <v>-11.16</v>
      </c>
      <c r="AN47" s="166">
        <v>-11.12</v>
      </c>
      <c r="AO47" s="166">
        <v>7.7728999999999999</v>
      </c>
      <c r="AP47" s="166">
        <v>3.4020999999999999</v>
      </c>
      <c r="AQ47" s="166">
        <v>18.633199999999999</v>
      </c>
      <c r="AR47" s="166">
        <v>22.648099999999999</v>
      </c>
      <c r="AS47" s="166">
        <v>-19.6098</v>
      </c>
      <c r="AT47" s="166">
        <v>3.1191</v>
      </c>
      <c r="AU47" s="167"/>
      <c r="AV47" s="166">
        <v>-2.4003000000000001</v>
      </c>
      <c r="AW47" s="166">
        <v>-2.3132999999999999</v>
      </c>
      <c r="AX47" s="166">
        <v>-18.953900000000001</v>
      </c>
      <c r="AY47" s="166">
        <v>-16.1447</v>
      </c>
      <c r="AZ47" s="166">
        <v>31.890999999999998</v>
      </c>
      <c r="BA47" s="166">
        <v>33.563800000000001</v>
      </c>
      <c r="BB47" s="166">
        <v>57.311599999999999</v>
      </c>
      <c r="BC47" s="166">
        <v>9.1271000000000004</v>
      </c>
      <c r="BD47" s="166">
        <v>-2.6</v>
      </c>
      <c r="BE47" s="166">
        <v>-2.6</v>
      </c>
      <c r="BF47" s="166">
        <v>-21.9192</v>
      </c>
      <c r="BG47" s="167"/>
      <c r="BH47" s="166">
        <v>-2.3605</v>
      </c>
      <c r="BI47" s="167"/>
      <c r="BJ47" s="166">
        <v>-1.7075</v>
      </c>
      <c r="BK47" s="166">
        <v>5.609</v>
      </c>
      <c r="BL47" s="166">
        <v>1.9925999999999999</v>
      </c>
      <c r="BM47" s="166">
        <v>1.3354999999999999</v>
      </c>
      <c r="BN47" s="166">
        <v>-108.2186</v>
      </c>
      <c r="BO47" s="166">
        <v>67.598500000000001</v>
      </c>
      <c r="BP47" s="166">
        <v>68.300399999999996</v>
      </c>
      <c r="BQ47" s="166">
        <v>-101.4104</v>
      </c>
      <c r="BR47" s="166">
        <v>-128.7758</v>
      </c>
      <c r="BS47" s="167"/>
      <c r="BT47" s="167"/>
      <c r="BU47" s="167"/>
      <c r="BV47" s="166">
        <v>28.5914</v>
      </c>
      <c r="BW47" s="166">
        <v>15.8</v>
      </c>
      <c r="BX47" s="166">
        <v>10.72</v>
      </c>
      <c r="BY47" s="166">
        <v>-13.11</v>
      </c>
      <c r="BZ47" s="166">
        <v>5.16</v>
      </c>
      <c r="CA47" s="166">
        <v>2.0135000000000001</v>
      </c>
      <c r="CB47" s="166">
        <v>2.1475</v>
      </c>
      <c r="CC47" s="166">
        <v>-2.2538999999999998</v>
      </c>
      <c r="CD47" s="166">
        <v>-4.8678999999999997</v>
      </c>
      <c r="CE47" s="167"/>
      <c r="CF47" s="166">
        <v>-50.156199999999998</v>
      </c>
      <c r="CG47" s="166">
        <v>-50.8155</v>
      </c>
      <c r="CH47" s="166">
        <v>-2.7160000000000002</v>
      </c>
      <c r="CI47" s="166">
        <v>0</v>
      </c>
      <c r="CJ47" s="167"/>
      <c r="CK47" s="167"/>
      <c r="CL47" s="166">
        <v>9.3000000000000007</v>
      </c>
      <c r="CM47" s="166">
        <v>7.4</v>
      </c>
      <c r="CN47" s="166">
        <v>-3.55</v>
      </c>
      <c r="CO47" s="166">
        <v>9.8443000000000005</v>
      </c>
      <c r="CP47" s="166">
        <v>9.8407999999999998</v>
      </c>
      <c r="CQ47" s="166">
        <v>8.3809000000000005</v>
      </c>
      <c r="CR47" s="166">
        <v>40.798699999999997</v>
      </c>
      <c r="CS47" s="166">
        <v>40.922400000000003</v>
      </c>
      <c r="CT47" s="166">
        <v>-21.142199999999999</v>
      </c>
      <c r="CU47" s="166">
        <v>-34.893599999999999</v>
      </c>
      <c r="CV47" s="166">
        <v>-16.442</v>
      </c>
      <c r="CW47" s="166">
        <v>3.6775000000000002</v>
      </c>
      <c r="CX47" s="166">
        <v>38.1</v>
      </c>
      <c r="CY47" s="166">
        <v>16.39</v>
      </c>
      <c r="CZ47" s="166">
        <v>-9.5312999999999999</v>
      </c>
      <c r="DA47" s="166">
        <v>-9.5702999999999996</v>
      </c>
      <c r="DB47" s="166">
        <v>12.950799999999999</v>
      </c>
      <c r="DC47" s="167"/>
      <c r="DD47" s="167"/>
      <c r="DE47" s="167"/>
      <c r="DF47" s="166">
        <v>38.314</v>
      </c>
      <c r="DG47" s="167"/>
      <c r="DH47" s="166">
        <v>-5.5781999999999998</v>
      </c>
      <c r="DI47" s="166">
        <v>-34.700000000000003</v>
      </c>
      <c r="DJ47" s="166">
        <v>-34.6</v>
      </c>
      <c r="DK47" s="166">
        <v>-5.4492000000000003</v>
      </c>
      <c r="DL47" s="166">
        <v>9.7302999999999997</v>
      </c>
      <c r="DM47" s="166">
        <v>18.299900000000001</v>
      </c>
      <c r="DN47" s="166">
        <v>20.786999999999999</v>
      </c>
      <c r="DO47" s="166">
        <v>10.57</v>
      </c>
      <c r="DP47" s="166">
        <v>-4.28</v>
      </c>
      <c r="DQ47" s="166">
        <v>11.129</v>
      </c>
      <c r="DR47" s="166">
        <v>-38.307200000000002</v>
      </c>
      <c r="DS47" s="166">
        <v>-4.41</v>
      </c>
      <c r="DT47" s="166">
        <v>-4.4800000000000004</v>
      </c>
      <c r="DU47" s="166">
        <v>24.21</v>
      </c>
      <c r="DV47" s="166">
        <v>-41.88</v>
      </c>
      <c r="DW47" s="166">
        <v>-37.090899999999998</v>
      </c>
      <c r="DX47" s="166">
        <v>-18.581800000000001</v>
      </c>
      <c r="DY47" s="166">
        <v>-20.104099999999999</v>
      </c>
      <c r="DZ47" s="166">
        <v>-18.4818</v>
      </c>
      <c r="EA47" s="166">
        <v>12.476699999999999</v>
      </c>
      <c r="EB47" s="166">
        <v>-10.516400000000001</v>
      </c>
      <c r="EC47" s="166">
        <v>-19.7972</v>
      </c>
      <c r="ED47" s="166">
        <v>-19.542100000000001</v>
      </c>
      <c r="EE47" s="166">
        <v>-17.2378</v>
      </c>
      <c r="EF47" s="166">
        <v>-27.790600000000001</v>
      </c>
      <c r="EG47" s="166">
        <v>-15.74</v>
      </c>
      <c r="EH47" s="166">
        <v>13.9415</v>
      </c>
      <c r="EI47" s="166">
        <v>-35.047699999999999</v>
      </c>
      <c r="EJ47" s="167"/>
      <c r="EK47" s="166">
        <v>-7.2557</v>
      </c>
      <c r="EL47" s="166">
        <v>-6.4279999999999999</v>
      </c>
      <c r="EM47" s="166">
        <v>15.624599999999999</v>
      </c>
      <c r="EN47" s="166">
        <v>3.8033000000000001</v>
      </c>
      <c r="EO47" s="166">
        <v>2.6827000000000001</v>
      </c>
      <c r="EP47" s="166">
        <v>-46.088000000000001</v>
      </c>
      <c r="EQ47" s="166">
        <v>-16.0426</v>
      </c>
      <c r="ER47" s="166">
        <v>-15.653700000000001</v>
      </c>
      <c r="ES47" s="166">
        <v>8.5183</v>
      </c>
      <c r="ET47" s="167"/>
      <c r="EU47" s="166">
        <v>3.11</v>
      </c>
      <c r="EV47" s="166">
        <v>0.1</v>
      </c>
      <c r="EW47" s="166">
        <v>6.1672000000000002</v>
      </c>
      <c r="EX47" s="166">
        <v>4.5960000000000001</v>
      </c>
      <c r="EY47" s="166">
        <v>-16.9438</v>
      </c>
      <c r="EZ47" s="166">
        <v>-11.4579</v>
      </c>
      <c r="FA47" s="166">
        <v>8.1819000000000006</v>
      </c>
      <c r="FB47" s="166">
        <v>8.8636999999999997</v>
      </c>
      <c r="FC47" s="166">
        <v>-19.607199999999999</v>
      </c>
      <c r="FD47" s="166">
        <v>5.1463999999999999</v>
      </c>
      <c r="FE47" s="166">
        <v>5.1112000000000002</v>
      </c>
      <c r="FF47" s="167"/>
      <c r="FG47" s="166">
        <v>4.3922999999999996</v>
      </c>
      <c r="FH47" s="166">
        <v>4.5907</v>
      </c>
      <c r="FI47" s="166">
        <v>3.8359999999999999</v>
      </c>
      <c r="FJ47" s="166">
        <v>-9.2101000000000006</v>
      </c>
      <c r="FK47" s="166">
        <v>-9.8798999999999992</v>
      </c>
      <c r="FL47" s="166">
        <v>19.592400000000001</v>
      </c>
      <c r="FM47" s="166">
        <v>3.8126000000000002</v>
      </c>
      <c r="FN47" s="166">
        <v>3.9695</v>
      </c>
      <c r="FO47" s="166">
        <v>24.1936</v>
      </c>
      <c r="FP47" s="167"/>
      <c r="FQ47" s="166">
        <v>15.6167</v>
      </c>
      <c r="FR47" s="166">
        <v>-15.81</v>
      </c>
      <c r="FS47" s="166">
        <v>-2.7187000000000001</v>
      </c>
      <c r="FT47" s="166">
        <v>0.30690000000000001</v>
      </c>
      <c r="FU47" s="166">
        <v>2.06</v>
      </c>
      <c r="FV47" s="166">
        <v>-0.66</v>
      </c>
      <c r="FW47" s="166">
        <v>-15.24</v>
      </c>
      <c r="FX47" s="167"/>
      <c r="FY47" s="166">
        <v>7.3650000000000002</v>
      </c>
      <c r="FZ47" s="166">
        <v>0.59599999999999997</v>
      </c>
      <c r="GA47" s="167"/>
      <c r="GB47" s="166">
        <v>35.840000000000003</v>
      </c>
      <c r="GC47" s="166">
        <v>-43.0334</v>
      </c>
      <c r="GD47" s="166">
        <v>-34.087499999999999</v>
      </c>
      <c r="GE47" s="166">
        <v>-0.83</v>
      </c>
      <c r="GF47" s="166">
        <v>16.9436</v>
      </c>
      <c r="GG47" s="167"/>
      <c r="GH47" s="167"/>
      <c r="GI47" s="166">
        <v>-9.7447999999999997</v>
      </c>
      <c r="GJ47" s="166">
        <v>-10.427199999999999</v>
      </c>
      <c r="GK47" s="166">
        <v>3.4186000000000001</v>
      </c>
      <c r="GL47" s="167"/>
      <c r="GM47" s="167"/>
      <c r="GN47" s="167"/>
      <c r="GO47" s="166">
        <v>-17.3691</v>
      </c>
      <c r="GP47" s="166">
        <v>7.6840999999999999</v>
      </c>
      <c r="GQ47" s="166">
        <v>-18.529399999999999</v>
      </c>
      <c r="GR47" s="166">
        <v>4.9665999999999997</v>
      </c>
      <c r="GS47" s="166">
        <v>5.1570999999999998</v>
      </c>
      <c r="GT47" s="166">
        <v>189.5309</v>
      </c>
      <c r="GU47" s="166">
        <v>-0.84160000000000001</v>
      </c>
      <c r="GV47" s="166">
        <v>-8.0543999999999993</v>
      </c>
      <c r="GW47" s="166">
        <v>-9.8696999999999999</v>
      </c>
      <c r="GX47" s="166">
        <v>1.5325</v>
      </c>
      <c r="GY47" s="166">
        <v>9.7360000000000007</v>
      </c>
      <c r="GZ47" s="166">
        <v>9.9374000000000002</v>
      </c>
      <c r="HA47" s="167"/>
      <c r="HB47" s="166">
        <v>-2.1109</v>
      </c>
      <c r="HC47" s="166">
        <v>0</v>
      </c>
      <c r="HD47" s="166">
        <v>3.77</v>
      </c>
      <c r="HE47" s="166">
        <v>0</v>
      </c>
      <c r="HF47" s="166">
        <v>46.796500000000002</v>
      </c>
      <c r="HG47" s="166">
        <v>42.003599999999999</v>
      </c>
      <c r="HH47" s="166">
        <v>87.794899999999998</v>
      </c>
      <c r="HI47" s="166">
        <v>-4.5819999999999999</v>
      </c>
      <c r="HJ47" s="166">
        <v>44.558599999999998</v>
      </c>
      <c r="HK47" s="166">
        <v>0</v>
      </c>
      <c r="HL47" s="167"/>
      <c r="HM47" s="166">
        <v>0</v>
      </c>
      <c r="HN47" s="166">
        <v>0</v>
      </c>
      <c r="HO47" s="167"/>
      <c r="HP47" s="167"/>
      <c r="HQ47" s="166">
        <v>-11.353199999999999</v>
      </c>
      <c r="HR47" s="166">
        <v>-10.666499999999999</v>
      </c>
      <c r="HS47" s="166">
        <v>-18.482500000000002</v>
      </c>
      <c r="HT47" s="166">
        <v>-18.166899999999998</v>
      </c>
      <c r="HU47" s="166">
        <v>13.58</v>
      </c>
      <c r="HV47" s="166">
        <v>13.96</v>
      </c>
      <c r="HW47" s="166">
        <v>-24.3</v>
      </c>
      <c r="HX47" s="166">
        <v>-25</v>
      </c>
      <c r="HY47" s="166">
        <v>3.5700000000000003E-2</v>
      </c>
      <c r="HZ47" s="166">
        <v>-1.84</v>
      </c>
      <c r="IA47" s="166">
        <v>45.563699999999997</v>
      </c>
      <c r="IB47" s="166">
        <v>21.782299999999999</v>
      </c>
      <c r="IC47" s="166">
        <v>21.526800000000001</v>
      </c>
      <c r="ID47" s="166">
        <v>-14.4</v>
      </c>
      <c r="IE47" s="166">
        <v>-30.3</v>
      </c>
      <c r="IF47" s="166">
        <v>-4.0999999999999996</v>
      </c>
      <c r="IG47" s="166">
        <v>-4.7</v>
      </c>
      <c r="IH47" s="167"/>
      <c r="II47" s="167"/>
      <c r="IJ47" s="166">
        <v>-120.2574</v>
      </c>
      <c r="IK47" s="166">
        <v>-6.8082000000000003</v>
      </c>
      <c r="IL47" s="166">
        <v>-265.62549999999999</v>
      </c>
      <c r="IM47" s="166">
        <v>-19.649000000000001</v>
      </c>
      <c r="IN47" s="166">
        <v>-39.2819</v>
      </c>
      <c r="IO47" s="166">
        <v>122.0728</v>
      </c>
      <c r="IP47" s="166">
        <v>42.679000000000002</v>
      </c>
      <c r="IQ47" s="166">
        <v>99.069699999999997</v>
      </c>
      <c r="IR47" s="166">
        <v>105.22329999999999</v>
      </c>
      <c r="IS47" s="166">
        <v>59.551600000000001</v>
      </c>
      <c r="IT47" s="166">
        <v>24.826799999999999</v>
      </c>
      <c r="IU47" s="166">
        <v>23.665800000000001</v>
      </c>
      <c r="IV47" s="166">
        <v>7.7366000000000001</v>
      </c>
      <c r="IW47" s="167"/>
      <c r="IX47" s="167"/>
      <c r="IY47" s="167"/>
      <c r="IZ47" s="167"/>
      <c r="JA47" s="166">
        <v>-1.8029999999999999</v>
      </c>
      <c r="JB47" s="167"/>
      <c r="JC47" s="166">
        <v>-5.04</v>
      </c>
      <c r="JD47" s="166">
        <v>-2.327</v>
      </c>
      <c r="JE47" s="166">
        <v>-2.3519999999999999</v>
      </c>
      <c r="JF47" s="166">
        <v>0.08</v>
      </c>
      <c r="JG47" s="166">
        <v>2.96</v>
      </c>
      <c r="JH47" s="166">
        <v>-2.9580000000000002</v>
      </c>
      <c r="JI47" s="166">
        <v>-8.5831999999999997</v>
      </c>
      <c r="JJ47" s="166">
        <v>5.5374999999999996</v>
      </c>
      <c r="JK47" s="166">
        <v>-0.6149</v>
      </c>
      <c r="JL47" s="166">
        <v>4.7</v>
      </c>
      <c r="JM47" s="166">
        <v>2.3140000000000001</v>
      </c>
      <c r="JN47" s="166">
        <v>1.3140000000000001</v>
      </c>
      <c r="JO47" s="167"/>
      <c r="JP47" s="167"/>
      <c r="JQ47" s="166">
        <v>4.5228999999999999</v>
      </c>
      <c r="JR47" s="166">
        <v>4.7134</v>
      </c>
      <c r="JS47" s="166">
        <v>4.7977999999999996</v>
      </c>
      <c r="JT47" s="167"/>
      <c r="JU47" s="166">
        <v>15.1</v>
      </c>
      <c r="JV47" s="166">
        <v>10.5082</v>
      </c>
      <c r="JW47" s="166">
        <v>0.8</v>
      </c>
      <c r="JX47" s="167"/>
      <c r="JY47" s="166">
        <v>-17.031300000000002</v>
      </c>
      <c r="JZ47" s="166">
        <v>0.90939999999999999</v>
      </c>
      <c r="KA47" s="166">
        <v>-20.957699999999999</v>
      </c>
      <c r="KB47" s="166">
        <v>-14.573700000000001</v>
      </c>
      <c r="KC47" s="166">
        <v>-4.7558999999999996</v>
      </c>
      <c r="KD47" s="166">
        <v>-22.713000000000001</v>
      </c>
      <c r="KE47" s="166">
        <v>-2.8689</v>
      </c>
      <c r="KF47" s="166">
        <v>-8.9</v>
      </c>
      <c r="KG47" s="166">
        <v>-7.1</v>
      </c>
      <c r="KH47" s="166">
        <v>74.171800000000005</v>
      </c>
      <c r="KI47" s="166">
        <v>-38.634099999999997</v>
      </c>
    </row>
    <row r="48" spans="1:295" ht="18" customHeight="1" x14ac:dyDescent="0.3">
      <c r="A48" s="162" t="s">
        <v>707</v>
      </c>
      <c r="B48" s="162" t="s">
        <v>747</v>
      </c>
      <c r="C48" s="169">
        <v>0</v>
      </c>
      <c r="D48" s="169">
        <v>4.7580999999999998</v>
      </c>
      <c r="E48" s="169">
        <v>-10.5967</v>
      </c>
      <c r="F48" s="169">
        <v>1.0527</v>
      </c>
      <c r="G48" s="169">
        <v>12.103899999999999</v>
      </c>
      <c r="H48" s="170"/>
      <c r="I48" s="169">
        <v>13.450100000000001</v>
      </c>
      <c r="J48" s="170"/>
      <c r="K48" s="169">
        <v>22.325099999999999</v>
      </c>
      <c r="L48" s="169">
        <v>9.2776999999999994</v>
      </c>
      <c r="M48" s="169">
        <v>8.9552999999999994</v>
      </c>
      <c r="N48" s="169">
        <v>-15.54</v>
      </c>
      <c r="O48" s="169">
        <v>-30.8</v>
      </c>
      <c r="P48" s="169">
        <v>6.6</v>
      </c>
      <c r="Q48" s="170"/>
      <c r="R48" s="170"/>
      <c r="S48" s="169">
        <v>1.0133000000000001</v>
      </c>
      <c r="T48" s="169">
        <v>11.170199999999999</v>
      </c>
      <c r="U48" s="169">
        <v>5.8249000000000004</v>
      </c>
      <c r="V48" s="169">
        <v>5.7464000000000004</v>
      </c>
      <c r="W48" s="169">
        <v>10.212899999999999</v>
      </c>
      <c r="X48" s="169">
        <v>1.2019</v>
      </c>
      <c r="Y48" s="169">
        <v>0.314</v>
      </c>
      <c r="Z48" s="169">
        <v>0.72189999999999999</v>
      </c>
      <c r="AA48" s="170"/>
      <c r="AB48" s="169">
        <v>-1.3006</v>
      </c>
      <c r="AC48" s="169">
        <v>0.44800000000000001</v>
      </c>
      <c r="AD48" s="169">
        <v>0.45100000000000001</v>
      </c>
      <c r="AE48" s="169">
        <v>3.7749999999999999</v>
      </c>
      <c r="AF48" s="169">
        <v>-4.4400000000000004</v>
      </c>
      <c r="AG48" s="169">
        <v>2.2000000000000002</v>
      </c>
      <c r="AH48" s="169">
        <v>-0.38800000000000001</v>
      </c>
      <c r="AI48" s="169">
        <v>0.25900000000000001</v>
      </c>
      <c r="AJ48" s="170"/>
      <c r="AK48" s="169">
        <v>-4.8099999999999996</v>
      </c>
      <c r="AL48" s="170"/>
      <c r="AM48" s="169">
        <v>-12.08</v>
      </c>
      <c r="AN48" s="169">
        <v>-11.87</v>
      </c>
      <c r="AO48" s="169">
        <v>8.4277999999999995</v>
      </c>
      <c r="AP48" s="169">
        <v>3.0657999999999999</v>
      </c>
      <c r="AQ48" s="169">
        <v>18.794599999999999</v>
      </c>
      <c r="AR48" s="169">
        <v>22.8369</v>
      </c>
      <c r="AS48" s="169">
        <v>-19.4725</v>
      </c>
      <c r="AT48" s="169">
        <v>1.6464000000000001</v>
      </c>
      <c r="AU48" s="170"/>
      <c r="AV48" s="169">
        <v>-2.4060999999999999</v>
      </c>
      <c r="AW48" s="169">
        <v>-2.1720999999999999</v>
      </c>
      <c r="AX48" s="169">
        <v>-21.976600000000001</v>
      </c>
      <c r="AY48" s="169">
        <v>-19.492799999999999</v>
      </c>
      <c r="AZ48" s="169">
        <v>29.958600000000001</v>
      </c>
      <c r="BA48" s="169">
        <v>31.529800000000002</v>
      </c>
      <c r="BB48" s="169">
        <v>60.641500000000001</v>
      </c>
      <c r="BC48" s="169">
        <v>3.6427999999999998</v>
      </c>
      <c r="BD48" s="169">
        <v>-1.5</v>
      </c>
      <c r="BE48" s="169">
        <v>-1.5</v>
      </c>
      <c r="BF48" s="169">
        <v>-21.133900000000001</v>
      </c>
      <c r="BG48" s="170"/>
      <c r="BH48" s="169">
        <v>-2.3346</v>
      </c>
      <c r="BI48" s="170"/>
      <c r="BJ48" s="169">
        <v>1.6867000000000001</v>
      </c>
      <c r="BK48" s="169">
        <v>5.6136999999999997</v>
      </c>
      <c r="BL48" s="169">
        <v>2.7911999999999999</v>
      </c>
      <c r="BM48" s="169">
        <v>1.9440999999999999</v>
      </c>
      <c r="BN48" s="169">
        <v>-118.4423</v>
      </c>
      <c r="BO48" s="169">
        <v>72.023700000000005</v>
      </c>
      <c r="BP48" s="169">
        <v>72.115200000000002</v>
      </c>
      <c r="BQ48" s="169">
        <v>-97.8917</v>
      </c>
      <c r="BR48" s="169">
        <v>-131.39070000000001</v>
      </c>
      <c r="BS48" s="170"/>
      <c r="BT48" s="170"/>
      <c r="BU48" s="170"/>
      <c r="BV48" s="169">
        <v>28.820900000000002</v>
      </c>
      <c r="BW48" s="169">
        <v>14.14</v>
      </c>
      <c r="BX48" s="169">
        <v>11.19</v>
      </c>
      <c r="BY48" s="169">
        <v>-8.16</v>
      </c>
      <c r="BZ48" s="169">
        <v>5.55</v>
      </c>
      <c r="CA48" s="169">
        <v>1.7456</v>
      </c>
      <c r="CB48" s="169">
        <v>2.0135000000000001</v>
      </c>
      <c r="CC48" s="169">
        <v>-2.0931000000000002</v>
      </c>
      <c r="CD48" s="169">
        <v>-4.8296999999999999</v>
      </c>
      <c r="CE48" s="170"/>
      <c r="CF48" s="169">
        <v>-54.893700000000003</v>
      </c>
      <c r="CG48" s="169">
        <v>-55.537100000000002</v>
      </c>
      <c r="CH48" s="169">
        <v>1.3361000000000001</v>
      </c>
      <c r="CI48" s="170"/>
      <c r="CJ48" s="170"/>
      <c r="CK48" s="170"/>
      <c r="CL48" s="169">
        <v>7.8</v>
      </c>
      <c r="CM48" s="169">
        <v>6.9</v>
      </c>
      <c r="CN48" s="169">
        <v>-3.52</v>
      </c>
      <c r="CO48" s="169">
        <v>10.819000000000001</v>
      </c>
      <c r="CP48" s="169">
        <v>10.9665</v>
      </c>
      <c r="CQ48" s="169">
        <v>9.3809000000000005</v>
      </c>
      <c r="CR48" s="169">
        <v>41.206899999999997</v>
      </c>
      <c r="CS48" s="169">
        <v>41.438800000000001</v>
      </c>
      <c r="CT48" s="169">
        <v>-18.380199999999999</v>
      </c>
      <c r="CU48" s="169">
        <v>-39.392000000000003</v>
      </c>
      <c r="CV48" s="169">
        <v>-14.258699999999999</v>
      </c>
      <c r="CW48" s="169">
        <v>3.6892</v>
      </c>
      <c r="CX48" s="169">
        <v>38.909999999999997</v>
      </c>
      <c r="CY48" s="169">
        <v>16.46</v>
      </c>
      <c r="CZ48" s="169">
        <v>-9.8437999999999999</v>
      </c>
      <c r="DA48" s="169">
        <v>-9.8633000000000006</v>
      </c>
      <c r="DB48" s="169">
        <v>12.9061</v>
      </c>
      <c r="DC48" s="170"/>
      <c r="DD48" s="170"/>
      <c r="DE48" s="170"/>
      <c r="DF48" s="169">
        <v>35.144599999999997</v>
      </c>
      <c r="DG48" s="170"/>
      <c r="DH48" s="169">
        <v>-5.5359999999999996</v>
      </c>
      <c r="DI48" s="170"/>
      <c r="DJ48" s="170"/>
      <c r="DK48" s="169">
        <v>-5.4467999999999996</v>
      </c>
      <c r="DL48" s="169">
        <v>9.1692</v>
      </c>
      <c r="DM48" s="169">
        <v>18.299900000000001</v>
      </c>
      <c r="DN48" s="169">
        <v>20.230399999999999</v>
      </c>
      <c r="DO48" s="169">
        <v>9.89</v>
      </c>
      <c r="DP48" s="169">
        <v>-4.4800000000000004</v>
      </c>
      <c r="DQ48" s="169">
        <v>11.036</v>
      </c>
      <c r="DR48" s="169">
        <v>-36.2121</v>
      </c>
      <c r="DS48" s="169">
        <v>-4.4800000000000004</v>
      </c>
      <c r="DT48" s="169">
        <v>-4.55</v>
      </c>
      <c r="DU48" s="169">
        <v>24.3</v>
      </c>
      <c r="DV48" s="169">
        <v>-42.69</v>
      </c>
      <c r="DW48" s="169">
        <v>-33.709099999999999</v>
      </c>
      <c r="DX48" s="169">
        <v>-17.109100000000002</v>
      </c>
      <c r="DY48" s="169">
        <v>-18.520800000000001</v>
      </c>
      <c r="DZ48" s="169">
        <v>-18.172699999999999</v>
      </c>
      <c r="EA48" s="169">
        <v>11.9595</v>
      </c>
      <c r="EB48" s="169">
        <v>-10.575900000000001</v>
      </c>
      <c r="EC48" s="169">
        <v>-19.4377</v>
      </c>
      <c r="ED48" s="169">
        <v>-18.820900000000002</v>
      </c>
      <c r="EE48" s="169">
        <v>-17.061199999999999</v>
      </c>
      <c r="EF48" s="169">
        <v>-26.753599999999999</v>
      </c>
      <c r="EG48" s="169">
        <v>-15.016</v>
      </c>
      <c r="EH48" s="169">
        <v>11.916</v>
      </c>
      <c r="EI48" s="169">
        <v>-40.161999999999999</v>
      </c>
      <c r="EJ48" s="170"/>
      <c r="EK48" s="169">
        <v>-7.3815</v>
      </c>
      <c r="EL48" s="169">
        <v>-6.7049000000000003</v>
      </c>
      <c r="EM48" s="169">
        <v>15.500400000000001</v>
      </c>
      <c r="EN48" s="169">
        <v>5.2644000000000002</v>
      </c>
      <c r="EO48" s="169">
        <v>4.7023000000000001</v>
      </c>
      <c r="EP48" s="169">
        <v>-44.552</v>
      </c>
      <c r="EQ48" s="169">
        <v>-16.009599999999999</v>
      </c>
      <c r="ER48" s="169">
        <v>-15.6107</v>
      </c>
      <c r="ES48" s="169">
        <v>7.0777999999999999</v>
      </c>
      <c r="ET48" s="170"/>
      <c r="EU48" s="169">
        <v>2.95</v>
      </c>
      <c r="EV48" s="169">
        <v>0</v>
      </c>
      <c r="EW48" s="169">
        <v>5.8815999999999997</v>
      </c>
      <c r="EX48" s="169">
        <v>8.2828999999999997</v>
      </c>
      <c r="EY48" s="169">
        <v>-17.1173</v>
      </c>
      <c r="EZ48" s="169">
        <v>-11.7164</v>
      </c>
      <c r="FA48" s="169">
        <v>8.6996000000000002</v>
      </c>
      <c r="FB48" s="169">
        <v>7.1928999999999998</v>
      </c>
      <c r="FC48" s="169">
        <v>-19.476600000000001</v>
      </c>
      <c r="FD48" s="169">
        <v>5.1083999999999996</v>
      </c>
      <c r="FE48" s="169">
        <v>4.8975999999999997</v>
      </c>
      <c r="FF48" s="170"/>
      <c r="FG48" s="169">
        <v>4.3197999999999999</v>
      </c>
      <c r="FH48" s="169">
        <v>4.9501999999999997</v>
      </c>
      <c r="FI48" s="169">
        <v>3.4761000000000002</v>
      </c>
      <c r="FJ48" s="169">
        <v>-9.2101000000000006</v>
      </c>
      <c r="FK48" s="169">
        <v>-9.5449999999999999</v>
      </c>
      <c r="FL48" s="169">
        <v>20.4297</v>
      </c>
      <c r="FM48" s="169">
        <v>3.0990000000000002</v>
      </c>
      <c r="FN48" s="169">
        <v>3.1004</v>
      </c>
      <c r="FO48" s="169">
        <v>24.366700000000002</v>
      </c>
      <c r="FP48" s="170"/>
      <c r="FQ48" s="169">
        <v>16.6372</v>
      </c>
      <c r="FR48" s="169">
        <v>-15.78</v>
      </c>
      <c r="FS48" s="169">
        <v>-1.9075</v>
      </c>
      <c r="FT48" s="169">
        <v>0.27579999999999999</v>
      </c>
      <c r="FU48" s="169">
        <v>2.2400000000000002</v>
      </c>
      <c r="FV48" s="169">
        <v>-0.21</v>
      </c>
      <c r="FW48" s="169">
        <v>-17.254200000000001</v>
      </c>
      <c r="FX48" s="170"/>
      <c r="FY48" s="169">
        <v>7.1</v>
      </c>
      <c r="FZ48" s="169">
        <v>0.82099999999999995</v>
      </c>
      <c r="GA48" s="170"/>
      <c r="GB48" s="169">
        <v>36.380000000000003</v>
      </c>
      <c r="GC48" s="169">
        <v>-42.465400000000002</v>
      </c>
      <c r="GD48" s="169">
        <v>-34.493400000000001</v>
      </c>
      <c r="GE48" s="170"/>
      <c r="GF48" s="169">
        <v>17.695599999999999</v>
      </c>
      <c r="GG48" s="170"/>
      <c r="GH48" s="170"/>
      <c r="GI48" s="169">
        <v>-9.7454999999999998</v>
      </c>
      <c r="GJ48" s="169">
        <v>-10.353300000000001</v>
      </c>
      <c r="GK48" s="169">
        <v>3.379</v>
      </c>
      <c r="GL48" s="170"/>
      <c r="GM48" s="170"/>
      <c r="GN48" s="169">
        <v>-9.0809999999999995</v>
      </c>
      <c r="GO48" s="169">
        <v>-16.0974</v>
      </c>
      <c r="GP48" s="169">
        <v>8.5078999999999994</v>
      </c>
      <c r="GQ48" s="169">
        <v>-18.799299999999999</v>
      </c>
      <c r="GR48" s="169">
        <v>5.5765000000000002</v>
      </c>
      <c r="GS48" s="169">
        <v>4.7906000000000004</v>
      </c>
      <c r="GT48" s="169">
        <v>188.8143</v>
      </c>
      <c r="GU48" s="169">
        <v>-1.0862000000000001</v>
      </c>
      <c r="GV48" s="169">
        <v>-8.2097999999999995</v>
      </c>
      <c r="GW48" s="169">
        <v>-9.4114000000000004</v>
      </c>
      <c r="GX48" s="169">
        <v>1.1879</v>
      </c>
      <c r="GY48" s="170"/>
      <c r="GZ48" s="169">
        <v>9.9611999999999998</v>
      </c>
      <c r="HA48" s="169">
        <v>0.6825</v>
      </c>
      <c r="HB48" s="169">
        <v>-4.8166000000000002</v>
      </c>
      <c r="HC48" s="169">
        <v>-2.2576000000000001</v>
      </c>
      <c r="HD48" s="169">
        <v>5.03</v>
      </c>
      <c r="HE48" s="169">
        <v>0</v>
      </c>
      <c r="HF48" s="169">
        <v>43.782200000000003</v>
      </c>
      <c r="HG48" s="169">
        <v>33.791499999999999</v>
      </c>
      <c r="HH48" s="169">
        <v>83.027699999999996</v>
      </c>
      <c r="HI48" s="169">
        <v>-6.673</v>
      </c>
      <c r="HJ48" s="169">
        <v>44.518500000000003</v>
      </c>
      <c r="HK48" s="169">
        <v>0</v>
      </c>
      <c r="HL48" s="170"/>
      <c r="HM48" s="169">
        <v>0</v>
      </c>
      <c r="HN48" s="169">
        <v>0</v>
      </c>
      <c r="HO48" s="170"/>
      <c r="HP48" s="169">
        <v>36.098399999999998</v>
      </c>
      <c r="HQ48" s="169">
        <v>-12.523199999999999</v>
      </c>
      <c r="HR48" s="169">
        <v>-11.885999999999999</v>
      </c>
      <c r="HS48" s="169">
        <v>-18.0656</v>
      </c>
      <c r="HT48" s="169">
        <v>-17.998699999999999</v>
      </c>
      <c r="HU48" s="169">
        <v>13.56</v>
      </c>
      <c r="HV48" s="169">
        <v>13.89</v>
      </c>
      <c r="HW48" s="169">
        <v>-24</v>
      </c>
      <c r="HX48" s="169">
        <v>-24.1</v>
      </c>
      <c r="HY48" s="169">
        <v>8.8800000000000004E-2</v>
      </c>
      <c r="HZ48" s="169">
        <v>-1.52</v>
      </c>
      <c r="IA48" s="169">
        <v>42.5884</v>
      </c>
      <c r="IB48" s="169">
        <v>21.6859</v>
      </c>
      <c r="IC48" s="169">
        <v>21.573499999999999</v>
      </c>
      <c r="ID48" s="169">
        <v>-14.8</v>
      </c>
      <c r="IE48" s="169">
        <v>-29.9</v>
      </c>
      <c r="IF48" s="169">
        <v>-2.9</v>
      </c>
      <c r="IG48" s="169">
        <v>-3.4</v>
      </c>
      <c r="IH48" s="170"/>
      <c r="II48" s="170"/>
      <c r="IJ48" s="169">
        <v>-122.8048</v>
      </c>
      <c r="IK48" s="169">
        <v>-2.8098999999999998</v>
      </c>
      <c r="IL48" s="169">
        <v>-264.04140000000001</v>
      </c>
      <c r="IM48" s="169">
        <v>-19.9452</v>
      </c>
      <c r="IN48" s="169">
        <v>-35.828299999999999</v>
      </c>
      <c r="IO48" s="169">
        <v>120.2812</v>
      </c>
      <c r="IP48" s="169">
        <v>44.712899999999998</v>
      </c>
      <c r="IQ48" s="169">
        <v>100.1825</v>
      </c>
      <c r="IR48" s="169">
        <v>106.02419999999999</v>
      </c>
      <c r="IS48" s="169">
        <v>53.826700000000002</v>
      </c>
      <c r="IT48" s="169">
        <v>24.6188</v>
      </c>
      <c r="IU48" s="169">
        <v>23.8889</v>
      </c>
      <c r="IV48" s="169">
        <v>3.6347</v>
      </c>
      <c r="IW48" s="170"/>
      <c r="IX48" s="170"/>
      <c r="IY48" s="170"/>
      <c r="IZ48" s="170"/>
      <c r="JA48" s="169">
        <v>-1.8273999999999999</v>
      </c>
      <c r="JB48" s="170"/>
      <c r="JC48" s="169">
        <v>-4.4000000000000004</v>
      </c>
      <c r="JD48" s="169">
        <v>-2.387</v>
      </c>
      <c r="JE48" s="169">
        <v>-2.391</v>
      </c>
      <c r="JF48" s="169">
        <v>-0.16</v>
      </c>
      <c r="JG48" s="169">
        <v>2.3199999999999998</v>
      </c>
      <c r="JH48" s="169">
        <v>-2.6185999999999998</v>
      </c>
      <c r="JI48" s="169">
        <v>-8.3482000000000003</v>
      </c>
      <c r="JJ48" s="169">
        <v>5.5679999999999996</v>
      </c>
      <c r="JK48" s="169">
        <v>-1.0544</v>
      </c>
      <c r="JL48" s="169">
        <v>4</v>
      </c>
      <c r="JM48" s="169">
        <v>1.7789999999999999</v>
      </c>
      <c r="JN48" s="169">
        <v>2.6030000000000002</v>
      </c>
      <c r="JO48" s="170"/>
      <c r="JP48" s="170"/>
      <c r="JQ48" s="169">
        <v>3.4066000000000001</v>
      </c>
      <c r="JR48" s="169">
        <v>4.7774999999999999</v>
      </c>
      <c r="JS48" s="169">
        <v>4.1923000000000004</v>
      </c>
      <c r="JT48" s="170"/>
      <c r="JU48" s="169">
        <v>15</v>
      </c>
      <c r="JV48" s="169">
        <v>11.1958</v>
      </c>
      <c r="JW48" s="169">
        <v>0.81</v>
      </c>
      <c r="JX48" s="170"/>
      <c r="JY48" s="169">
        <v>-15.7113</v>
      </c>
      <c r="JZ48" s="169">
        <v>-0.54879999999999995</v>
      </c>
      <c r="KA48" s="169">
        <v>-20.307600000000001</v>
      </c>
      <c r="KB48" s="169">
        <v>-13.1989</v>
      </c>
      <c r="KC48" s="169">
        <v>-3.4275000000000002</v>
      </c>
      <c r="KD48" s="169">
        <v>-23.5367</v>
      </c>
      <c r="KE48" s="169">
        <v>-3.8433999999999999</v>
      </c>
      <c r="KF48" s="169">
        <v>-9.1</v>
      </c>
      <c r="KG48" s="169">
        <v>-7</v>
      </c>
      <c r="KH48" s="169">
        <v>71.982500000000002</v>
      </c>
      <c r="KI48" s="169">
        <v>-34.333799999999997</v>
      </c>
    </row>
    <row r="49" spans="1:295" ht="18" customHeight="1" x14ac:dyDescent="0.3">
      <c r="A49" s="162" t="s">
        <v>707</v>
      </c>
      <c r="B49" s="162" t="s">
        <v>748</v>
      </c>
      <c r="C49" s="163">
        <v>0</v>
      </c>
      <c r="D49" s="163">
        <v>4.8517999999999999</v>
      </c>
      <c r="E49" s="163">
        <v>-10.776899999999999</v>
      </c>
      <c r="F49" s="163">
        <v>3.0038</v>
      </c>
      <c r="G49" s="163">
        <v>12.2394</v>
      </c>
      <c r="H49" s="164"/>
      <c r="I49" s="163">
        <v>12.6471</v>
      </c>
      <c r="J49" s="164"/>
      <c r="K49" s="163">
        <v>21.470300000000002</v>
      </c>
      <c r="L49" s="163">
        <v>8.9297000000000004</v>
      </c>
      <c r="M49" s="163">
        <v>8.5393000000000008</v>
      </c>
      <c r="N49" s="163">
        <v>-15.54</v>
      </c>
      <c r="O49" s="163">
        <v>-30.8</v>
      </c>
      <c r="P49" s="163">
        <v>6.6</v>
      </c>
      <c r="Q49" s="164"/>
      <c r="R49" s="163">
        <v>-19.8</v>
      </c>
      <c r="S49" s="163">
        <v>0.81169999999999998</v>
      </c>
      <c r="T49" s="163">
        <v>11.525</v>
      </c>
      <c r="U49" s="163">
        <v>5.4001999999999999</v>
      </c>
      <c r="V49" s="163">
        <v>5.2496999999999998</v>
      </c>
      <c r="W49" s="163">
        <v>9.3763000000000005</v>
      </c>
      <c r="X49" s="163">
        <v>1.1534</v>
      </c>
      <c r="Y49" s="163">
        <v>0.27310000000000001</v>
      </c>
      <c r="Z49" s="163">
        <v>0.71179999999999999</v>
      </c>
      <c r="AA49" s="164"/>
      <c r="AB49" s="163">
        <v>-1.1638999999999999</v>
      </c>
      <c r="AC49" s="163">
        <v>0.38</v>
      </c>
      <c r="AD49" s="163">
        <v>0.39500000000000002</v>
      </c>
      <c r="AE49" s="163">
        <v>4.1120000000000001</v>
      </c>
      <c r="AF49" s="163">
        <v>-4.4400000000000004</v>
      </c>
      <c r="AG49" s="163">
        <v>2.2000000000000002</v>
      </c>
      <c r="AH49" s="163">
        <v>-0.29299999999999998</v>
      </c>
      <c r="AI49" s="163">
        <v>0.26200000000000001</v>
      </c>
      <c r="AJ49" s="164"/>
      <c r="AK49" s="163">
        <v>-5.2</v>
      </c>
      <c r="AL49" s="164"/>
      <c r="AM49" s="163">
        <v>-12.44</v>
      </c>
      <c r="AN49" s="163">
        <v>-12.52</v>
      </c>
      <c r="AO49" s="163">
        <v>8.7530000000000001</v>
      </c>
      <c r="AP49" s="163">
        <v>3.0200999999999998</v>
      </c>
      <c r="AQ49" s="163">
        <v>17.784800000000001</v>
      </c>
      <c r="AR49" s="163">
        <v>22.071400000000001</v>
      </c>
      <c r="AS49" s="163">
        <v>-18.758800000000001</v>
      </c>
      <c r="AT49" s="163">
        <v>1.7525999999999999</v>
      </c>
      <c r="AU49" s="164"/>
      <c r="AV49" s="163">
        <v>-1.0553999999999999</v>
      </c>
      <c r="AW49" s="163">
        <v>-0.89190000000000003</v>
      </c>
      <c r="AX49" s="163">
        <v>-22.369299999999999</v>
      </c>
      <c r="AY49" s="163">
        <v>-20.003299999999999</v>
      </c>
      <c r="AZ49" s="163">
        <v>31.4664</v>
      </c>
      <c r="BA49" s="163">
        <v>33.422899999999998</v>
      </c>
      <c r="BB49" s="163">
        <v>59.019399999999997</v>
      </c>
      <c r="BC49" s="163">
        <v>6.1882000000000001</v>
      </c>
      <c r="BD49" s="163">
        <v>-2.2999999999999998</v>
      </c>
      <c r="BE49" s="163">
        <v>-2.2000000000000002</v>
      </c>
      <c r="BF49" s="163">
        <v>-22.331900000000001</v>
      </c>
      <c r="BG49" s="164"/>
      <c r="BH49" s="163">
        <v>-2.2703000000000002</v>
      </c>
      <c r="BI49" s="164"/>
      <c r="BJ49" s="163">
        <v>1.5021</v>
      </c>
      <c r="BK49" s="163">
        <v>4.9935999999999998</v>
      </c>
      <c r="BL49" s="163">
        <v>2.6894</v>
      </c>
      <c r="BM49" s="163">
        <v>1.8673999999999999</v>
      </c>
      <c r="BN49" s="163">
        <v>-121.3721</v>
      </c>
      <c r="BO49" s="163">
        <v>74.221000000000004</v>
      </c>
      <c r="BP49" s="163">
        <v>73.824200000000005</v>
      </c>
      <c r="BQ49" s="163">
        <v>-96.2654</v>
      </c>
      <c r="BR49" s="163">
        <v>-137.30289999999999</v>
      </c>
      <c r="BS49" s="164"/>
      <c r="BT49" s="164"/>
      <c r="BU49" s="164"/>
      <c r="BV49" s="164"/>
      <c r="BW49" s="163">
        <v>14.07</v>
      </c>
      <c r="BX49" s="163">
        <v>10.84</v>
      </c>
      <c r="BY49" s="163">
        <v>-8.7100000000000009</v>
      </c>
      <c r="BZ49" s="163">
        <v>5.61</v>
      </c>
      <c r="CA49" s="163">
        <v>2.1475</v>
      </c>
      <c r="CB49" s="163">
        <v>2.2814999999999999</v>
      </c>
      <c r="CC49" s="163">
        <v>-1.6094999999999999</v>
      </c>
      <c r="CD49" s="163">
        <v>-3.9710999999999999</v>
      </c>
      <c r="CE49" s="164"/>
      <c r="CF49" s="163">
        <v>-52.995800000000003</v>
      </c>
      <c r="CG49" s="163">
        <v>-52.874000000000002</v>
      </c>
      <c r="CH49" s="163">
        <v>1.6248</v>
      </c>
      <c r="CI49" s="164"/>
      <c r="CJ49" s="164"/>
      <c r="CK49" s="164"/>
      <c r="CL49" s="163">
        <v>5.5</v>
      </c>
      <c r="CM49" s="163">
        <v>4</v>
      </c>
      <c r="CN49" s="163">
        <v>-3.56</v>
      </c>
      <c r="CO49" s="163">
        <v>11.0883</v>
      </c>
      <c r="CP49" s="163">
        <v>10.3329</v>
      </c>
      <c r="CQ49" s="163">
        <v>9.5920000000000005</v>
      </c>
      <c r="CR49" s="163">
        <v>43.454500000000003</v>
      </c>
      <c r="CS49" s="163">
        <v>43.5396</v>
      </c>
      <c r="CT49" s="163">
        <v>-17.0746</v>
      </c>
      <c r="CU49" s="163">
        <v>-41.797400000000003</v>
      </c>
      <c r="CV49" s="163">
        <v>-12.2921</v>
      </c>
      <c r="CW49" s="163">
        <v>3.6164999999999998</v>
      </c>
      <c r="CX49" s="163">
        <v>36.51</v>
      </c>
      <c r="CY49" s="163">
        <v>15.62</v>
      </c>
      <c r="CZ49" s="163">
        <v>-10.7813</v>
      </c>
      <c r="DA49" s="163">
        <v>-10.7422</v>
      </c>
      <c r="DB49" s="163">
        <v>12.4482</v>
      </c>
      <c r="DC49" s="164"/>
      <c r="DD49" s="164"/>
      <c r="DE49" s="164"/>
      <c r="DF49" s="163">
        <v>37.079599999999999</v>
      </c>
      <c r="DG49" s="164"/>
      <c r="DH49" s="163">
        <v>-5.4448999999999996</v>
      </c>
      <c r="DI49" s="164"/>
      <c r="DJ49" s="164"/>
      <c r="DK49" s="163">
        <v>-5.6348000000000003</v>
      </c>
      <c r="DL49" s="163">
        <v>8.2341999999999995</v>
      </c>
      <c r="DM49" s="163">
        <v>17.669</v>
      </c>
      <c r="DN49" s="163">
        <v>18.745999999999999</v>
      </c>
      <c r="DO49" s="163">
        <v>8.89</v>
      </c>
      <c r="DP49" s="163">
        <v>-4.33</v>
      </c>
      <c r="DQ49" s="163">
        <v>10.478</v>
      </c>
      <c r="DR49" s="163">
        <v>-36.732100000000003</v>
      </c>
      <c r="DS49" s="163">
        <v>-4.24</v>
      </c>
      <c r="DT49" s="163">
        <v>-4.32</v>
      </c>
      <c r="DU49" s="163">
        <v>24.07</v>
      </c>
      <c r="DV49" s="163">
        <v>-42.69</v>
      </c>
      <c r="DW49" s="163">
        <v>-35.781799999999997</v>
      </c>
      <c r="DX49" s="163">
        <v>-17.7727</v>
      </c>
      <c r="DY49" s="163">
        <v>-19.160399999999999</v>
      </c>
      <c r="DZ49" s="163">
        <v>-17.600000000000001</v>
      </c>
      <c r="EA49" s="163">
        <v>9.7253000000000007</v>
      </c>
      <c r="EB49" s="163">
        <v>-12.8309</v>
      </c>
      <c r="EC49" s="163">
        <v>-21.457699999999999</v>
      </c>
      <c r="ED49" s="163">
        <v>-21.0106</v>
      </c>
      <c r="EE49" s="163">
        <v>-16.876000000000001</v>
      </c>
      <c r="EF49" s="163">
        <v>-26.517499999999998</v>
      </c>
      <c r="EG49" s="163">
        <v>-15.04</v>
      </c>
      <c r="EH49" s="163">
        <v>7.8009000000000004</v>
      </c>
      <c r="EI49" s="163">
        <v>-35.0398</v>
      </c>
      <c r="EJ49" s="164"/>
      <c r="EK49" s="163">
        <v>-7.2159000000000004</v>
      </c>
      <c r="EL49" s="163">
        <v>-6.3766999999999996</v>
      </c>
      <c r="EM49" s="163">
        <v>15.154</v>
      </c>
      <c r="EN49" s="163">
        <v>4.6425999999999998</v>
      </c>
      <c r="EO49" s="163">
        <v>3.7616999999999998</v>
      </c>
      <c r="EP49" s="163">
        <v>-44.04</v>
      </c>
      <c r="EQ49" s="163">
        <v>-16.4757</v>
      </c>
      <c r="ER49" s="163">
        <v>-16.060099999999998</v>
      </c>
      <c r="ES49" s="163">
        <v>7.5728999999999997</v>
      </c>
      <c r="ET49" s="164"/>
      <c r="EU49" s="163">
        <v>2.12</v>
      </c>
      <c r="EV49" s="163">
        <v>0</v>
      </c>
      <c r="EW49" s="163">
        <v>5.9324000000000003</v>
      </c>
      <c r="EX49" s="163">
        <v>6.7144000000000004</v>
      </c>
      <c r="EY49" s="163">
        <v>-18.0091</v>
      </c>
      <c r="EZ49" s="163">
        <v>-12.5456</v>
      </c>
      <c r="FA49" s="163">
        <v>9.5930999999999997</v>
      </c>
      <c r="FB49" s="163">
        <v>7.5747999999999998</v>
      </c>
      <c r="FC49" s="163">
        <v>-20.076899999999998</v>
      </c>
      <c r="FD49" s="163">
        <v>4.7987000000000002</v>
      </c>
      <c r="FE49" s="163">
        <v>4.5742000000000003</v>
      </c>
      <c r="FF49" s="164"/>
      <c r="FG49" s="163">
        <v>5.3042999999999996</v>
      </c>
      <c r="FH49" s="163">
        <v>5.5865</v>
      </c>
      <c r="FI49" s="163">
        <v>4.1783000000000001</v>
      </c>
      <c r="FJ49" s="163">
        <v>-9.5449999999999999</v>
      </c>
      <c r="FK49" s="163">
        <v>-10.5497</v>
      </c>
      <c r="FL49" s="163">
        <v>22.941500000000001</v>
      </c>
      <c r="FM49" s="163">
        <v>2.0306000000000002</v>
      </c>
      <c r="FN49" s="163">
        <v>2.5364</v>
      </c>
      <c r="FO49" s="163">
        <v>25.215399999999999</v>
      </c>
      <c r="FP49" s="163">
        <v>34.995600000000003</v>
      </c>
      <c r="FQ49" s="163">
        <v>13.102</v>
      </c>
      <c r="FR49" s="163">
        <v>-16.38</v>
      </c>
      <c r="FS49" s="163">
        <v>-2.0137</v>
      </c>
      <c r="FT49" s="163">
        <v>0.2364</v>
      </c>
      <c r="FU49" s="163">
        <v>1.42</v>
      </c>
      <c r="FV49" s="163">
        <v>2</v>
      </c>
      <c r="FW49" s="163">
        <v>-13.5525</v>
      </c>
      <c r="FX49" s="164"/>
      <c r="FY49" s="164"/>
      <c r="FZ49" s="163">
        <v>0.78900000000000003</v>
      </c>
      <c r="GA49" s="164"/>
      <c r="GB49" s="163">
        <v>37.97</v>
      </c>
      <c r="GC49" s="163">
        <v>-43.215200000000003</v>
      </c>
      <c r="GD49" s="163">
        <v>-34.698599999999999</v>
      </c>
      <c r="GE49" s="163">
        <v>-0.22</v>
      </c>
      <c r="GF49" s="163">
        <v>19.234500000000001</v>
      </c>
      <c r="GG49" s="164"/>
      <c r="GH49" s="163">
        <v>28.150600000000001</v>
      </c>
      <c r="GI49" s="163">
        <v>-9.5650999999999993</v>
      </c>
      <c r="GJ49" s="163">
        <v>-10.0999</v>
      </c>
      <c r="GK49" s="163">
        <v>3.3433000000000002</v>
      </c>
      <c r="GL49" s="164"/>
      <c r="GM49" s="164"/>
      <c r="GN49" s="163">
        <v>-10.079499999999999</v>
      </c>
      <c r="GO49" s="163">
        <v>-15.0724</v>
      </c>
      <c r="GP49" s="163">
        <v>9.2407000000000004</v>
      </c>
      <c r="GQ49" s="163">
        <v>-20.475899999999999</v>
      </c>
      <c r="GR49" s="163">
        <v>4.5650000000000004</v>
      </c>
      <c r="GS49" s="163">
        <v>4.7545000000000002</v>
      </c>
      <c r="GT49" s="163">
        <v>186.8159</v>
      </c>
      <c r="GU49" s="163">
        <v>-1.427</v>
      </c>
      <c r="GV49" s="163">
        <v>-8.8877000000000006</v>
      </c>
      <c r="GW49" s="163">
        <v>-9.0465</v>
      </c>
      <c r="GX49" s="163">
        <v>1.1736</v>
      </c>
      <c r="GY49" s="163">
        <v>9.3111999999999995</v>
      </c>
      <c r="GZ49" s="163">
        <v>9.5893999999999995</v>
      </c>
      <c r="HA49" s="163">
        <v>0.60589999999999999</v>
      </c>
      <c r="HB49" s="163">
        <v>-2.8980000000000001</v>
      </c>
      <c r="HC49" s="163">
        <v>0</v>
      </c>
      <c r="HD49" s="163">
        <v>5.45</v>
      </c>
      <c r="HE49" s="163">
        <v>0</v>
      </c>
      <c r="HF49" s="163">
        <v>46.887599999999999</v>
      </c>
      <c r="HG49" s="163">
        <v>40.688099999999999</v>
      </c>
      <c r="HH49" s="163">
        <v>89.303100000000001</v>
      </c>
      <c r="HI49" s="163">
        <v>-4.5434000000000001</v>
      </c>
      <c r="HJ49" s="163">
        <v>45.871299999999998</v>
      </c>
      <c r="HK49" s="163">
        <v>0</v>
      </c>
      <c r="HL49" s="164"/>
      <c r="HM49" s="163">
        <v>0</v>
      </c>
      <c r="HN49" s="163">
        <v>0</v>
      </c>
      <c r="HO49" s="163">
        <v>39.918999999999997</v>
      </c>
      <c r="HP49" s="164"/>
      <c r="HQ49" s="163">
        <v>-10.512700000000001</v>
      </c>
      <c r="HR49" s="163">
        <v>-10.2545</v>
      </c>
      <c r="HS49" s="163">
        <v>-17.8537</v>
      </c>
      <c r="HT49" s="163">
        <v>-17.892900000000001</v>
      </c>
      <c r="HU49" s="163">
        <v>13.15</v>
      </c>
      <c r="HV49" s="163">
        <v>13.27</v>
      </c>
      <c r="HW49" s="163">
        <v>-23.6</v>
      </c>
      <c r="HX49" s="163">
        <v>-23</v>
      </c>
      <c r="HY49" s="163">
        <v>0.19500000000000001</v>
      </c>
      <c r="HZ49" s="163">
        <v>-1.92</v>
      </c>
      <c r="IA49" s="163">
        <v>37.469900000000003</v>
      </c>
      <c r="IB49" s="163">
        <v>23.848400000000002</v>
      </c>
      <c r="IC49" s="163">
        <v>23.7315</v>
      </c>
      <c r="ID49" s="163">
        <v>-14.8</v>
      </c>
      <c r="IE49" s="163">
        <v>-30.3</v>
      </c>
      <c r="IF49" s="163">
        <v>-4.5999999999999996</v>
      </c>
      <c r="IG49" s="163">
        <v>-5.0999999999999996</v>
      </c>
      <c r="IH49" s="163">
        <v>-17.761700000000001</v>
      </c>
      <c r="II49" s="164"/>
      <c r="IJ49" s="163">
        <v>-112.37350000000001</v>
      </c>
      <c r="IK49" s="163">
        <v>-1.9359</v>
      </c>
      <c r="IL49" s="163">
        <v>-261.67930000000001</v>
      </c>
      <c r="IM49" s="163">
        <v>-19.977799999999998</v>
      </c>
      <c r="IN49" s="163">
        <v>-35.078000000000003</v>
      </c>
      <c r="IO49" s="163">
        <v>119.11360000000001</v>
      </c>
      <c r="IP49" s="163">
        <v>45.027799999999999</v>
      </c>
      <c r="IQ49" s="163">
        <v>97.084500000000006</v>
      </c>
      <c r="IR49" s="163">
        <v>103.1641</v>
      </c>
      <c r="IS49" s="163">
        <v>54.030200000000001</v>
      </c>
      <c r="IT49" s="163">
        <v>23.139199999999999</v>
      </c>
      <c r="IU49" s="163">
        <v>23.633900000000001</v>
      </c>
      <c r="IV49" s="163">
        <v>14.4215</v>
      </c>
      <c r="IW49" s="164"/>
      <c r="IX49" s="164"/>
      <c r="IY49" s="164"/>
      <c r="IZ49" s="164"/>
      <c r="JA49" s="163">
        <v>-2.4598</v>
      </c>
      <c r="JB49" s="164"/>
      <c r="JC49" s="163">
        <v>-3.6</v>
      </c>
      <c r="JD49" s="163">
        <v>-2.3530000000000002</v>
      </c>
      <c r="JE49" s="163">
        <v>-2.343</v>
      </c>
      <c r="JF49" s="163">
        <v>-0.64</v>
      </c>
      <c r="JG49" s="163">
        <v>2.2400000000000002</v>
      </c>
      <c r="JH49" s="163">
        <v>-1.9804999999999999</v>
      </c>
      <c r="JI49" s="163">
        <v>-8.6136999999999997</v>
      </c>
      <c r="JJ49" s="163">
        <v>5.391</v>
      </c>
      <c r="JK49" s="163">
        <v>-0.67290000000000005</v>
      </c>
      <c r="JL49" s="163">
        <v>4.3</v>
      </c>
      <c r="JM49" s="163">
        <v>3.2549999999999999</v>
      </c>
      <c r="JN49" s="163">
        <v>2.7149999999999999</v>
      </c>
      <c r="JO49" s="164"/>
      <c r="JP49" s="164"/>
      <c r="JQ49" s="163">
        <v>3.6541999999999999</v>
      </c>
      <c r="JR49" s="163">
        <v>4.2234999999999996</v>
      </c>
      <c r="JS49" s="163">
        <v>3.4432</v>
      </c>
      <c r="JT49" s="164"/>
      <c r="JU49" s="163">
        <v>15.1</v>
      </c>
      <c r="JV49" s="163">
        <v>11.982900000000001</v>
      </c>
      <c r="JW49" s="163">
        <v>0.61</v>
      </c>
      <c r="JX49" s="164"/>
      <c r="JY49" s="163">
        <v>-17.299800000000001</v>
      </c>
      <c r="JZ49" s="163">
        <v>0.151</v>
      </c>
      <c r="KA49" s="163">
        <v>-20.34</v>
      </c>
      <c r="KB49" s="163">
        <v>-14.642099999999999</v>
      </c>
      <c r="KC49" s="163">
        <v>-3.6158999999999999</v>
      </c>
      <c r="KD49" s="163">
        <v>-22.691700000000001</v>
      </c>
      <c r="KE49" s="163">
        <v>-3.351</v>
      </c>
      <c r="KF49" s="163">
        <v>-9.5</v>
      </c>
      <c r="KG49" s="163">
        <v>-6.8</v>
      </c>
      <c r="KH49" s="163">
        <v>73.536100000000005</v>
      </c>
      <c r="KI49" s="163">
        <v>-41.020899999999997</v>
      </c>
    </row>
    <row r="50" spans="1:295" ht="18" customHeight="1" x14ac:dyDescent="0.3">
      <c r="A50" s="162" t="s">
        <v>707</v>
      </c>
      <c r="B50" s="162" t="s">
        <v>749</v>
      </c>
      <c r="C50" s="166">
        <v>0</v>
      </c>
      <c r="D50" s="166">
        <v>4.4154</v>
      </c>
      <c r="E50" s="166">
        <v>-10.230499999999999</v>
      </c>
      <c r="F50" s="166">
        <v>2.6631999999999998</v>
      </c>
      <c r="G50" s="166">
        <v>12.562200000000001</v>
      </c>
      <c r="H50" s="167"/>
      <c r="I50" s="166">
        <v>12.1724</v>
      </c>
      <c r="J50" s="167"/>
      <c r="K50" s="166">
        <v>20.332899999999999</v>
      </c>
      <c r="L50" s="166">
        <v>8.5487000000000002</v>
      </c>
      <c r="M50" s="166">
        <v>8.2109000000000005</v>
      </c>
      <c r="N50" s="166">
        <v>-15.54</v>
      </c>
      <c r="O50" s="167"/>
      <c r="P50" s="167"/>
      <c r="Q50" s="167"/>
      <c r="R50" s="167"/>
      <c r="S50" s="166">
        <v>0.62450000000000006</v>
      </c>
      <c r="T50" s="166">
        <v>11.752000000000001</v>
      </c>
      <c r="U50" s="166">
        <v>5.0701999999999998</v>
      </c>
      <c r="V50" s="166">
        <v>4.9268999999999998</v>
      </c>
      <c r="W50" s="166">
        <v>8.8309999999999995</v>
      </c>
      <c r="X50" s="166">
        <v>1.1014999999999999</v>
      </c>
      <c r="Y50" s="166">
        <v>0.1915</v>
      </c>
      <c r="Z50" s="166">
        <v>0.71509999999999996</v>
      </c>
      <c r="AA50" s="167"/>
      <c r="AB50" s="166">
        <v>-1.1158999999999999</v>
      </c>
      <c r="AC50" s="166">
        <v>0.33900000000000002</v>
      </c>
      <c r="AD50" s="166">
        <v>0.36599999999999999</v>
      </c>
      <c r="AE50" s="166">
        <v>3.6930000000000001</v>
      </c>
      <c r="AF50" s="166">
        <v>-4.4400000000000004</v>
      </c>
      <c r="AG50" s="166">
        <v>2.2000000000000002</v>
      </c>
      <c r="AH50" s="166">
        <v>-0.13600000000000001</v>
      </c>
      <c r="AI50" s="166">
        <v>0.253</v>
      </c>
      <c r="AJ50" s="167"/>
      <c r="AK50" s="166">
        <v>-5.67</v>
      </c>
      <c r="AL50" s="167"/>
      <c r="AM50" s="166">
        <v>-12.13</v>
      </c>
      <c r="AN50" s="166">
        <v>-12.31</v>
      </c>
      <c r="AO50" s="166">
        <v>8.7552000000000003</v>
      </c>
      <c r="AP50" s="166">
        <v>3.1248</v>
      </c>
      <c r="AQ50" s="166">
        <v>19.513100000000001</v>
      </c>
      <c r="AR50" s="166">
        <v>23.887599999999999</v>
      </c>
      <c r="AS50" s="166">
        <v>-18.802299999999999</v>
      </c>
      <c r="AT50" s="166">
        <v>0.58620000000000005</v>
      </c>
      <c r="AU50" s="167"/>
      <c r="AV50" s="166">
        <v>-0.50890000000000002</v>
      </c>
      <c r="AW50" s="166">
        <v>-0.2205</v>
      </c>
      <c r="AX50" s="166">
        <v>-21.546199999999999</v>
      </c>
      <c r="AY50" s="166">
        <v>-19.450700000000001</v>
      </c>
      <c r="AZ50" s="166">
        <v>32.203400000000002</v>
      </c>
      <c r="BA50" s="166">
        <v>34.074399999999997</v>
      </c>
      <c r="BB50" s="166">
        <v>52.373100000000001</v>
      </c>
      <c r="BC50" s="166">
        <v>7.0121000000000002</v>
      </c>
      <c r="BD50" s="166">
        <v>-2.7</v>
      </c>
      <c r="BE50" s="166">
        <v>-2.7</v>
      </c>
      <c r="BF50" s="166">
        <v>-21.850100000000001</v>
      </c>
      <c r="BG50" s="167"/>
      <c r="BH50" s="166">
        <v>-2.266</v>
      </c>
      <c r="BI50" s="167"/>
      <c r="BJ50" s="166">
        <v>-8.9899999999999994E-2</v>
      </c>
      <c r="BK50" s="166">
        <v>4.8623000000000003</v>
      </c>
      <c r="BL50" s="166">
        <v>2.4695999999999998</v>
      </c>
      <c r="BM50" s="166">
        <v>1.8301000000000001</v>
      </c>
      <c r="BN50" s="166">
        <v>-118.56440000000001</v>
      </c>
      <c r="BO50" s="166">
        <v>73.427499999999995</v>
      </c>
      <c r="BP50" s="166">
        <v>73.854799999999997</v>
      </c>
      <c r="BQ50" s="166">
        <v>-87.6584</v>
      </c>
      <c r="BR50" s="166">
        <v>-137.0652</v>
      </c>
      <c r="BS50" s="167"/>
      <c r="BT50" s="167"/>
      <c r="BU50" s="167"/>
      <c r="BV50" s="166">
        <v>27.812999999999999</v>
      </c>
      <c r="BW50" s="166">
        <v>14.09</v>
      </c>
      <c r="BX50" s="166">
        <v>10.9</v>
      </c>
      <c r="BY50" s="166">
        <v>-9.35</v>
      </c>
      <c r="BZ50" s="166">
        <v>5.27</v>
      </c>
      <c r="CA50" s="166">
        <v>9.9169999999999998</v>
      </c>
      <c r="CB50" s="166">
        <v>10.051</v>
      </c>
      <c r="CC50" s="166">
        <v>6.8864999999999998</v>
      </c>
      <c r="CD50" s="166">
        <v>4.4157999999999999</v>
      </c>
      <c r="CE50" s="167"/>
      <c r="CF50" s="166">
        <v>-63.1372</v>
      </c>
      <c r="CG50" s="166">
        <v>-62.654600000000002</v>
      </c>
      <c r="CH50" s="166">
        <v>0.7722</v>
      </c>
      <c r="CI50" s="167"/>
      <c r="CJ50" s="167"/>
      <c r="CK50" s="167"/>
      <c r="CL50" s="166">
        <v>5.9</v>
      </c>
      <c r="CM50" s="166">
        <v>3.8</v>
      </c>
      <c r="CN50" s="166">
        <v>-3.54</v>
      </c>
      <c r="CO50" s="166">
        <v>6.0217999999999998</v>
      </c>
      <c r="CP50" s="166">
        <v>5.7107000000000001</v>
      </c>
      <c r="CQ50" s="166">
        <v>4.7404000000000002</v>
      </c>
      <c r="CR50" s="166">
        <v>43.64</v>
      </c>
      <c r="CS50" s="166">
        <v>43.737099999999998</v>
      </c>
      <c r="CT50" s="166">
        <v>-16.8401</v>
      </c>
      <c r="CU50" s="166">
        <v>-41.039400000000001</v>
      </c>
      <c r="CV50" s="166">
        <v>-11.5632</v>
      </c>
      <c r="CW50" s="166">
        <v>3.7090000000000001</v>
      </c>
      <c r="CX50" s="166">
        <v>35.97</v>
      </c>
      <c r="CY50" s="166">
        <v>14.16</v>
      </c>
      <c r="CZ50" s="166">
        <v>-11.875</v>
      </c>
      <c r="DA50" s="166">
        <v>-11.8164</v>
      </c>
      <c r="DB50" s="166">
        <v>12.4697</v>
      </c>
      <c r="DC50" s="167"/>
      <c r="DD50" s="167"/>
      <c r="DE50" s="167"/>
      <c r="DF50" s="166">
        <v>42.559399999999997</v>
      </c>
      <c r="DG50" s="167"/>
      <c r="DH50" s="166">
        <v>-5.3704000000000001</v>
      </c>
      <c r="DI50" s="166">
        <v>-33.700000000000003</v>
      </c>
      <c r="DJ50" s="166">
        <v>-32.200000000000003</v>
      </c>
      <c r="DK50" s="166">
        <v>-5.5138999999999996</v>
      </c>
      <c r="DL50" s="166">
        <v>7.4862000000000002</v>
      </c>
      <c r="DM50" s="166">
        <v>15.776400000000001</v>
      </c>
      <c r="DN50" s="166">
        <v>18.003799999999998</v>
      </c>
      <c r="DO50" s="166">
        <v>8.34</v>
      </c>
      <c r="DP50" s="166">
        <v>-3.61</v>
      </c>
      <c r="DQ50" s="166">
        <v>10.865500000000001</v>
      </c>
      <c r="DR50" s="166">
        <v>-43.587499999999999</v>
      </c>
      <c r="DS50" s="166">
        <v>-4.4800000000000004</v>
      </c>
      <c r="DT50" s="166">
        <v>-4.5599999999999996</v>
      </c>
      <c r="DU50" s="166">
        <v>25.52</v>
      </c>
      <c r="DV50" s="166">
        <v>-43.36</v>
      </c>
      <c r="DW50" s="166">
        <v>-42.309100000000001</v>
      </c>
      <c r="DX50" s="166">
        <v>-20.7545</v>
      </c>
      <c r="DY50" s="166">
        <v>-18.200199999999999</v>
      </c>
      <c r="DZ50" s="166">
        <v>-17.209099999999999</v>
      </c>
      <c r="EA50" s="167"/>
      <c r="EB50" s="166">
        <v>-17.268699999999999</v>
      </c>
      <c r="EC50" s="166">
        <v>-26.041799999999999</v>
      </c>
      <c r="ED50" s="166">
        <v>-25.878499999999999</v>
      </c>
      <c r="EE50" s="166">
        <v>-17.187999999999999</v>
      </c>
      <c r="EF50" s="166">
        <v>-25.930299999999999</v>
      </c>
      <c r="EG50" s="166">
        <v>-14.906000000000001</v>
      </c>
      <c r="EH50" s="166">
        <v>-2.0488</v>
      </c>
      <c r="EI50" s="166">
        <v>-32.083199999999998</v>
      </c>
      <c r="EJ50" s="167"/>
      <c r="EK50" s="166">
        <v>-7.3028000000000004</v>
      </c>
      <c r="EL50" s="166">
        <v>-6.6912000000000003</v>
      </c>
      <c r="EM50" s="166">
        <v>15.051600000000001</v>
      </c>
      <c r="EN50" s="166">
        <v>4.7427999999999999</v>
      </c>
      <c r="EO50" s="166">
        <v>3.9554999999999998</v>
      </c>
      <c r="EP50" s="166">
        <v>-41.988</v>
      </c>
      <c r="EQ50" s="166">
        <v>-16.224699999999999</v>
      </c>
      <c r="ER50" s="166">
        <v>-15.837899999999999</v>
      </c>
      <c r="ES50" s="166">
        <v>6.0922999999999998</v>
      </c>
      <c r="ET50" s="167"/>
      <c r="EU50" s="166">
        <v>0</v>
      </c>
      <c r="EV50" s="166">
        <v>0</v>
      </c>
      <c r="EW50" s="166">
        <v>5.7601000000000004</v>
      </c>
      <c r="EX50" s="166">
        <v>8.0564999999999998</v>
      </c>
      <c r="EY50" s="166">
        <v>-18.4527</v>
      </c>
      <c r="EZ50" s="166">
        <v>-12.9922</v>
      </c>
      <c r="FA50" s="166">
        <v>10.653700000000001</v>
      </c>
      <c r="FB50" s="166">
        <v>6.4881000000000002</v>
      </c>
      <c r="FC50" s="166">
        <v>-19.7974</v>
      </c>
      <c r="FD50" s="166">
        <v>5.1894999999999998</v>
      </c>
      <c r="FE50" s="166">
        <v>4.8257000000000003</v>
      </c>
      <c r="FF50" s="167"/>
      <c r="FG50" s="166">
        <v>4.7624000000000004</v>
      </c>
      <c r="FH50" s="166">
        <v>4.8509000000000002</v>
      </c>
      <c r="FI50" s="166">
        <v>4.0782999999999996</v>
      </c>
      <c r="FJ50" s="166">
        <v>-17.750399999999999</v>
      </c>
      <c r="FK50" s="166">
        <v>-17.9178</v>
      </c>
      <c r="FL50" s="166">
        <v>26.792999999999999</v>
      </c>
      <c r="FM50" s="166">
        <v>1.9669000000000001</v>
      </c>
      <c r="FN50" s="166">
        <v>2.0263</v>
      </c>
      <c r="FO50" s="166">
        <v>27.434999999999999</v>
      </c>
      <c r="FP50" s="167"/>
      <c r="FQ50" s="166">
        <v>12.7456</v>
      </c>
      <c r="FR50" s="166">
        <v>-15.71</v>
      </c>
      <c r="FS50" s="166">
        <v>-2.1694</v>
      </c>
      <c r="FT50" s="166">
        <v>0.26300000000000001</v>
      </c>
      <c r="FU50" s="166">
        <v>1.94</v>
      </c>
      <c r="FV50" s="166">
        <v>1.68</v>
      </c>
      <c r="FW50" s="166">
        <v>-12.048999999999999</v>
      </c>
      <c r="FX50" s="167"/>
      <c r="FY50" s="166">
        <v>6.976</v>
      </c>
      <c r="FZ50" s="166">
        <v>0.88100000000000001</v>
      </c>
      <c r="GA50" s="167"/>
      <c r="GB50" s="166">
        <v>37.979999999999997</v>
      </c>
      <c r="GC50" s="166">
        <v>-46.077100000000002</v>
      </c>
      <c r="GD50" s="166">
        <v>-36.918799999999997</v>
      </c>
      <c r="GE50" s="166">
        <v>-0.34</v>
      </c>
      <c r="GF50" s="166">
        <v>19.082599999999999</v>
      </c>
      <c r="GG50" s="167"/>
      <c r="GH50" s="167"/>
      <c r="GI50" s="166">
        <v>-9.2421000000000006</v>
      </c>
      <c r="GJ50" s="166">
        <v>-9.8740000000000006</v>
      </c>
      <c r="GK50" s="166">
        <v>3.2054</v>
      </c>
      <c r="GL50" s="167"/>
      <c r="GM50" s="167"/>
      <c r="GN50" s="167"/>
      <c r="GO50" s="166">
        <v>-16.395199999999999</v>
      </c>
      <c r="GP50" s="166">
        <v>8.8552999999999997</v>
      </c>
      <c r="GQ50" s="166">
        <v>-20.917400000000001</v>
      </c>
      <c r="GR50" s="166">
        <v>5.4805999999999999</v>
      </c>
      <c r="GS50" s="166">
        <v>4.3407999999999998</v>
      </c>
      <c r="GT50" s="166">
        <v>183.79929999999999</v>
      </c>
      <c r="GU50" s="166">
        <v>-2.0036999999999998</v>
      </c>
      <c r="GV50" s="166">
        <v>-9.1487999999999996</v>
      </c>
      <c r="GW50" s="166">
        <v>-8.5419999999999998</v>
      </c>
      <c r="GX50" s="167"/>
      <c r="GY50" s="166">
        <v>9.0328999999999997</v>
      </c>
      <c r="GZ50" s="166">
        <v>9.2492000000000001</v>
      </c>
      <c r="HA50" s="167"/>
      <c r="HB50" s="166">
        <v>-3.4034</v>
      </c>
      <c r="HC50" s="166">
        <v>-1.4596</v>
      </c>
      <c r="HD50" s="166">
        <v>2.5099999999999998</v>
      </c>
      <c r="HE50" s="167"/>
      <c r="HF50" s="166">
        <v>53.371400000000001</v>
      </c>
      <c r="HG50" s="166">
        <v>32.336399999999998</v>
      </c>
      <c r="HH50" s="166">
        <v>89.378699999999995</v>
      </c>
      <c r="HI50" s="166">
        <v>-5.8231000000000002</v>
      </c>
      <c r="HJ50" s="166">
        <v>44.803600000000003</v>
      </c>
      <c r="HK50" s="166">
        <v>0</v>
      </c>
      <c r="HL50" s="167"/>
      <c r="HM50" s="166">
        <v>0</v>
      </c>
      <c r="HN50" s="166">
        <v>0</v>
      </c>
      <c r="HO50" s="167"/>
      <c r="HP50" s="167"/>
      <c r="HQ50" s="166">
        <v>-10.5182</v>
      </c>
      <c r="HR50" s="166">
        <v>-10.249000000000001</v>
      </c>
      <c r="HS50" s="166">
        <v>-17.242799999999999</v>
      </c>
      <c r="HT50" s="166">
        <v>-17.159600000000001</v>
      </c>
      <c r="HU50" s="166">
        <v>11.59</v>
      </c>
      <c r="HV50" s="166">
        <v>11.53</v>
      </c>
      <c r="HW50" s="166">
        <v>-23.3</v>
      </c>
      <c r="HX50" s="166">
        <v>-23.1</v>
      </c>
      <c r="HY50" s="166">
        <v>0.19500000000000001</v>
      </c>
      <c r="HZ50" s="166">
        <v>-2.4</v>
      </c>
      <c r="IA50" s="166">
        <v>35.654200000000003</v>
      </c>
      <c r="IB50" s="166">
        <v>24.417300000000001</v>
      </c>
      <c r="IC50" s="166">
        <v>24.4772</v>
      </c>
      <c r="ID50" s="166">
        <v>-15.7</v>
      </c>
      <c r="IE50" s="166">
        <v>-30.2</v>
      </c>
      <c r="IF50" s="166">
        <v>-4.5999999999999996</v>
      </c>
      <c r="IG50" s="166">
        <v>-5.0999999999999996</v>
      </c>
      <c r="IH50" s="167"/>
      <c r="II50" s="167"/>
      <c r="IJ50" s="166">
        <v>-116.503</v>
      </c>
      <c r="IK50" s="166">
        <v>-5.1002000000000001</v>
      </c>
      <c r="IL50" s="166">
        <v>-262.90069999999997</v>
      </c>
      <c r="IM50" s="166">
        <v>-18.0487</v>
      </c>
      <c r="IN50" s="166">
        <v>-37.552199999999999</v>
      </c>
      <c r="IO50" s="166">
        <v>113.8336</v>
      </c>
      <c r="IP50" s="166">
        <v>49.03</v>
      </c>
      <c r="IQ50" s="166">
        <v>96.718800000000002</v>
      </c>
      <c r="IR50" s="166">
        <v>101.8417</v>
      </c>
      <c r="IS50" s="166">
        <v>50.3748</v>
      </c>
      <c r="IT50" s="166">
        <v>23.5932</v>
      </c>
      <c r="IU50" s="166">
        <v>22.745200000000001</v>
      </c>
      <c r="IV50" s="166">
        <v>10.015000000000001</v>
      </c>
      <c r="IW50" s="167"/>
      <c r="IX50" s="167"/>
      <c r="IY50" s="167"/>
      <c r="IZ50" s="167"/>
      <c r="JA50" s="166">
        <v>-2.4598</v>
      </c>
      <c r="JB50" s="167"/>
      <c r="JC50" s="166">
        <v>-3.6</v>
      </c>
      <c r="JD50" s="166">
        <v>-2.282</v>
      </c>
      <c r="JE50" s="166">
        <v>-2.282</v>
      </c>
      <c r="JF50" s="166">
        <v>-1.1200000000000001</v>
      </c>
      <c r="JG50" s="166">
        <v>1.76</v>
      </c>
      <c r="JH50" s="166">
        <v>-1.2446999999999999</v>
      </c>
      <c r="JI50" s="166">
        <v>-7.9393000000000002</v>
      </c>
      <c r="JJ50" s="166">
        <v>4.9821</v>
      </c>
      <c r="JK50" s="166">
        <v>-5.6500000000000002E-2</v>
      </c>
      <c r="JL50" s="166">
        <v>4.5999999999999996</v>
      </c>
      <c r="JM50" s="166">
        <v>2.2130000000000001</v>
      </c>
      <c r="JN50" s="166">
        <v>2.9260000000000002</v>
      </c>
      <c r="JO50" s="167"/>
      <c r="JP50" s="167"/>
      <c r="JQ50" s="166">
        <v>4.4844999999999997</v>
      </c>
      <c r="JR50" s="166">
        <v>4.0180999999999996</v>
      </c>
      <c r="JS50" s="166">
        <v>2.9849999999999999</v>
      </c>
      <c r="JT50" s="167"/>
      <c r="JU50" s="166">
        <v>15.1</v>
      </c>
      <c r="JV50" s="166">
        <v>11.4819</v>
      </c>
      <c r="JW50" s="166">
        <v>0.59</v>
      </c>
      <c r="JX50" s="167"/>
      <c r="JY50" s="166">
        <v>-16.654599999999999</v>
      </c>
      <c r="JZ50" s="166">
        <v>-0.16980000000000001</v>
      </c>
      <c r="KA50" s="166">
        <v>-21.038599999999999</v>
      </c>
      <c r="KB50" s="166">
        <v>-13.6904</v>
      </c>
      <c r="KC50" s="166">
        <v>-3.7616999999999998</v>
      </c>
      <c r="KD50" s="166">
        <v>-23.744199999999999</v>
      </c>
      <c r="KE50" s="166">
        <v>-2.9773000000000001</v>
      </c>
      <c r="KF50" s="166">
        <v>-8.8000000000000007</v>
      </c>
      <c r="KG50" s="166">
        <v>-7.1</v>
      </c>
      <c r="KH50" s="166">
        <v>80.459699999999998</v>
      </c>
      <c r="KI50" s="166">
        <v>-46.304200000000002</v>
      </c>
    </row>
    <row r="51" spans="1:295" ht="18" customHeight="1" x14ac:dyDescent="0.3">
      <c r="A51" s="162" t="s">
        <v>707</v>
      </c>
      <c r="B51" s="162" t="s">
        <v>750</v>
      </c>
      <c r="C51" s="166">
        <v>0</v>
      </c>
      <c r="D51" s="166">
        <v>4.2057000000000002</v>
      </c>
      <c r="E51" s="166">
        <v>-9.7872000000000003</v>
      </c>
      <c r="F51" s="166">
        <v>3.9670000000000001</v>
      </c>
      <c r="G51" s="166">
        <v>12.2263</v>
      </c>
      <c r="H51" s="167"/>
      <c r="I51" s="166">
        <v>11.7735</v>
      </c>
      <c r="J51" s="167"/>
      <c r="K51" s="166">
        <v>20.753799999999998</v>
      </c>
      <c r="L51" s="166">
        <v>8.6166999999999998</v>
      </c>
      <c r="M51" s="166">
        <v>8.3588000000000005</v>
      </c>
      <c r="N51" s="166">
        <v>-11.1</v>
      </c>
      <c r="O51" s="166">
        <v>-28.6</v>
      </c>
      <c r="P51" s="166">
        <v>4.4000000000000004</v>
      </c>
      <c r="Q51" s="166">
        <v>2.484</v>
      </c>
      <c r="R51" s="166">
        <v>-17.600000000000001</v>
      </c>
      <c r="S51" s="166">
        <v>-0.45150000000000001</v>
      </c>
      <c r="T51" s="166">
        <v>11.6067</v>
      </c>
      <c r="U51" s="166">
        <v>4.5881999999999996</v>
      </c>
      <c r="V51" s="166">
        <v>4.5132000000000003</v>
      </c>
      <c r="W51" s="166">
        <v>8.1473999999999993</v>
      </c>
      <c r="X51" s="166">
        <v>1.331</v>
      </c>
      <c r="Y51" s="166">
        <v>0.47449999999999998</v>
      </c>
      <c r="Z51" s="166">
        <v>0.82620000000000005</v>
      </c>
      <c r="AA51" s="167"/>
      <c r="AB51" s="166">
        <v>-0.63819999999999999</v>
      </c>
      <c r="AC51" s="166">
        <v>0.46100000000000002</v>
      </c>
      <c r="AD51" s="166">
        <v>0.47299999999999998</v>
      </c>
      <c r="AE51" s="166">
        <v>3.9260000000000002</v>
      </c>
      <c r="AF51" s="166">
        <v>-8.8800000000000008</v>
      </c>
      <c r="AG51" s="166">
        <v>-4.4000000000000004</v>
      </c>
      <c r="AH51" s="166">
        <v>-0.54900000000000004</v>
      </c>
      <c r="AI51" s="166">
        <v>0.26400000000000001</v>
      </c>
      <c r="AJ51" s="167"/>
      <c r="AK51" s="166">
        <v>-5.18</v>
      </c>
      <c r="AL51" s="167"/>
      <c r="AM51" s="166">
        <v>-11.85</v>
      </c>
      <c r="AN51" s="166">
        <v>-11.92</v>
      </c>
      <c r="AO51" s="166">
        <v>8.1047999999999991</v>
      </c>
      <c r="AP51" s="166">
        <v>3.3534000000000002</v>
      </c>
      <c r="AQ51" s="166">
        <v>18.93</v>
      </c>
      <c r="AR51" s="166">
        <v>23.007300000000001</v>
      </c>
      <c r="AS51" s="166">
        <v>-20.665800000000001</v>
      </c>
      <c r="AT51" s="166">
        <v>7.2099999999999997E-2</v>
      </c>
      <c r="AU51" s="167"/>
      <c r="AV51" s="166">
        <v>11.3866</v>
      </c>
      <c r="AW51" s="166">
        <v>10.709</v>
      </c>
      <c r="AX51" s="166">
        <v>-24.1038</v>
      </c>
      <c r="AY51" s="166">
        <v>-23.2103</v>
      </c>
      <c r="AZ51" s="166">
        <v>37.648899999999998</v>
      </c>
      <c r="BA51" s="166">
        <v>48.588000000000001</v>
      </c>
      <c r="BB51" s="166">
        <v>53.709299999999999</v>
      </c>
      <c r="BC51" s="166">
        <v>6.4246999999999996</v>
      </c>
      <c r="BD51" s="166">
        <v>-2.6</v>
      </c>
      <c r="BE51" s="166">
        <v>-2.6</v>
      </c>
      <c r="BF51" s="166">
        <v>-20.1539</v>
      </c>
      <c r="BG51" s="166">
        <v>-34.837699999999998</v>
      </c>
      <c r="BH51" s="166">
        <v>-2.2902</v>
      </c>
      <c r="BI51" s="167"/>
      <c r="BJ51" s="166">
        <v>-0.79649999999999999</v>
      </c>
      <c r="BK51" s="166">
        <v>4.6955999999999998</v>
      </c>
      <c r="BL51" s="166">
        <v>2.5078999999999998</v>
      </c>
      <c r="BM51" s="166">
        <v>1.7185999999999999</v>
      </c>
      <c r="BN51" s="166">
        <v>-111.23990000000001</v>
      </c>
      <c r="BO51" s="166">
        <v>63.509</v>
      </c>
      <c r="BP51" s="166">
        <v>63.844700000000003</v>
      </c>
      <c r="BQ51" s="166">
        <v>-107.0903</v>
      </c>
      <c r="BR51" s="166">
        <v>-159.7953</v>
      </c>
      <c r="BS51" s="167"/>
      <c r="BT51" s="167"/>
      <c r="BU51" s="167"/>
      <c r="BV51" s="166">
        <v>25.407900000000001</v>
      </c>
      <c r="BW51" s="166">
        <v>13.7</v>
      </c>
      <c r="BX51" s="166">
        <v>10.01</v>
      </c>
      <c r="BY51" s="166">
        <v>-10.220000000000001</v>
      </c>
      <c r="BZ51" s="166">
        <v>4.17</v>
      </c>
      <c r="CA51" s="166">
        <v>9.3811999999999998</v>
      </c>
      <c r="CB51" s="166">
        <v>10.184900000000001</v>
      </c>
      <c r="CC51" s="166">
        <v>6.0502000000000002</v>
      </c>
      <c r="CD51" s="166">
        <v>3.5017999999999998</v>
      </c>
      <c r="CE51" s="167"/>
      <c r="CF51" s="166">
        <v>-61.089599999999997</v>
      </c>
      <c r="CG51" s="166">
        <v>-61.3429</v>
      </c>
      <c r="CH51" s="166">
        <v>-0.91200000000000003</v>
      </c>
      <c r="CI51" s="167"/>
      <c r="CJ51" s="167"/>
      <c r="CK51" s="167"/>
      <c r="CL51" s="166">
        <v>4</v>
      </c>
      <c r="CM51" s="166">
        <v>3.2</v>
      </c>
      <c r="CN51" s="166">
        <v>-3.24</v>
      </c>
      <c r="CO51" s="166">
        <v>4.9333</v>
      </c>
      <c r="CP51" s="166">
        <v>4.7279999999999998</v>
      </c>
      <c r="CQ51" s="166">
        <v>4.0697000000000001</v>
      </c>
      <c r="CR51" s="166">
        <v>39.1524</v>
      </c>
      <c r="CS51" s="166">
        <v>39.894399999999997</v>
      </c>
      <c r="CT51" s="166">
        <v>-16.477599999999999</v>
      </c>
      <c r="CU51" s="166">
        <v>-36.877099999999999</v>
      </c>
      <c r="CV51" s="166">
        <v>-12.288399999999999</v>
      </c>
      <c r="CW51" s="166">
        <v>3.1112000000000002</v>
      </c>
      <c r="CX51" s="166">
        <v>34.22</v>
      </c>
      <c r="CY51" s="166">
        <v>13.51</v>
      </c>
      <c r="CZ51" s="166">
        <v>-12.9688</v>
      </c>
      <c r="DA51" s="166">
        <v>-12.890599999999999</v>
      </c>
      <c r="DB51" s="166">
        <v>11.726900000000001</v>
      </c>
      <c r="DC51" s="167"/>
      <c r="DD51" s="167"/>
      <c r="DE51" s="167"/>
      <c r="DF51" s="166">
        <v>42.410200000000003</v>
      </c>
      <c r="DG51" s="167"/>
      <c r="DH51" s="166">
        <v>-5.0209999999999999</v>
      </c>
      <c r="DI51" s="166">
        <v>-29</v>
      </c>
      <c r="DJ51" s="166">
        <v>-30.6</v>
      </c>
      <c r="DK51" s="166">
        <v>-5.5933000000000002</v>
      </c>
      <c r="DL51" s="166">
        <v>6.1771000000000003</v>
      </c>
      <c r="DM51" s="166">
        <v>15.1456</v>
      </c>
      <c r="DN51" s="166">
        <v>15.9628</v>
      </c>
      <c r="DO51" s="166">
        <v>6.81</v>
      </c>
      <c r="DP51" s="166">
        <v>-3.54</v>
      </c>
      <c r="DQ51" s="166">
        <v>13.8415</v>
      </c>
      <c r="DR51" s="166">
        <v>-43.037399999999998</v>
      </c>
      <c r="DS51" s="166">
        <v>-3.89</v>
      </c>
      <c r="DT51" s="166">
        <v>-3.97</v>
      </c>
      <c r="DU51" s="166">
        <v>20.68</v>
      </c>
      <c r="DV51" s="166">
        <v>-19.829999999999998</v>
      </c>
      <c r="DW51" s="166">
        <v>-40.4</v>
      </c>
      <c r="DX51" s="166">
        <v>-20.2182</v>
      </c>
      <c r="DY51" s="166">
        <v>-18.876300000000001</v>
      </c>
      <c r="DZ51" s="166">
        <v>-17.190899999999999</v>
      </c>
      <c r="EA51" s="167"/>
      <c r="EB51" s="166">
        <v>-16.261800000000001</v>
      </c>
      <c r="EC51" s="166">
        <v>-23.884599999999999</v>
      </c>
      <c r="ED51" s="166">
        <v>-23.7654</v>
      </c>
      <c r="EE51" s="166">
        <v>-10.8979</v>
      </c>
      <c r="EF51" s="166">
        <v>-19.916599999999999</v>
      </c>
      <c r="EG51" s="166">
        <v>-15.731</v>
      </c>
      <c r="EH51" s="166">
        <v>18.957599999999999</v>
      </c>
      <c r="EI51" s="166">
        <v>-31.1251</v>
      </c>
      <c r="EJ51" s="167"/>
      <c r="EK51" s="166">
        <v>-7.3312999999999997</v>
      </c>
      <c r="EL51" s="166">
        <v>-6.5564999999999998</v>
      </c>
      <c r="EM51" s="166">
        <v>10.097899999999999</v>
      </c>
      <c r="EN51" s="166">
        <v>2.3163999999999998</v>
      </c>
      <c r="EO51" s="166">
        <v>1.8833</v>
      </c>
      <c r="EP51" s="166">
        <v>-14.34</v>
      </c>
      <c r="EQ51" s="166">
        <v>-18.38</v>
      </c>
      <c r="ER51" s="166">
        <v>-18.016300000000001</v>
      </c>
      <c r="ES51" s="166">
        <v>0.80600000000000005</v>
      </c>
      <c r="ET51" s="166">
        <v>0</v>
      </c>
      <c r="EU51" s="166">
        <v>-2.91</v>
      </c>
      <c r="EV51" s="166">
        <v>0</v>
      </c>
      <c r="EW51" s="166">
        <v>5.3445</v>
      </c>
      <c r="EX51" s="166">
        <v>4.4382000000000001</v>
      </c>
      <c r="EY51" s="166">
        <v>-18.486599999999999</v>
      </c>
      <c r="EZ51" s="166">
        <v>-12.911199999999999</v>
      </c>
      <c r="FA51" s="166">
        <v>10.708299999999999</v>
      </c>
      <c r="FB51" s="166">
        <v>0.32919999999999999</v>
      </c>
      <c r="FC51" s="166">
        <v>-15.85</v>
      </c>
      <c r="FD51" s="166">
        <v>4.9729000000000001</v>
      </c>
      <c r="FE51" s="166">
        <v>4.7868000000000004</v>
      </c>
      <c r="FF51" s="167"/>
      <c r="FG51" s="166">
        <v>0</v>
      </c>
      <c r="FH51" s="166">
        <v>0</v>
      </c>
      <c r="FI51" s="166">
        <v>0</v>
      </c>
      <c r="FJ51" s="166">
        <v>-18.0853</v>
      </c>
      <c r="FK51" s="166">
        <v>-17.9178</v>
      </c>
      <c r="FL51" s="166">
        <v>26.9605</v>
      </c>
      <c r="FM51" s="166">
        <v>2.3845000000000001</v>
      </c>
      <c r="FN51" s="166">
        <v>2.8555000000000001</v>
      </c>
      <c r="FO51" s="166">
        <v>27.94</v>
      </c>
      <c r="FP51" s="166">
        <v>38.705399999999997</v>
      </c>
      <c r="FQ51" s="166">
        <v>12.496499999999999</v>
      </c>
      <c r="FR51" s="166">
        <v>-14.94</v>
      </c>
      <c r="FS51" s="166">
        <v>-2.3121999999999998</v>
      </c>
      <c r="FT51" s="166">
        <v>0.22359999999999999</v>
      </c>
      <c r="FU51" s="166">
        <v>1.92</v>
      </c>
      <c r="FV51" s="166">
        <v>1.68</v>
      </c>
      <c r="FW51" s="166">
        <v>-13.880100000000001</v>
      </c>
      <c r="FX51" s="166">
        <v>0</v>
      </c>
      <c r="FY51" s="166">
        <v>7.06</v>
      </c>
      <c r="FZ51" s="166">
        <v>1.9039999999999999</v>
      </c>
      <c r="GA51" s="166">
        <v>4.4897</v>
      </c>
      <c r="GB51" s="166">
        <v>37.89</v>
      </c>
      <c r="GC51" s="166">
        <v>-45.0824</v>
      </c>
      <c r="GD51" s="166">
        <v>-38.212899999999998</v>
      </c>
      <c r="GE51" s="166">
        <v>-0.24</v>
      </c>
      <c r="GF51" s="166">
        <v>18.720600000000001</v>
      </c>
      <c r="GG51" s="167"/>
      <c r="GH51" s="166">
        <v>26.827400000000001</v>
      </c>
      <c r="GI51" s="166">
        <v>-9.6483000000000008</v>
      </c>
      <c r="GJ51" s="166">
        <v>-10.347300000000001</v>
      </c>
      <c r="GK51" s="166">
        <v>3.0745</v>
      </c>
      <c r="GL51" s="167"/>
      <c r="GM51" s="167"/>
      <c r="GN51" s="167"/>
      <c r="GO51" s="166">
        <v>-21.950399999999998</v>
      </c>
      <c r="GP51" s="166">
        <v>8.9253999999999998</v>
      </c>
      <c r="GQ51" s="166">
        <v>-21.232900000000001</v>
      </c>
      <c r="GR51" s="166">
        <v>5.0136000000000003</v>
      </c>
      <c r="GS51" s="166">
        <v>3.8138999999999998</v>
      </c>
      <c r="GT51" s="166">
        <v>181.94820000000001</v>
      </c>
      <c r="GU51" s="166">
        <v>-2.5024999999999999</v>
      </c>
      <c r="GV51" s="166">
        <v>-6.8743999999999996</v>
      </c>
      <c r="GW51" s="166">
        <v>-8.9237000000000002</v>
      </c>
      <c r="GX51" s="167"/>
      <c r="GY51" s="166">
        <v>8.6666000000000007</v>
      </c>
      <c r="GZ51" s="166">
        <v>8.8615999999999993</v>
      </c>
      <c r="HA51" s="167"/>
      <c r="HB51" s="166">
        <v>-4.8395999999999999</v>
      </c>
      <c r="HC51" s="166">
        <v>-2.5179999999999998</v>
      </c>
      <c r="HD51" s="166">
        <v>6.71</v>
      </c>
      <c r="HE51" s="166">
        <v>-4.1711999999999998</v>
      </c>
      <c r="HF51" s="166">
        <v>35.112400000000001</v>
      </c>
      <c r="HG51" s="166">
        <v>55.143099999999997</v>
      </c>
      <c r="HH51" s="166">
        <v>71.952699999999993</v>
      </c>
      <c r="HI51" s="166">
        <v>-5.9798999999999998</v>
      </c>
      <c r="HJ51" s="166">
        <v>44.287700000000001</v>
      </c>
      <c r="HK51" s="166">
        <v>0</v>
      </c>
      <c r="HL51" s="167"/>
      <c r="HM51" s="166">
        <v>0</v>
      </c>
      <c r="HN51" s="166">
        <v>0</v>
      </c>
      <c r="HO51" s="167"/>
      <c r="HP51" s="167"/>
      <c r="HQ51" s="166">
        <v>-11.2818</v>
      </c>
      <c r="HR51" s="166">
        <v>-10.325900000000001</v>
      </c>
      <c r="HS51" s="166">
        <v>-16.634899999999998</v>
      </c>
      <c r="HT51" s="166">
        <v>-15.8856</v>
      </c>
      <c r="HU51" s="166">
        <v>13.51</v>
      </c>
      <c r="HV51" s="166">
        <v>13.88</v>
      </c>
      <c r="HW51" s="166">
        <v>-23.6</v>
      </c>
      <c r="HX51" s="166">
        <v>-23.3</v>
      </c>
      <c r="HY51" s="166">
        <v>0.19500000000000001</v>
      </c>
      <c r="HZ51" s="166">
        <v>-2.56</v>
      </c>
      <c r="IA51" s="166">
        <v>40.550400000000003</v>
      </c>
      <c r="IB51" s="166">
        <v>26.335599999999999</v>
      </c>
      <c r="IC51" s="166">
        <v>26.216100000000001</v>
      </c>
      <c r="ID51" s="166">
        <v>-15.7</v>
      </c>
      <c r="IE51" s="166">
        <v>-30.7</v>
      </c>
      <c r="IF51" s="166">
        <v>-4.5999999999999996</v>
      </c>
      <c r="IG51" s="166">
        <v>-5.0999999999999996</v>
      </c>
      <c r="IH51" s="166">
        <v>-17.572600000000001</v>
      </c>
      <c r="II51" s="166">
        <v>-17.510300000000001</v>
      </c>
      <c r="IJ51" s="166">
        <v>-100.5532</v>
      </c>
      <c r="IK51" s="166">
        <v>-6.8949999999999996</v>
      </c>
      <c r="IL51" s="166">
        <v>-267.77690000000001</v>
      </c>
      <c r="IM51" s="166">
        <v>-23.4392</v>
      </c>
      <c r="IN51" s="166">
        <v>-35.792099999999998</v>
      </c>
      <c r="IO51" s="166">
        <v>119.6074</v>
      </c>
      <c r="IP51" s="166">
        <v>44.6389</v>
      </c>
      <c r="IQ51" s="166">
        <v>100.6635</v>
      </c>
      <c r="IR51" s="166">
        <v>100.8817</v>
      </c>
      <c r="IS51" s="166">
        <v>56.038200000000003</v>
      </c>
      <c r="IT51" s="166">
        <v>24.005299999999998</v>
      </c>
      <c r="IU51" s="166">
        <v>22.227499999999999</v>
      </c>
      <c r="IV51" s="166">
        <v>10.3901</v>
      </c>
      <c r="IW51" s="167"/>
      <c r="IX51" s="167"/>
      <c r="IY51" s="167"/>
      <c r="IZ51" s="167"/>
      <c r="JA51" s="166">
        <v>-2.8820999999999999</v>
      </c>
      <c r="JB51" s="167"/>
      <c r="JC51" s="166">
        <v>-3.68</v>
      </c>
      <c r="JD51" s="166">
        <v>-1.956</v>
      </c>
      <c r="JE51" s="166">
        <v>-1.9590000000000001</v>
      </c>
      <c r="JF51" s="166">
        <v>-0.56000000000000005</v>
      </c>
      <c r="JG51" s="166">
        <v>2.56</v>
      </c>
      <c r="JH51" s="166">
        <v>-1.341</v>
      </c>
      <c r="JI51" s="166">
        <v>-8.4672000000000001</v>
      </c>
      <c r="JJ51" s="166">
        <v>5.0125999999999999</v>
      </c>
      <c r="JK51" s="166">
        <v>-0.29139999999999999</v>
      </c>
      <c r="JL51" s="166">
        <v>4.2</v>
      </c>
      <c r="JM51" s="166">
        <v>2.5819999999999999</v>
      </c>
      <c r="JN51" s="166">
        <v>2.7</v>
      </c>
      <c r="JO51" s="166">
        <v>0</v>
      </c>
      <c r="JP51" s="166">
        <v>0</v>
      </c>
      <c r="JQ51" s="166">
        <v>4.0994000000000002</v>
      </c>
      <c r="JR51" s="166">
        <v>4.2610999999999999</v>
      </c>
      <c r="JS51" s="166">
        <v>3.3996</v>
      </c>
      <c r="JT51" s="167"/>
      <c r="JU51" s="166">
        <v>15.7</v>
      </c>
      <c r="JV51" s="166">
        <v>11.7643</v>
      </c>
      <c r="JW51" s="166">
        <v>0.46</v>
      </c>
      <c r="JX51" s="167"/>
      <c r="JY51" s="166">
        <v>-16.102799999999998</v>
      </c>
      <c r="JZ51" s="166">
        <v>-7.7799999999999994E-2</v>
      </c>
      <c r="KA51" s="166">
        <v>-20.8597</v>
      </c>
      <c r="KB51" s="166">
        <v>-13.59</v>
      </c>
      <c r="KC51" s="166">
        <v>-3.3035000000000001</v>
      </c>
      <c r="KD51" s="166">
        <v>-23.213200000000001</v>
      </c>
      <c r="KE51" s="166">
        <v>-3.7094</v>
      </c>
      <c r="KF51" s="166">
        <v>-9.1</v>
      </c>
      <c r="KG51" s="166">
        <v>-6.5</v>
      </c>
      <c r="KH51" s="166">
        <v>45.5685</v>
      </c>
      <c r="KI51" s="166">
        <v>-101.7662</v>
      </c>
    </row>
    <row r="52" spans="1:295" ht="18" customHeight="1" x14ac:dyDescent="0.3">
      <c r="A52" s="162" t="s">
        <v>707</v>
      </c>
      <c r="B52" s="162" t="s">
        <v>751</v>
      </c>
      <c r="C52" s="166">
        <v>0</v>
      </c>
      <c r="D52" s="166">
        <v>3.9759000000000002</v>
      </c>
      <c r="E52" s="166">
        <v>-9.6544000000000008</v>
      </c>
      <c r="F52" s="166">
        <v>4.3684000000000003</v>
      </c>
      <c r="G52" s="166">
        <v>11.8132</v>
      </c>
      <c r="H52" s="167"/>
      <c r="I52" s="166">
        <v>10.5848</v>
      </c>
      <c r="J52" s="167"/>
      <c r="K52" s="166">
        <v>19.1098</v>
      </c>
      <c r="L52" s="166">
        <v>7.9147999999999996</v>
      </c>
      <c r="M52" s="166">
        <v>7.5617999999999999</v>
      </c>
      <c r="N52" s="166">
        <v>-13.32</v>
      </c>
      <c r="O52" s="166">
        <v>-26.4</v>
      </c>
      <c r="P52" s="166">
        <v>2.2000000000000002</v>
      </c>
      <c r="Q52" s="167"/>
      <c r="R52" s="166">
        <v>-17.600000000000001</v>
      </c>
      <c r="S52" s="166">
        <v>-0.29239999999999999</v>
      </c>
      <c r="T52" s="166">
        <v>4.1521999999999997</v>
      </c>
      <c r="U52" s="166">
        <v>4.3612000000000002</v>
      </c>
      <c r="V52" s="166">
        <v>4.1009000000000002</v>
      </c>
      <c r="W52" s="166">
        <v>7.5410000000000004</v>
      </c>
      <c r="X52" s="166">
        <v>1.2422</v>
      </c>
      <c r="Y52" s="166">
        <v>0.87360000000000004</v>
      </c>
      <c r="Z52" s="166">
        <v>0.76770000000000005</v>
      </c>
      <c r="AA52" s="167"/>
      <c r="AB52" s="166">
        <v>-0.77159999999999995</v>
      </c>
      <c r="AC52" s="166">
        <v>0.36299999999999999</v>
      </c>
      <c r="AD52" s="166">
        <v>0.38100000000000001</v>
      </c>
      <c r="AE52" s="166">
        <v>3.7040000000000002</v>
      </c>
      <c r="AF52" s="166">
        <v>-6.66</v>
      </c>
      <c r="AG52" s="166">
        <v>-4.4000000000000004</v>
      </c>
      <c r="AH52" s="166">
        <v>-0.39900000000000002</v>
      </c>
      <c r="AI52" s="166">
        <v>0.25800000000000001</v>
      </c>
      <c r="AJ52" s="167"/>
      <c r="AK52" s="166">
        <v>-5.09</v>
      </c>
      <c r="AL52" s="167"/>
      <c r="AM52" s="166">
        <v>-13.41</v>
      </c>
      <c r="AN52" s="166">
        <v>-13.44</v>
      </c>
      <c r="AO52" s="166">
        <v>8.1763999999999992</v>
      </c>
      <c r="AP52" s="166">
        <v>3.2309999999999999</v>
      </c>
      <c r="AQ52" s="166">
        <v>18.349</v>
      </c>
      <c r="AR52" s="166">
        <v>22.591799999999999</v>
      </c>
      <c r="AS52" s="166">
        <v>-18.9223</v>
      </c>
      <c r="AT52" s="166">
        <v>2.7353000000000001</v>
      </c>
      <c r="AU52" s="167"/>
      <c r="AV52" s="166">
        <v>-1.0334000000000001</v>
      </c>
      <c r="AW52" s="166">
        <v>-0.96830000000000005</v>
      </c>
      <c r="AX52" s="166">
        <v>-22.942</v>
      </c>
      <c r="AY52" s="166">
        <v>-20.296900000000001</v>
      </c>
      <c r="AZ52" s="166">
        <v>33.203299999999999</v>
      </c>
      <c r="BA52" s="166">
        <v>35.035699999999999</v>
      </c>
      <c r="BB52" s="166">
        <v>57.5535</v>
      </c>
      <c r="BC52" s="166">
        <v>6.3845000000000001</v>
      </c>
      <c r="BD52" s="166">
        <v>-1.7</v>
      </c>
      <c r="BE52" s="166">
        <v>-1.7</v>
      </c>
      <c r="BF52" s="166">
        <v>-24.844799999999999</v>
      </c>
      <c r="BG52" s="166">
        <v>-34.845799999999997</v>
      </c>
      <c r="BH52" s="166">
        <v>-2.5672999999999999</v>
      </c>
      <c r="BI52" s="167"/>
      <c r="BJ52" s="166">
        <v>3.1924999999999999</v>
      </c>
      <c r="BK52" s="166">
        <v>4.5865</v>
      </c>
      <c r="BL52" s="166">
        <v>2.7362000000000002</v>
      </c>
      <c r="BM52" s="166">
        <v>1.8718999999999999</v>
      </c>
      <c r="BN52" s="166">
        <v>-133.09119999999999</v>
      </c>
      <c r="BO52" s="166">
        <v>92.226900000000001</v>
      </c>
      <c r="BP52" s="166">
        <v>92.3185</v>
      </c>
      <c r="BQ52" s="166">
        <v>-89.250699999999995</v>
      </c>
      <c r="BR52" s="166">
        <v>-117.91079999999999</v>
      </c>
      <c r="BS52" s="167"/>
      <c r="BT52" s="167"/>
      <c r="BU52" s="167"/>
      <c r="BV52" s="166">
        <v>29.0505</v>
      </c>
      <c r="BW52" s="166">
        <v>11.83</v>
      </c>
      <c r="BX52" s="166">
        <v>9.0500000000000007</v>
      </c>
      <c r="BY52" s="166">
        <v>-4.82</v>
      </c>
      <c r="BZ52" s="166">
        <v>8.14</v>
      </c>
      <c r="CA52" s="166">
        <v>-2.2730999999999999</v>
      </c>
      <c r="CB52" s="166">
        <v>-2.0051999999999999</v>
      </c>
      <c r="CC52" s="166">
        <v>17.787800000000001</v>
      </c>
      <c r="CD52" s="166">
        <v>15.1165</v>
      </c>
      <c r="CE52" s="167"/>
      <c r="CF52" s="166">
        <v>-19.6084</v>
      </c>
      <c r="CG52" s="166">
        <v>-19.506</v>
      </c>
      <c r="CH52" s="166">
        <v>2.8534000000000002</v>
      </c>
      <c r="CI52" s="167"/>
      <c r="CJ52" s="167"/>
      <c r="CK52" s="167"/>
      <c r="CL52" s="166">
        <v>-8.6</v>
      </c>
      <c r="CM52" s="166">
        <v>-8.9</v>
      </c>
      <c r="CN52" s="166">
        <v>-3.22</v>
      </c>
      <c r="CO52" s="166">
        <v>23.092600000000001</v>
      </c>
      <c r="CP52" s="166">
        <v>23.232900000000001</v>
      </c>
      <c r="CQ52" s="166">
        <v>21.831600000000002</v>
      </c>
      <c r="CR52" s="166">
        <v>57.2562</v>
      </c>
      <c r="CS52" s="166">
        <v>57.957700000000003</v>
      </c>
      <c r="CT52" s="166">
        <v>-17.0139</v>
      </c>
      <c r="CU52" s="166">
        <v>-54.5595</v>
      </c>
      <c r="CV52" s="166">
        <v>-12.603</v>
      </c>
      <c r="CW52" s="166">
        <v>3.2806999999999999</v>
      </c>
      <c r="CX52" s="166">
        <v>32.549999999999997</v>
      </c>
      <c r="CY52" s="166">
        <v>12.57</v>
      </c>
      <c r="CZ52" s="166">
        <v>-0.15629999999999999</v>
      </c>
      <c r="DA52" s="166">
        <v>-0.68359999999999999</v>
      </c>
      <c r="DB52" s="166">
        <v>11.541399999999999</v>
      </c>
      <c r="DC52" s="167"/>
      <c r="DD52" s="167"/>
      <c r="DE52" s="167"/>
      <c r="DF52" s="166">
        <v>17.4697</v>
      </c>
      <c r="DG52" s="167"/>
      <c r="DH52" s="166">
        <v>-4.9478999999999997</v>
      </c>
      <c r="DI52" s="166">
        <v>-39.4</v>
      </c>
      <c r="DJ52" s="166">
        <v>-39</v>
      </c>
      <c r="DK52" s="166">
        <v>-4.7497999999999996</v>
      </c>
      <c r="DL52" s="166">
        <v>2.9980000000000002</v>
      </c>
      <c r="DM52" s="166">
        <v>15.3033</v>
      </c>
      <c r="DN52" s="166">
        <v>11.324199999999999</v>
      </c>
      <c r="DO52" s="166">
        <v>3.5</v>
      </c>
      <c r="DP52" s="166">
        <v>-4.2</v>
      </c>
      <c r="DQ52" s="166">
        <v>14.477</v>
      </c>
      <c r="DR52" s="166">
        <v>-16.140899999999998</v>
      </c>
      <c r="DS52" s="166">
        <v>-3.92</v>
      </c>
      <c r="DT52" s="166">
        <v>-3.97</v>
      </c>
      <c r="DU52" s="166">
        <v>21.64</v>
      </c>
      <c r="DV52" s="166">
        <v>-19.22</v>
      </c>
      <c r="DW52" s="166">
        <v>-15.290900000000001</v>
      </c>
      <c r="DX52" s="166">
        <v>-7.9817999999999998</v>
      </c>
      <c r="DY52" s="166">
        <v>-21.182600000000001</v>
      </c>
      <c r="DZ52" s="166">
        <v>-19.827300000000001</v>
      </c>
      <c r="EA52" s="166">
        <v>22.716200000000001</v>
      </c>
      <c r="EB52" s="166">
        <v>-4.7881</v>
      </c>
      <c r="EC52" s="166">
        <v>-13.579000000000001</v>
      </c>
      <c r="ED52" s="166">
        <v>-13.0092</v>
      </c>
      <c r="EE52" s="166">
        <v>-10.5966</v>
      </c>
      <c r="EF52" s="166">
        <v>-19.9133</v>
      </c>
      <c r="EG52" s="166">
        <v>-15.228</v>
      </c>
      <c r="EH52" s="166">
        <v>0.47660000000000002</v>
      </c>
      <c r="EI52" s="166">
        <v>-32.015799999999999</v>
      </c>
      <c r="EJ52" s="167"/>
      <c r="EK52" s="166">
        <v>-11.450699999999999</v>
      </c>
      <c r="EL52" s="166">
        <v>-10.665100000000001</v>
      </c>
      <c r="EM52" s="166">
        <v>9.7520000000000007</v>
      </c>
      <c r="EN52" s="166">
        <v>-1.1782999999999999</v>
      </c>
      <c r="EO52" s="166">
        <v>-1.6852</v>
      </c>
      <c r="EP52" s="166">
        <v>-12.804</v>
      </c>
      <c r="EQ52" s="166">
        <v>-20.659600000000001</v>
      </c>
      <c r="ER52" s="166">
        <v>-20.332000000000001</v>
      </c>
      <c r="ES52" s="166">
        <v>0.91839999999999999</v>
      </c>
      <c r="ET52" s="167"/>
      <c r="EU52" s="166">
        <v>0</v>
      </c>
      <c r="EV52" s="166">
        <v>0</v>
      </c>
      <c r="EW52" s="166">
        <v>5.0891000000000002</v>
      </c>
      <c r="EX52" s="166">
        <v>-1.9558</v>
      </c>
      <c r="EY52" s="166">
        <v>-18.557300000000001</v>
      </c>
      <c r="EZ52" s="166">
        <v>-13.164</v>
      </c>
      <c r="FA52" s="166">
        <v>10.773099999999999</v>
      </c>
      <c r="FB52" s="166">
        <v>0.53190000000000004</v>
      </c>
      <c r="FC52" s="166">
        <v>-15.328900000000001</v>
      </c>
      <c r="FD52" s="166">
        <v>4.8783000000000003</v>
      </c>
      <c r="FE52" s="166">
        <v>4.6082999999999998</v>
      </c>
      <c r="FF52" s="167"/>
      <c r="FG52" s="166">
        <v>0</v>
      </c>
      <c r="FH52" s="166">
        <v>0</v>
      </c>
      <c r="FI52" s="166">
        <v>0</v>
      </c>
      <c r="FJ52" s="166">
        <v>-3.8515000000000001</v>
      </c>
      <c r="FK52" s="166">
        <v>-4.5213000000000001</v>
      </c>
      <c r="FL52" s="166">
        <v>18.252700000000001</v>
      </c>
      <c r="FM52" s="166">
        <v>5.3869999999999996</v>
      </c>
      <c r="FN52" s="166">
        <v>5.5922000000000001</v>
      </c>
      <c r="FO52" s="166">
        <v>24.265499999999999</v>
      </c>
      <c r="FP52" s="166">
        <v>32.932200000000002</v>
      </c>
      <c r="FQ52" s="166">
        <v>14.0298</v>
      </c>
      <c r="FR52" s="166">
        <v>-16.07</v>
      </c>
      <c r="FS52" s="166">
        <v>-2.4184000000000001</v>
      </c>
      <c r="FT52" s="166">
        <v>0.219</v>
      </c>
      <c r="FU52" s="166">
        <v>1.37</v>
      </c>
      <c r="FV52" s="166">
        <v>1.04</v>
      </c>
      <c r="FW52" s="166">
        <v>-13.953200000000001</v>
      </c>
      <c r="FX52" s="167"/>
      <c r="FY52" s="166">
        <v>7.1589999999999998</v>
      </c>
      <c r="FZ52" s="166">
        <v>1.738</v>
      </c>
      <c r="GA52" s="167"/>
      <c r="GB52" s="166">
        <v>37.15</v>
      </c>
      <c r="GC52" s="166">
        <v>-39.801400000000001</v>
      </c>
      <c r="GD52" s="166">
        <v>-32.639499999999998</v>
      </c>
      <c r="GE52" s="167"/>
      <c r="GF52" s="166">
        <v>18.129899999999999</v>
      </c>
      <c r="GG52" s="167"/>
      <c r="GH52" s="166">
        <v>27.223199999999999</v>
      </c>
      <c r="GI52" s="166">
        <v>-9.3732000000000006</v>
      </c>
      <c r="GJ52" s="166">
        <v>-9.9768000000000008</v>
      </c>
      <c r="GK52" s="166">
        <v>2.9885999999999999</v>
      </c>
      <c r="GL52" s="167"/>
      <c r="GM52" s="167"/>
      <c r="GN52" s="166">
        <v>-10.467599999999999</v>
      </c>
      <c r="GO52" s="166">
        <v>-23.905200000000001</v>
      </c>
      <c r="GP52" s="166">
        <v>9.4276999999999997</v>
      </c>
      <c r="GQ52" s="166">
        <v>-22.455400000000001</v>
      </c>
      <c r="GR52" s="166">
        <v>4.4286000000000003</v>
      </c>
      <c r="GS52" s="166">
        <v>4.6600999999999999</v>
      </c>
      <c r="GT52" s="166">
        <v>177.7663</v>
      </c>
      <c r="GU52" s="166">
        <v>-3.1905000000000001</v>
      </c>
      <c r="GV52" s="166">
        <v>-7.8419999999999996</v>
      </c>
      <c r="GW52" s="166">
        <v>-8.4146000000000001</v>
      </c>
      <c r="GX52" s="166">
        <v>0.88449999999999995</v>
      </c>
      <c r="GY52" s="166">
        <v>8.1685999999999996</v>
      </c>
      <c r="GZ52" s="166">
        <v>8.3633000000000006</v>
      </c>
      <c r="HA52" s="166">
        <v>0.35770000000000002</v>
      </c>
      <c r="HB52" s="166">
        <v>-3.5428000000000002</v>
      </c>
      <c r="HC52" s="166">
        <v>-3.9601000000000002</v>
      </c>
      <c r="HD52" s="166">
        <v>8.3800000000000008</v>
      </c>
      <c r="HE52" s="166">
        <v>-5.3930999999999996</v>
      </c>
      <c r="HF52" s="166">
        <v>39.589599999999997</v>
      </c>
      <c r="HG52" s="166">
        <v>49.4876</v>
      </c>
      <c r="HH52" s="166">
        <v>69.887500000000003</v>
      </c>
      <c r="HI52" s="166">
        <v>-5.8308999999999997</v>
      </c>
      <c r="HJ52" s="166">
        <v>44.515599999999999</v>
      </c>
      <c r="HK52" s="166">
        <v>0</v>
      </c>
      <c r="HL52" s="167"/>
      <c r="HM52" s="166">
        <v>0</v>
      </c>
      <c r="HN52" s="166">
        <v>0</v>
      </c>
      <c r="HO52" s="167"/>
      <c r="HP52" s="167"/>
      <c r="HQ52" s="166">
        <v>-12.4903</v>
      </c>
      <c r="HR52" s="166">
        <v>-11.885999999999999</v>
      </c>
      <c r="HS52" s="166">
        <v>-14.931100000000001</v>
      </c>
      <c r="HT52" s="166">
        <v>-15.361499999999999</v>
      </c>
      <c r="HU52" s="166">
        <v>13.12</v>
      </c>
      <c r="HV52" s="166">
        <v>13.14</v>
      </c>
      <c r="HW52" s="166">
        <v>-22.6</v>
      </c>
      <c r="HX52" s="166">
        <v>-22.8</v>
      </c>
      <c r="HY52" s="166">
        <v>0.1767</v>
      </c>
      <c r="HZ52" s="166">
        <v>-3.6</v>
      </c>
      <c r="IA52" s="166">
        <v>42.230400000000003</v>
      </c>
      <c r="IB52" s="166">
        <v>25.604600000000001</v>
      </c>
      <c r="IC52" s="166">
        <v>25.568000000000001</v>
      </c>
      <c r="ID52" s="166">
        <v>-16.899999999999999</v>
      </c>
      <c r="IE52" s="166">
        <v>-29.9</v>
      </c>
      <c r="IF52" s="166">
        <v>-3.3</v>
      </c>
      <c r="IG52" s="166">
        <v>-3.8</v>
      </c>
      <c r="IH52" s="167"/>
      <c r="II52" s="166">
        <v>-17.732500000000002</v>
      </c>
      <c r="IJ52" s="166">
        <v>-98.5852</v>
      </c>
      <c r="IK52" s="166">
        <v>-7.6769999999999996</v>
      </c>
      <c r="IL52" s="166">
        <v>-269.02789999999999</v>
      </c>
      <c r="IM52" s="166">
        <v>-24.161200000000001</v>
      </c>
      <c r="IN52" s="166">
        <v>-36.693399999999997</v>
      </c>
      <c r="IO52" s="166">
        <v>119.8241</v>
      </c>
      <c r="IP52" s="166">
        <v>45.530299999999997</v>
      </c>
      <c r="IQ52" s="166">
        <v>101.3951</v>
      </c>
      <c r="IR52" s="166">
        <v>101.2346</v>
      </c>
      <c r="IS52" s="166">
        <v>53.918399999999998</v>
      </c>
      <c r="IT52" s="166">
        <v>25.150600000000001</v>
      </c>
      <c r="IU52" s="166">
        <v>25.540800000000001</v>
      </c>
      <c r="IV52" s="166">
        <v>6.9352999999999998</v>
      </c>
      <c r="IW52" s="167"/>
      <c r="IX52" s="167"/>
      <c r="IY52" s="167"/>
      <c r="IZ52" s="167"/>
      <c r="JA52" s="166">
        <v>-2.2498</v>
      </c>
      <c r="JB52" s="167"/>
      <c r="JC52" s="166">
        <v>-3.52</v>
      </c>
      <c r="JD52" s="166">
        <v>-2.016</v>
      </c>
      <c r="JE52" s="166">
        <v>-2.0190000000000001</v>
      </c>
      <c r="JF52" s="166">
        <v>-1.2</v>
      </c>
      <c r="JG52" s="166">
        <v>2.16</v>
      </c>
      <c r="JH52" s="166">
        <v>-0.71109999999999995</v>
      </c>
      <c r="JI52" s="166">
        <v>-8.3482000000000003</v>
      </c>
      <c r="JJ52" s="166">
        <v>4.9821</v>
      </c>
      <c r="JK52" s="166">
        <v>-0.14499999999999999</v>
      </c>
      <c r="JL52" s="166">
        <v>4.5</v>
      </c>
      <c r="JM52" s="166">
        <v>2.5459999999999998</v>
      </c>
      <c r="JN52" s="166">
        <v>3.2069999999999999</v>
      </c>
      <c r="JO52" s="166">
        <v>0.84319999999999995</v>
      </c>
      <c r="JP52" s="166">
        <v>0.83250000000000002</v>
      </c>
      <c r="JQ52" s="166">
        <v>4.8135000000000003</v>
      </c>
      <c r="JR52" s="166">
        <v>3.5023</v>
      </c>
      <c r="JS52" s="166">
        <v>4.1893000000000002</v>
      </c>
      <c r="JT52" s="167"/>
      <c r="JU52" s="166">
        <v>14.7</v>
      </c>
      <c r="JV52" s="166">
        <v>12.2486</v>
      </c>
      <c r="JW52" s="166">
        <v>0.4</v>
      </c>
      <c r="JX52" s="167"/>
      <c r="JY52" s="166">
        <v>-18.0246</v>
      </c>
      <c r="JZ52" s="166">
        <v>-0.4753</v>
      </c>
      <c r="KA52" s="166">
        <v>-20.738800000000001</v>
      </c>
      <c r="KB52" s="166">
        <v>-14.101000000000001</v>
      </c>
      <c r="KC52" s="166">
        <v>-3.4586999999999999</v>
      </c>
      <c r="KD52" s="166">
        <v>-22.5791</v>
      </c>
      <c r="KE52" s="166">
        <v>-3.9773999999999998</v>
      </c>
      <c r="KF52" s="166">
        <v>-8.4</v>
      </c>
      <c r="KG52" s="166">
        <v>-7.1</v>
      </c>
      <c r="KH52" s="166">
        <v>47.884999999999998</v>
      </c>
      <c r="KI52" s="166">
        <v>-105.349</v>
      </c>
    </row>
    <row r="53" spans="1:295" ht="18" customHeight="1" x14ac:dyDescent="0.3">
      <c r="A53" s="162" t="s">
        <v>707</v>
      </c>
      <c r="B53" s="162" t="s">
        <v>752</v>
      </c>
      <c r="C53" s="166">
        <v>0</v>
      </c>
      <c r="D53" s="166">
        <v>3.2642000000000002</v>
      </c>
      <c r="E53" s="166">
        <v>-8.8396000000000008</v>
      </c>
      <c r="F53" s="166">
        <v>5.5484</v>
      </c>
      <c r="G53" s="166">
        <v>12.0807</v>
      </c>
      <c r="H53" s="167"/>
      <c r="I53" s="166">
        <v>8.7721</v>
      </c>
      <c r="J53" s="167"/>
      <c r="K53" s="166">
        <v>18.133299999999998</v>
      </c>
      <c r="L53" s="166">
        <v>7.0507999999999997</v>
      </c>
      <c r="M53" s="166">
        <v>6.7329999999999997</v>
      </c>
      <c r="N53" s="166">
        <v>-13.32</v>
      </c>
      <c r="O53" s="166">
        <v>-26.4</v>
      </c>
      <c r="P53" s="166">
        <v>2.2000000000000002</v>
      </c>
      <c r="Q53" s="167"/>
      <c r="R53" s="166">
        <v>-17.600000000000001</v>
      </c>
      <c r="S53" s="166">
        <v>0.4869</v>
      </c>
      <c r="T53" s="166">
        <v>5.2153</v>
      </c>
      <c r="U53" s="166">
        <v>3.7250999999999999</v>
      </c>
      <c r="V53" s="166">
        <v>3.5072000000000001</v>
      </c>
      <c r="W53" s="166">
        <v>6.4253999999999998</v>
      </c>
      <c r="X53" s="166">
        <v>1.4184000000000001</v>
      </c>
      <c r="Y53" s="166">
        <v>0.81279999999999997</v>
      </c>
      <c r="Z53" s="166">
        <v>0.74</v>
      </c>
      <c r="AA53" s="167"/>
      <c r="AB53" s="166">
        <v>-1.1176999999999999</v>
      </c>
      <c r="AC53" s="166">
        <v>0.184</v>
      </c>
      <c r="AD53" s="166">
        <v>0.20100000000000001</v>
      </c>
      <c r="AE53" s="166">
        <v>3.5419999999999998</v>
      </c>
      <c r="AF53" s="166">
        <v>-6.66</v>
      </c>
      <c r="AG53" s="166">
        <v>-6.6</v>
      </c>
      <c r="AH53" s="166">
        <v>-0.161</v>
      </c>
      <c r="AI53" s="166">
        <v>0.249</v>
      </c>
      <c r="AJ53" s="167"/>
      <c r="AK53" s="166">
        <v>-5.95</v>
      </c>
      <c r="AL53" s="166">
        <v>-10</v>
      </c>
      <c r="AM53" s="166">
        <v>-13.81</v>
      </c>
      <c r="AN53" s="166">
        <v>-13.84</v>
      </c>
      <c r="AO53" s="166">
        <v>7.6672000000000002</v>
      </c>
      <c r="AP53" s="166">
        <v>3.4342999999999999</v>
      </c>
      <c r="AQ53" s="166">
        <v>15.522399999999999</v>
      </c>
      <c r="AR53" s="166">
        <v>19.904900000000001</v>
      </c>
      <c r="AS53" s="166">
        <v>-18.7163</v>
      </c>
      <c r="AT53" s="166">
        <v>1.9186000000000001</v>
      </c>
      <c r="AU53" s="167"/>
      <c r="AV53" s="166">
        <v>0.60160000000000002</v>
      </c>
      <c r="AW53" s="166">
        <v>0.86719999999999997</v>
      </c>
      <c r="AX53" s="166">
        <v>-24.105899999999998</v>
      </c>
      <c r="AY53" s="166">
        <v>-21.8932</v>
      </c>
      <c r="AZ53" s="166">
        <v>36.260100000000001</v>
      </c>
      <c r="BA53" s="166">
        <v>38.234999999999999</v>
      </c>
      <c r="BB53" s="166">
        <v>54.427500000000002</v>
      </c>
      <c r="BC53" s="166">
        <v>10.5899</v>
      </c>
      <c r="BD53" s="166">
        <v>-4.7</v>
      </c>
      <c r="BE53" s="166">
        <v>-4.7</v>
      </c>
      <c r="BF53" s="166">
        <v>-26.308900000000001</v>
      </c>
      <c r="BG53" s="166">
        <v>-35.195300000000003</v>
      </c>
      <c r="BH53" s="166">
        <v>-2.3098000000000001</v>
      </c>
      <c r="BI53" s="167"/>
      <c r="BJ53" s="166">
        <v>1.7885</v>
      </c>
      <c r="BK53" s="166">
        <v>4.7481999999999998</v>
      </c>
      <c r="BL53" s="166">
        <v>2.0747</v>
      </c>
      <c r="BM53" s="166">
        <v>1.5851999999999999</v>
      </c>
      <c r="BN53" s="166">
        <v>-142.6129</v>
      </c>
      <c r="BO53" s="166">
        <v>92.41</v>
      </c>
      <c r="BP53" s="166">
        <v>93.386600000000001</v>
      </c>
      <c r="BQ53" s="166">
        <v>-82.652500000000003</v>
      </c>
      <c r="BR53" s="166">
        <v>-129.6114</v>
      </c>
      <c r="BS53" s="167"/>
      <c r="BT53" s="167"/>
      <c r="BU53" s="167"/>
      <c r="BV53" s="166">
        <v>27.633400000000002</v>
      </c>
      <c r="BW53" s="166">
        <v>11.73</v>
      </c>
      <c r="BX53" s="166">
        <v>8.58</v>
      </c>
      <c r="BY53" s="166">
        <v>-6.2</v>
      </c>
      <c r="BZ53" s="166">
        <v>8.35</v>
      </c>
      <c r="CA53" s="166">
        <v>-0.53159999999999996</v>
      </c>
      <c r="CB53" s="166">
        <v>-0.26369999999999999</v>
      </c>
      <c r="CC53" s="166">
        <v>16.842700000000001</v>
      </c>
      <c r="CD53" s="166">
        <v>14.7197</v>
      </c>
      <c r="CE53" s="167"/>
      <c r="CF53" s="166">
        <v>-19.4665</v>
      </c>
      <c r="CG53" s="166">
        <v>-20.065999999999999</v>
      </c>
      <c r="CH53" s="166">
        <v>1.0419</v>
      </c>
      <c r="CI53" s="167"/>
      <c r="CJ53" s="167"/>
      <c r="CK53" s="167"/>
      <c r="CL53" s="166">
        <v>-12.8</v>
      </c>
      <c r="CM53" s="166">
        <v>-12.5</v>
      </c>
      <c r="CN53" s="166">
        <v>-3.08</v>
      </c>
      <c r="CO53" s="166">
        <v>19.905799999999999</v>
      </c>
      <c r="CP53" s="166">
        <v>19.633199999999999</v>
      </c>
      <c r="CQ53" s="166">
        <v>18.226400000000002</v>
      </c>
      <c r="CR53" s="166">
        <v>60.610300000000002</v>
      </c>
      <c r="CS53" s="166">
        <v>60.805900000000001</v>
      </c>
      <c r="CT53" s="166">
        <v>-18.446899999999999</v>
      </c>
      <c r="CU53" s="166">
        <v>-56.722799999999999</v>
      </c>
      <c r="CV53" s="166">
        <v>-13.457100000000001</v>
      </c>
      <c r="CW53" s="166">
        <v>3.0125999999999999</v>
      </c>
      <c r="CX53" s="166">
        <v>30.2</v>
      </c>
      <c r="CY53" s="166">
        <v>11.51</v>
      </c>
      <c r="CZ53" s="166">
        <v>-1.7188000000000001</v>
      </c>
      <c r="DA53" s="166">
        <v>-2.1484000000000001</v>
      </c>
      <c r="DB53" s="166">
        <v>10.6944</v>
      </c>
      <c r="DC53" s="167"/>
      <c r="DD53" s="167"/>
      <c r="DE53" s="167"/>
      <c r="DF53" s="166">
        <v>19.027200000000001</v>
      </c>
      <c r="DG53" s="167"/>
      <c r="DH53" s="166">
        <v>-4.5682999999999998</v>
      </c>
      <c r="DI53" s="166">
        <v>-37.1</v>
      </c>
      <c r="DJ53" s="166">
        <v>-36.6</v>
      </c>
      <c r="DK53" s="166">
        <v>-4.7034000000000002</v>
      </c>
      <c r="DL53" s="166">
        <v>1.6889000000000001</v>
      </c>
      <c r="DM53" s="166">
        <v>14.199299999999999</v>
      </c>
      <c r="DN53" s="166">
        <v>9.4687000000000001</v>
      </c>
      <c r="DO53" s="166">
        <v>2.2400000000000002</v>
      </c>
      <c r="DP53" s="166">
        <v>-3.81</v>
      </c>
      <c r="DQ53" s="166">
        <v>15.391500000000001</v>
      </c>
      <c r="DR53" s="166">
        <v>-19.261099999999999</v>
      </c>
      <c r="DS53" s="166">
        <v>-8.4600000000000009</v>
      </c>
      <c r="DT53" s="166">
        <v>-8.57</v>
      </c>
      <c r="DU53" s="166">
        <v>27.24</v>
      </c>
      <c r="DV53" s="166">
        <v>-20.6</v>
      </c>
      <c r="DW53" s="166">
        <v>-20.7636</v>
      </c>
      <c r="DX53" s="166">
        <v>-9.3909000000000002</v>
      </c>
      <c r="DY53" s="166">
        <v>-19.7424</v>
      </c>
      <c r="DZ53" s="166">
        <v>-18.7455</v>
      </c>
      <c r="EA53" s="166">
        <v>18.595099999999999</v>
      </c>
      <c r="EB53" s="166">
        <v>-7.4028999999999998</v>
      </c>
      <c r="EC53" s="166">
        <v>-15.5205</v>
      </c>
      <c r="ED53" s="166">
        <v>-14.715</v>
      </c>
      <c r="EE53" s="166">
        <v>-8.5795999999999992</v>
      </c>
      <c r="EF53" s="166">
        <v>-15.703099999999999</v>
      </c>
      <c r="EG53" s="166">
        <v>-15.282999999999999</v>
      </c>
      <c r="EH53" s="166">
        <v>-6.6776999999999997</v>
      </c>
      <c r="EI53" s="166">
        <v>-29.979299999999999</v>
      </c>
      <c r="EJ53" s="167"/>
      <c r="EK53" s="166">
        <v>-11.222099999999999</v>
      </c>
      <c r="EL53" s="166">
        <v>-10.653499999999999</v>
      </c>
      <c r="EM53" s="166">
        <v>0</v>
      </c>
      <c r="EN53" s="166">
        <v>-2.7480000000000002</v>
      </c>
      <c r="EO53" s="166">
        <v>-2.5535000000000001</v>
      </c>
      <c r="EP53" s="166">
        <v>-0.51600000000000001</v>
      </c>
      <c r="EQ53" s="166">
        <v>-19.774899999999999</v>
      </c>
      <c r="ER53" s="166">
        <v>-19.458300000000001</v>
      </c>
      <c r="ES53" s="166">
        <v>-1.7369000000000001</v>
      </c>
      <c r="ET53" s="167"/>
      <c r="EU53" s="166">
        <v>-2.93</v>
      </c>
      <c r="EV53" s="166">
        <v>0.1</v>
      </c>
      <c r="EW53" s="166">
        <v>4.4996999999999998</v>
      </c>
      <c r="EX53" s="166">
        <v>-3.1112000000000002</v>
      </c>
      <c r="EY53" s="166">
        <v>-18.075099999999999</v>
      </c>
      <c r="EZ53" s="166">
        <v>-12.6119</v>
      </c>
      <c r="FA53" s="166">
        <v>11.1287</v>
      </c>
      <c r="FB53" s="166">
        <v>-1.1475</v>
      </c>
      <c r="FC53" s="166">
        <v>-14.7028</v>
      </c>
      <c r="FD53" s="166">
        <v>4.9553000000000003</v>
      </c>
      <c r="FE53" s="166">
        <v>4.6989999999999998</v>
      </c>
      <c r="FF53" s="167"/>
      <c r="FG53" s="166">
        <v>0</v>
      </c>
      <c r="FH53" s="166">
        <v>0</v>
      </c>
      <c r="FI53" s="166">
        <v>0</v>
      </c>
      <c r="FJ53" s="166">
        <v>-6.5308000000000002</v>
      </c>
      <c r="FK53" s="166">
        <v>-6.6982999999999997</v>
      </c>
      <c r="FL53" s="166">
        <v>20.764600000000002</v>
      </c>
      <c r="FM53" s="166">
        <v>4.9419000000000004</v>
      </c>
      <c r="FN53" s="166">
        <v>4.9005000000000001</v>
      </c>
      <c r="FO53" s="166">
        <v>25.6325</v>
      </c>
      <c r="FP53" s="166">
        <v>34.869</v>
      </c>
      <c r="FQ53" s="166">
        <v>12.6625</v>
      </c>
      <c r="FR53" s="166">
        <v>-15.35</v>
      </c>
      <c r="FS53" s="166">
        <v>-2.3067000000000002</v>
      </c>
      <c r="FT53" s="166">
        <v>0.21079999999999999</v>
      </c>
      <c r="FU53" s="166">
        <v>1.28</v>
      </c>
      <c r="FV53" s="166">
        <v>1.57</v>
      </c>
      <c r="FW53" s="166">
        <v>-12.8453</v>
      </c>
      <c r="FX53" s="166">
        <v>2.3959999999999999</v>
      </c>
      <c r="FY53" s="166">
        <v>7.2949999999999999</v>
      </c>
      <c r="FZ53" s="166">
        <v>2.028</v>
      </c>
      <c r="GA53" s="167"/>
      <c r="GB53" s="166">
        <v>37.56</v>
      </c>
      <c r="GC53" s="166">
        <v>-40.642600000000002</v>
      </c>
      <c r="GD53" s="166">
        <v>-33.534500000000001</v>
      </c>
      <c r="GE53" s="166">
        <v>-0.1</v>
      </c>
      <c r="GF53" s="166">
        <v>18.162800000000001</v>
      </c>
      <c r="GG53" s="167"/>
      <c r="GH53" s="166">
        <v>27.242999999999999</v>
      </c>
      <c r="GI53" s="166">
        <v>-8.7835000000000001</v>
      </c>
      <c r="GJ53" s="166">
        <v>-9.2828999999999997</v>
      </c>
      <c r="GK53" s="166">
        <v>2.7576999999999998</v>
      </c>
      <c r="GL53" s="167"/>
      <c r="GM53" s="167"/>
      <c r="GN53" s="166">
        <v>-10.3475</v>
      </c>
      <c r="GO53" s="166">
        <v>-22.419599999999999</v>
      </c>
      <c r="GP53" s="166">
        <v>9.8313000000000006</v>
      </c>
      <c r="GQ53" s="166">
        <v>-23.864000000000001</v>
      </c>
      <c r="GR53" s="166">
        <v>3.9969999999999999</v>
      </c>
      <c r="GS53" s="166">
        <v>4.5544000000000002</v>
      </c>
      <c r="GT53" s="166">
        <v>173.11439999999999</v>
      </c>
      <c r="GU53" s="166">
        <v>-4.3860999999999999</v>
      </c>
      <c r="GV53" s="166">
        <v>-8.6737000000000002</v>
      </c>
      <c r="GW53" s="166">
        <v>-7.4687999999999999</v>
      </c>
      <c r="GX53" s="166">
        <v>0.95669999999999999</v>
      </c>
      <c r="GY53" s="166">
        <v>7.7511000000000001</v>
      </c>
      <c r="GZ53" s="166">
        <v>7.8086000000000002</v>
      </c>
      <c r="HA53" s="166">
        <v>0.3649</v>
      </c>
      <c r="HB53" s="166">
        <v>-5.4917999999999996</v>
      </c>
      <c r="HC53" s="166">
        <v>-3.6785999999999999</v>
      </c>
      <c r="HD53" s="166">
        <v>7.12</v>
      </c>
      <c r="HE53" s="166">
        <v>-3.6021999999999998</v>
      </c>
      <c r="HF53" s="166">
        <v>42.6952</v>
      </c>
      <c r="HG53" s="166">
        <v>41.698599999999999</v>
      </c>
      <c r="HH53" s="166">
        <v>71.822299999999998</v>
      </c>
      <c r="HI53" s="166">
        <v>-6.5208000000000004</v>
      </c>
      <c r="HJ53" s="166">
        <v>43.691099999999999</v>
      </c>
      <c r="HK53" s="166">
        <v>0</v>
      </c>
      <c r="HL53" s="167"/>
      <c r="HM53" s="167"/>
      <c r="HN53" s="166">
        <v>0</v>
      </c>
      <c r="HO53" s="167"/>
      <c r="HP53" s="166">
        <v>37.229100000000003</v>
      </c>
      <c r="HQ53" s="166">
        <v>-12.5617</v>
      </c>
      <c r="HR53" s="166">
        <v>-12.0398</v>
      </c>
      <c r="HS53" s="166">
        <v>-14.968400000000001</v>
      </c>
      <c r="HT53" s="166">
        <v>-14.7501</v>
      </c>
      <c r="HU53" s="166">
        <v>13.91</v>
      </c>
      <c r="HV53" s="166">
        <v>14.01</v>
      </c>
      <c r="HW53" s="166">
        <v>-23.8</v>
      </c>
      <c r="HX53" s="166">
        <v>-24.1</v>
      </c>
      <c r="HY53" s="166">
        <v>0.15840000000000001</v>
      </c>
      <c r="HZ53" s="166">
        <v>-5.04</v>
      </c>
      <c r="IA53" s="166">
        <v>42.613799999999998</v>
      </c>
      <c r="IB53" s="166">
        <v>23.880099999999999</v>
      </c>
      <c r="IC53" s="166">
        <v>23.770700000000001</v>
      </c>
      <c r="ID53" s="166">
        <v>-17.399999999999999</v>
      </c>
      <c r="IE53" s="166">
        <v>-29.9</v>
      </c>
      <c r="IF53" s="166">
        <v>-2.4</v>
      </c>
      <c r="IG53" s="166">
        <v>-3</v>
      </c>
      <c r="IH53" s="166">
        <v>-17.7652</v>
      </c>
      <c r="II53" s="167"/>
      <c r="IJ53" s="166">
        <v>-103.66249999999999</v>
      </c>
      <c r="IK53" s="166">
        <v>-11.7531</v>
      </c>
      <c r="IL53" s="166">
        <v>-268.09449999999998</v>
      </c>
      <c r="IM53" s="166">
        <v>-23.305</v>
      </c>
      <c r="IN53" s="166">
        <v>-37.325499999999998</v>
      </c>
      <c r="IO53" s="166">
        <v>115.50369999999999</v>
      </c>
      <c r="IP53" s="166">
        <v>47.3551</v>
      </c>
      <c r="IQ53" s="166">
        <v>105.73139999999999</v>
      </c>
      <c r="IR53" s="166">
        <v>103.68559999999999</v>
      </c>
      <c r="IS53" s="166">
        <v>49.753100000000003</v>
      </c>
      <c r="IT53" s="166">
        <v>25.1053</v>
      </c>
      <c r="IU53" s="166">
        <v>23.894400000000001</v>
      </c>
      <c r="IV53" s="166">
        <v>2.2538</v>
      </c>
      <c r="IW53" s="167"/>
      <c r="IX53" s="167"/>
      <c r="IY53" s="167"/>
      <c r="IZ53" s="167"/>
      <c r="JA53" s="166">
        <v>-2.1789999999999998</v>
      </c>
      <c r="JB53" s="167"/>
      <c r="JC53" s="166">
        <v>-3.52</v>
      </c>
      <c r="JD53" s="166">
        <v>-2.181</v>
      </c>
      <c r="JE53" s="166">
        <v>-2.1739999999999999</v>
      </c>
      <c r="JF53" s="166">
        <v>-1.36</v>
      </c>
      <c r="JG53" s="166">
        <v>1.68</v>
      </c>
      <c r="JH53" s="166">
        <v>-0.58350000000000002</v>
      </c>
      <c r="JI53" s="166">
        <v>-7.8813000000000004</v>
      </c>
      <c r="JJ53" s="166">
        <v>5.0979999999999999</v>
      </c>
      <c r="JK53" s="166">
        <v>-5.6500000000000002E-2</v>
      </c>
      <c r="JL53" s="166">
        <v>3.7</v>
      </c>
      <c r="JM53" s="166">
        <v>1.387</v>
      </c>
      <c r="JN53" s="166">
        <v>2.7789999999999999</v>
      </c>
      <c r="JO53" s="166">
        <v>1.0279</v>
      </c>
      <c r="JP53" s="166">
        <v>1.0066999999999999</v>
      </c>
      <c r="JQ53" s="166">
        <v>3.8228</v>
      </c>
      <c r="JR53" s="166">
        <v>3.7178</v>
      </c>
      <c r="JS53" s="166">
        <v>3.2201</v>
      </c>
      <c r="JT53" s="167"/>
      <c r="JU53" s="166">
        <v>14.9</v>
      </c>
      <c r="JV53" s="166">
        <v>12.383800000000001</v>
      </c>
      <c r="JW53" s="166">
        <v>0.36</v>
      </c>
      <c r="JX53" s="167"/>
      <c r="JY53" s="166">
        <v>-16.101700000000001</v>
      </c>
      <c r="JZ53" s="166">
        <v>-0.59850000000000003</v>
      </c>
      <c r="KA53" s="166">
        <v>-20.857500000000002</v>
      </c>
      <c r="KB53" s="166">
        <v>-12.9017</v>
      </c>
      <c r="KC53" s="166">
        <v>-2.9626999999999999</v>
      </c>
      <c r="KD53" s="166">
        <v>-23.7622</v>
      </c>
      <c r="KE53" s="166">
        <v>-4.077</v>
      </c>
      <c r="KF53" s="166">
        <v>-9</v>
      </c>
      <c r="KG53" s="166">
        <v>-6.2</v>
      </c>
      <c r="KH53" s="166">
        <v>53.213200000000001</v>
      </c>
      <c r="KI53" s="166">
        <v>-112.21810000000001</v>
      </c>
    </row>
    <row r="54" spans="1:295" ht="18" customHeight="1" x14ac:dyDescent="0.3">
      <c r="A54" s="162" t="s">
        <v>707</v>
      </c>
      <c r="B54" s="162" t="s">
        <v>753</v>
      </c>
      <c r="C54" s="166">
        <v>0</v>
      </c>
      <c r="D54" s="166">
        <v>3.2315</v>
      </c>
      <c r="E54" s="166">
        <v>-8.3088999999999995</v>
      </c>
      <c r="F54" s="166">
        <v>4.1013000000000002</v>
      </c>
      <c r="G54" s="166">
        <v>11.921799999999999</v>
      </c>
      <c r="H54" s="167"/>
      <c r="I54" s="166">
        <v>7.4580000000000002</v>
      </c>
      <c r="J54" s="167"/>
      <c r="K54" s="166">
        <v>16.619399999999999</v>
      </c>
      <c r="L54" s="166">
        <v>6.3878000000000004</v>
      </c>
      <c r="M54" s="166">
        <v>6.0913000000000004</v>
      </c>
      <c r="N54" s="166">
        <v>-15.54</v>
      </c>
      <c r="O54" s="166">
        <v>-28.6</v>
      </c>
      <c r="P54" s="166">
        <v>4.4000000000000004</v>
      </c>
      <c r="Q54" s="166">
        <v>2.484</v>
      </c>
      <c r="R54" s="166">
        <v>-19.8</v>
      </c>
      <c r="S54" s="166">
        <v>1.2061999999999999</v>
      </c>
      <c r="T54" s="166">
        <v>-6.4565000000000001</v>
      </c>
      <c r="U54" s="166">
        <v>3.8422999999999998</v>
      </c>
      <c r="V54" s="166">
        <v>3.6766999999999999</v>
      </c>
      <c r="W54" s="166">
        <v>6.7203999999999997</v>
      </c>
      <c r="X54" s="166">
        <v>1.3136000000000001</v>
      </c>
      <c r="Y54" s="166">
        <v>2.0878999999999999</v>
      </c>
      <c r="Z54" s="166">
        <v>0.71879999999999999</v>
      </c>
      <c r="AA54" s="167"/>
      <c r="AB54" s="166">
        <v>-1.1895</v>
      </c>
      <c r="AC54" s="166">
        <v>0.13200000000000001</v>
      </c>
      <c r="AD54" s="166">
        <v>0.17100000000000001</v>
      </c>
      <c r="AE54" s="166">
        <v>3.3370000000000002</v>
      </c>
      <c r="AF54" s="166">
        <v>-4.4400000000000004</v>
      </c>
      <c r="AG54" s="166">
        <v>-6.6</v>
      </c>
      <c r="AH54" s="166">
        <v>-0.17399999999999999</v>
      </c>
      <c r="AI54" s="166">
        <v>0.23400000000000001</v>
      </c>
      <c r="AJ54" s="167"/>
      <c r="AK54" s="166">
        <v>-6.85</v>
      </c>
      <c r="AL54" s="167"/>
      <c r="AM54" s="166">
        <v>-12.89</v>
      </c>
      <c r="AN54" s="166">
        <v>-12.93</v>
      </c>
      <c r="AO54" s="166">
        <v>7.1989999999999998</v>
      </c>
      <c r="AP54" s="166">
        <v>3.3567</v>
      </c>
      <c r="AQ54" s="166">
        <v>15.0016</v>
      </c>
      <c r="AR54" s="166">
        <v>18.934200000000001</v>
      </c>
      <c r="AS54" s="166">
        <v>-22.879899999999999</v>
      </c>
      <c r="AT54" s="166">
        <v>-8.1434999999999995</v>
      </c>
      <c r="AU54" s="167"/>
      <c r="AV54" s="166">
        <v>14.2136</v>
      </c>
      <c r="AW54" s="166">
        <v>3.5644</v>
      </c>
      <c r="AX54" s="166">
        <v>-23.227499999999999</v>
      </c>
      <c r="AY54" s="166">
        <v>-21.1388</v>
      </c>
      <c r="AZ54" s="166">
        <v>28.807099999999998</v>
      </c>
      <c r="BA54" s="166">
        <v>32.069299999999998</v>
      </c>
      <c r="BB54" s="166">
        <v>3.9016000000000002</v>
      </c>
      <c r="BC54" s="166">
        <v>8.2271000000000001</v>
      </c>
      <c r="BD54" s="166">
        <v>-4.4000000000000004</v>
      </c>
      <c r="BE54" s="166">
        <v>-4.4000000000000004</v>
      </c>
      <c r="BF54" s="166">
        <v>-14.399100000000001</v>
      </c>
      <c r="BG54" s="166">
        <v>-34.891300000000001</v>
      </c>
      <c r="BH54" s="166">
        <v>-2.3246000000000002</v>
      </c>
      <c r="BI54" s="167"/>
      <c r="BJ54" s="166">
        <v>-0.38319999999999999</v>
      </c>
      <c r="BK54" s="166">
        <v>4.0791000000000004</v>
      </c>
      <c r="BL54" s="166">
        <v>2.3595000000000002</v>
      </c>
      <c r="BM54" s="166">
        <v>1.6801999999999999</v>
      </c>
      <c r="BN54" s="166">
        <v>-101.3519</v>
      </c>
      <c r="BO54" s="166">
        <v>87.984800000000007</v>
      </c>
      <c r="BP54" s="166">
        <v>87.801699999999997</v>
      </c>
      <c r="BQ54" s="166">
        <v>-103.7088</v>
      </c>
      <c r="BR54" s="166">
        <v>-118.533</v>
      </c>
      <c r="BS54" s="167"/>
      <c r="BT54" s="167"/>
      <c r="BU54" s="167"/>
      <c r="BV54" s="166">
        <v>24.4499</v>
      </c>
      <c r="BW54" s="166">
        <v>11.23</v>
      </c>
      <c r="BX54" s="166">
        <v>8.2200000000000006</v>
      </c>
      <c r="BY54" s="166">
        <v>-7.09</v>
      </c>
      <c r="BZ54" s="166">
        <v>7.13</v>
      </c>
      <c r="CA54" s="166">
        <v>-4.2824</v>
      </c>
      <c r="CB54" s="166">
        <v>-4.0145</v>
      </c>
      <c r="CC54" s="166">
        <v>12.8819</v>
      </c>
      <c r="CD54" s="166">
        <v>10.3706</v>
      </c>
      <c r="CE54" s="167"/>
      <c r="CF54" s="166">
        <v>-7.9499000000000004</v>
      </c>
      <c r="CG54" s="166">
        <v>-8.0480999999999998</v>
      </c>
      <c r="CH54" s="166">
        <v>-0.53100000000000003</v>
      </c>
      <c r="CI54" s="167"/>
      <c r="CJ54" s="167"/>
      <c r="CK54" s="167"/>
      <c r="CL54" s="166">
        <v>-15.9</v>
      </c>
      <c r="CM54" s="166">
        <v>-15.9</v>
      </c>
      <c r="CN54" s="166">
        <v>-2.91</v>
      </c>
      <c r="CO54" s="166">
        <v>22.189</v>
      </c>
      <c r="CP54" s="166">
        <v>22.287500000000001</v>
      </c>
      <c r="CQ54" s="166">
        <v>20.593800000000002</v>
      </c>
      <c r="CR54" s="166">
        <v>58.251600000000003</v>
      </c>
      <c r="CS54" s="166">
        <v>58.806699999999999</v>
      </c>
      <c r="CT54" s="166">
        <v>-15.335699999999999</v>
      </c>
      <c r="CU54" s="166">
        <v>-56.027299999999997</v>
      </c>
      <c r="CV54" s="166">
        <v>-11.2135</v>
      </c>
      <c r="CW54" s="166">
        <v>2.9104999999999999</v>
      </c>
      <c r="CX54" s="166">
        <v>28.82</v>
      </c>
      <c r="CY54" s="166">
        <v>10.99</v>
      </c>
      <c r="CZ54" s="166">
        <v>9.2235999999999994</v>
      </c>
      <c r="DA54" s="166">
        <v>8.2062000000000008</v>
      </c>
      <c r="DB54" s="166">
        <v>9.7617999999999991</v>
      </c>
      <c r="DC54" s="167"/>
      <c r="DD54" s="167"/>
      <c r="DE54" s="167"/>
      <c r="DF54" s="166">
        <v>9.9133999999999993</v>
      </c>
      <c r="DG54" s="167"/>
      <c r="DH54" s="166">
        <v>-4.1809000000000003</v>
      </c>
      <c r="DI54" s="166">
        <v>-34.700000000000003</v>
      </c>
      <c r="DJ54" s="167"/>
      <c r="DK54" s="166">
        <v>-5.0525000000000002</v>
      </c>
      <c r="DL54" s="166">
        <v>0.75390000000000001</v>
      </c>
      <c r="DM54" s="166">
        <v>14.514699999999999</v>
      </c>
      <c r="DN54" s="166">
        <v>8.1699000000000002</v>
      </c>
      <c r="DO54" s="166">
        <v>1.36</v>
      </c>
      <c r="DP54" s="166">
        <v>-4.13</v>
      </c>
      <c r="DQ54" s="166">
        <v>16.6005</v>
      </c>
      <c r="DR54" s="166">
        <v>-10.525600000000001</v>
      </c>
      <c r="DS54" s="166">
        <v>-9.51</v>
      </c>
      <c r="DT54" s="166">
        <v>-9.6999999999999993</v>
      </c>
      <c r="DU54" s="166">
        <v>28.29</v>
      </c>
      <c r="DV54" s="166">
        <v>6.13</v>
      </c>
      <c r="DW54" s="166">
        <v>-13.290900000000001</v>
      </c>
      <c r="DX54" s="166">
        <v>-6.2091000000000003</v>
      </c>
      <c r="DY54" s="166">
        <v>-18.610600000000002</v>
      </c>
      <c r="DZ54" s="166">
        <v>-17.636399999999998</v>
      </c>
      <c r="EA54" s="166">
        <v>29.5456</v>
      </c>
      <c r="EB54" s="166">
        <v>0.80549999999999999</v>
      </c>
      <c r="EC54" s="166">
        <v>-6.2381000000000002</v>
      </c>
      <c r="ED54" s="166">
        <v>-5.681</v>
      </c>
      <c r="EE54" s="166">
        <v>-5.7385000000000002</v>
      </c>
      <c r="EF54" s="166">
        <v>-12.8179</v>
      </c>
      <c r="EG54" s="166">
        <v>-15.895</v>
      </c>
      <c r="EH54" s="166">
        <v>13.9857</v>
      </c>
      <c r="EI54" s="166">
        <v>-33.287700000000001</v>
      </c>
      <c r="EJ54" s="167"/>
      <c r="EK54" s="166">
        <v>-10.4598</v>
      </c>
      <c r="EL54" s="166">
        <v>-10.3828</v>
      </c>
      <c r="EM54" s="166">
        <v>0</v>
      </c>
      <c r="EN54" s="166">
        <v>-4.4066000000000001</v>
      </c>
      <c r="EO54" s="166">
        <v>-4.41</v>
      </c>
      <c r="EP54" s="166">
        <v>11.792</v>
      </c>
      <c r="EQ54" s="166">
        <v>-19.430599999999998</v>
      </c>
      <c r="ER54" s="166">
        <v>-19.512899999999998</v>
      </c>
      <c r="ES54" s="166">
        <v>-3.7033</v>
      </c>
      <c r="ET54" s="166">
        <v>-9.5</v>
      </c>
      <c r="EU54" s="166">
        <v>-2.93</v>
      </c>
      <c r="EV54" s="166">
        <v>0.4</v>
      </c>
      <c r="EW54" s="166">
        <v>4.2457000000000003</v>
      </c>
      <c r="EX54" s="166">
        <v>-7.3959000000000001</v>
      </c>
      <c r="EY54" s="166">
        <v>-18.5578</v>
      </c>
      <c r="EZ54" s="166">
        <v>-13.073600000000001</v>
      </c>
      <c r="FA54" s="166">
        <v>10.3813</v>
      </c>
      <c r="FB54" s="166">
        <v>-1.2653000000000001</v>
      </c>
      <c r="FC54" s="166">
        <v>-15.1152</v>
      </c>
      <c r="FD54" s="166">
        <v>5.0644</v>
      </c>
      <c r="FE54" s="166">
        <v>4.7853000000000003</v>
      </c>
      <c r="FF54" s="167"/>
      <c r="FG54" s="166">
        <v>0</v>
      </c>
      <c r="FH54" s="166">
        <v>0</v>
      </c>
      <c r="FI54" s="167"/>
      <c r="FJ54" s="166">
        <v>-3.1817000000000002</v>
      </c>
      <c r="FK54" s="166">
        <v>-3.6840000000000002</v>
      </c>
      <c r="FL54" s="166">
        <v>21.936800000000002</v>
      </c>
      <c r="FM54" s="166">
        <v>5.4770000000000003</v>
      </c>
      <c r="FN54" s="166">
        <v>5.3929999999999998</v>
      </c>
      <c r="FO54" s="166">
        <v>24.696300000000001</v>
      </c>
      <c r="FP54" s="166">
        <v>33.240900000000003</v>
      </c>
      <c r="FQ54" s="166">
        <v>10.724</v>
      </c>
      <c r="FR54" s="166">
        <v>-14.12</v>
      </c>
      <c r="FS54" s="166">
        <v>-2.3176999999999999</v>
      </c>
      <c r="FT54" s="166">
        <v>0.20069999999999999</v>
      </c>
      <c r="FU54" s="166">
        <v>1.64</v>
      </c>
      <c r="FV54" s="166">
        <v>1.59</v>
      </c>
      <c r="FW54" s="166">
        <v>-11.219099999999999</v>
      </c>
      <c r="FX54" s="167"/>
      <c r="FY54" s="166">
        <v>7.3079999999999998</v>
      </c>
      <c r="FZ54" s="166">
        <v>1.8919999999999999</v>
      </c>
      <c r="GA54" s="166">
        <v>2.5648</v>
      </c>
      <c r="GB54" s="166">
        <v>36.47</v>
      </c>
      <c r="GC54" s="166">
        <v>-36.976700000000001</v>
      </c>
      <c r="GD54" s="166">
        <v>-30.793099999999999</v>
      </c>
      <c r="GE54" s="166">
        <v>-0.28999999999999998</v>
      </c>
      <c r="GF54" s="166">
        <v>17.729700000000001</v>
      </c>
      <c r="GG54" s="167"/>
      <c r="GH54" s="166">
        <v>24.677700000000002</v>
      </c>
      <c r="GI54" s="166">
        <v>-7.3628999999999998</v>
      </c>
      <c r="GJ54" s="166">
        <v>-7.8193000000000001</v>
      </c>
      <c r="GK54" s="166">
        <v>2.5308999999999999</v>
      </c>
      <c r="GL54" s="167"/>
      <c r="GM54" s="167"/>
      <c r="GN54" s="166">
        <v>-10.562799999999999</v>
      </c>
      <c r="GO54" s="166">
        <v>-30.061499999999999</v>
      </c>
      <c r="GP54" s="166">
        <v>9.2187000000000001</v>
      </c>
      <c r="GQ54" s="166">
        <v>-23.483899999999998</v>
      </c>
      <c r="GR54" s="166">
        <v>4.4831000000000003</v>
      </c>
      <c r="GS54" s="166">
        <v>5.0673000000000004</v>
      </c>
      <c r="GT54" s="166">
        <v>171.43219999999999</v>
      </c>
      <c r="GU54" s="166">
        <v>-5.4936999999999996</v>
      </c>
      <c r="GV54" s="166">
        <v>-9.0680999999999994</v>
      </c>
      <c r="GW54" s="166">
        <v>-5.2676999999999996</v>
      </c>
      <c r="GX54" s="166">
        <v>0.87990000000000002</v>
      </c>
      <c r="GY54" s="166">
        <v>7.4499000000000004</v>
      </c>
      <c r="GZ54" s="166">
        <v>7.5949999999999998</v>
      </c>
      <c r="HA54" s="166">
        <v>0.17910000000000001</v>
      </c>
      <c r="HB54" s="166">
        <v>-3.7936000000000001</v>
      </c>
      <c r="HC54" s="166">
        <v>-3.8649</v>
      </c>
      <c r="HD54" s="166">
        <v>8.8000000000000007</v>
      </c>
      <c r="HE54" s="166">
        <v>-5.2178000000000004</v>
      </c>
      <c r="HF54" s="166">
        <v>40.2136</v>
      </c>
      <c r="HG54" s="166">
        <v>49.817</v>
      </c>
      <c r="HH54" s="166">
        <v>67.231200000000001</v>
      </c>
      <c r="HI54" s="166">
        <v>-6.1208999999999998</v>
      </c>
      <c r="HJ54" s="166">
        <v>43.872500000000002</v>
      </c>
      <c r="HK54" s="167"/>
      <c r="HL54" s="167"/>
      <c r="HM54" s="167"/>
      <c r="HN54" s="166">
        <v>0</v>
      </c>
      <c r="HO54" s="167"/>
      <c r="HP54" s="167"/>
      <c r="HQ54" s="166">
        <v>-12.1442</v>
      </c>
      <c r="HR54" s="166">
        <v>-11.885999999999999</v>
      </c>
      <c r="HS54" s="166">
        <v>-14.7477</v>
      </c>
      <c r="HT54" s="166">
        <v>-14.786099999999999</v>
      </c>
      <c r="HU54" s="166">
        <v>14.29</v>
      </c>
      <c r="HV54" s="166">
        <v>14.58</v>
      </c>
      <c r="HW54" s="166">
        <v>-22.6</v>
      </c>
      <c r="HX54" s="166">
        <v>-22.5</v>
      </c>
      <c r="HY54" s="166">
        <v>0.19500000000000001</v>
      </c>
      <c r="HZ54" s="166">
        <v>-5.12</v>
      </c>
      <c r="IA54" s="166">
        <v>36.002699999999997</v>
      </c>
      <c r="IB54" s="166">
        <v>25.511900000000001</v>
      </c>
      <c r="IC54" s="166">
        <v>25.597000000000001</v>
      </c>
      <c r="ID54" s="166">
        <v>-17.8</v>
      </c>
      <c r="IE54" s="166">
        <v>-29.4</v>
      </c>
      <c r="IF54" s="166">
        <v>-2.9</v>
      </c>
      <c r="IG54" s="166">
        <v>-3.4</v>
      </c>
      <c r="IH54" s="167"/>
      <c r="II54" s="167"/>
      <c r="IJ54" s="166">
        <v>-97.858999999999995</v>
      </c>
      <c r="IK54" s="166">
        <v>-11.129200000000001</v>
      </c>
      <c r="IL54" s="166">
        <v>-266.67200000000003</v>
      </c>
      <c r="IM54" s="166">
        <v>-22.571100000000001</v>
      </c>
      <c r="IN54" s="166">
        <v>-36.684399999999997</v>
      </c>
      <c r="IO54" s="166">
        <v>111.6246</v>
      </c>
      <c r="IP54" s="166">
        <v>47.659300000000002</v>
      </c>
      <c r="IQ54" s="166">
        <v>101.35599999999999</v>
      </c>
      <c r="IR54" s="166">
        <v>101.1437</v>
      </c>
      <c r="IS54" s="166">
        <v>49.220399999999998</v>
      </c>
      <c r="IT54" s="166">
        <v>25.589700000000001</v>
      </c>
      <c r="IU54" s="166">
        <v>25.9925</v>
      </c>
      <c r="IV54" s="166">
        <v>6.6052</v>
      </c>
      <c r="IW54" s="167"/>
      <c r="IX54" s="167"/>
      <c r="IY54" s="167"/>
      <c r="IZ54" s="167"/>
      <c r="JA54" s="166">
        <v>-2.3889999999999998</v>
      </c>
      <c r="JB54" s="167"/>
      <c r="JC54" s="166">
        <v>-2.4</v>
      </c>
      <c r="JD54" s="166">
        <v>-2.1030000000000002</v>
      </c>
      <c r="JE54" s="166">
        <v>-2.1059999999999999</v>
      </c>
      <c r="JF54" s="166">
        <v>-2.2400000000000002</v>
      </c>
      <c r="JG54" s="166">
        <v>2.16</v>
      </c>
      <c r="JH54" s="166">
        <v>-0.50190000000000001</v>
      </c>
      <c r="JI54" s="166">
        <v>-8.5526999999999997</v>
      </c>
      <c r="JJ54" s="166">
        <v>4.6890999999999998</v>
      </c>
      <c r="JK54" s="166">
        <v>0.38300000000000001</v>
      </c>
      <c r="JL54" s="166">
        <v>4.2</v>
      </c>
      <c r="JM54" s="166">
        <v>2.254</v>
      </c>
      <c r="JN54" s="166">
        <v>2.2290000000000001</v>
      </c>
      <c r="JO54" s="166">
        <v>3.1013999999999999</v>
      </c>
      <c r="JP54" s="166">
        <v>3.7280000000000002</v>
      </c>
      <c r="JQ54" s="166">
        <v>5.5221999999999998</v>
      </c>
      <c r="JR54" s="166">
        <v>3.8580000000000001</v>
      </c>
      <c r="JS54" s="166">
        <v>4.0243000000000002</v>
      </c>
      <c r="JT54" s="167"/>
      <c r="JU54" s="166">
        <v>14.5</v>
      </c>
      <c r="JV54" s="166">
        <v>12.5715</v>
      </c>
      <c r="JW54" s="166">
        <v>0.28999999999999998</v>
      </c>
      <c r="JX54" s="167"/>
      <c r="JY54" s="166">
        <v>-17.5883</v>
      </c>
      <c r="JZ54" s="166">
        <v>-0.60419999999999996</v>
      </c>
      <c r="KA54" s="166">
        <v>-19.906199999999998</v>
      </c>
      <c r="KB54" s="166">
        <v>-14.6614</v>
      </c>
      <c r="KC54" s="166">
        <v>-3.4958</v>
      </c>
      <c r="KD54" s="166">
        <v>-23.024699999999999</v>
      </c>
      <c r="KE54" s="166">
        <v>-4.2220000000000004</v>
      </c>
      <c r="KF54" s="166">
        <v>-8.9</v>
      </c>
      <c r="KG54" s="166">
        <v>-6.2</v>
      </c>
      <c r="KH54" s="166">
        <v>47.6999</v>
      </c>
      <c r="KI54" s="166">
        <v>-111.0364</v>
      </c>
    </row>
    <row r="55" spans="1:295" ht="18" customHeight="1" x14ac:dyDescent="0.3">
      <c r="A55" s="162" t="s">
        <v>707</v>
      </c>
      <c r="B55" s="162" t="s">
        <v>754</v>
      </c>
      <c r="C55" s="166">
        <v>0</v>
      </c>
      <c r="D55" s="166">
        <v>2.5285000000000002</v>
      </c>
      <c r="E55" s="166">
        <v>-7.6486000000000001</v>
      </c>
      <c r="F55" s="166">
        <v>3.4220000000000002</v>
      </c>
      <c r="G55" s="166">
        <v>11.8834</v>
      </c>
      <c r="H55" s="167"/>
      <c r="I55" s="166">
        <v>6.6657999999999999</v>
      </c>
      <c r="J55" s="167"/>
      <c r="K55" s="166">
        <v>15.923299999999999</v>
      </c>
      <c r="L55" s="166">
        <v>6.1378000000000004</v>
      </c>
      <c r="M55" s="166">
        <v>5.8837000000000002</v>
      </c>
      <c r="N55" s="166">
        <v>-15.54</v>
      </c>
      <c r="O55" s="166">
        <v>-28.6</v>
      </c>
      <c r="P55" s="166">
        <v>4.4000000000000004</v>
      </c>
      <c r="Q55" s="166">
        <v>2.484</v>
      </c>
      <c r="R55" s="166">
        <v>-22</v>
      </c>
      <c r="S55" s="166">
        <v>1.8863000000000001</v>
      </c>
      <c r="T55" s="166">
        <v>-6.6696999999999997</v>
      </c>
      <c r="U55" s="166">
        <v>3.8007</v>
      </c>
      <c r="V55" s="166">
        <v>3.6711999999999998</v>
      </c>
      <c r="W55" s="166">
        <v>6.548</v>
      </c>
      <c r="X55" s="166">
        <v>1.6758</v>
      </c>
      <c r="Y55" s="166">
        <v>2.2216999999999998</v>
      </c>
      <c r="Z55" s="166">
        <v>0.7268</v>
      </c>
      <c r="AA55" s="167"/>
      <c r="AB55" s="166">
        <v>-1.2266999999999999</v>
      </c>
      <c r="AC55" s="166">
        <v>-6.9000000000000006E-2</v>
      </c>
      <c r="AD55" s="166">
        <v>-4.5999999999999999E-2</v>
      </c>
      <c r="AE55" s="166">
        <v>3.4060000000000001</v>
      </c>
      <c r="AF55" s="166">
        <v>-4.4400000000000004</v>
      </c>
      <c r="AG55" s="167"/>
      <c r="AH55" s="166">
        <v>7.3999999999999996E-2</v>
      </c>
      <c r="AI55" s="166">
        <v>0.22500000000000001</v>
      </c>
      <c r="AJ55" s="167"/>
      <c r="AK55" s="166">
        <v>-8.01</v>
      </c>
      <c r="AL55" s="167"/>
      <c r="AM55" s="166">
        <v>-13.91</v>
      </c>
      <c r="AN55" s="166">
        <v>-13.87</v>
      </c>
      <c r="AO55" s="166">
        <v>6.6604000000000001</v>
      </c>
      <c r="AP55" s="166">
        <v>3.7134999999999998</v>
      </c>
      <c r="AQ55" s="166">
        <v>12.7569</v>
      </c>
      <c r="AR55" s="166">
        <v>16.9758</v>
      </c>
      <c r="AS55" s="166">
        <v>-21.764199999999999</v>
      </c>
      <c r="AT55" s="166">
        <v>-7.4181999999999997</v>
      </c>
      <c r="AU55" s="167"/>
      <c r="AV55" s="166">
        <v>-0.73770000000000002</v>
      </c>
      <c r="AW55" s="166">
        <v>-0.49630000000000002</v>
      </c>
      <c r="AX55" s="166">
        <v>-22.821200000000001</v>
      </c>
      <c r="AY55" s="166">
        <v>-21.117100000000001</v>
      </c>
      <c r="AZ55" s="166">
        <v>27.527699999999999</v>
      </c>
      <c r="BA55" s="166">
        <v>29.483499999999999</v>
      </c>
      <c r="BB55" s="166">
        <v>3.5097999999999998</v>
      </c>
      <c r="BC55" s="166">
        <v>10.042299999999999</v>
      </c>
      <c r="BD55" s="166">
        <v>-4.5</v>
      </c>
      <c r="BE55" s="166">
        <v>-4.4000000000000004</v>
      </c>
      <c r="BF55" s="166">
        <v>-17.7014</v>
      </c>
      <c r="BG55" s="166">
        <v>-34.909300000000002</v>
      </c>
      <c r="BH55" s="166">
        <v>-2.2852000000000001</v>
      </c>
      <c r="BI55" s="167"/>
      <c r="BJ55" s="166">
        <v>-1.8852</v>
      </c>
      <c r="BK55" s="166">
        <v>4.0130999999999997</v>
      </c>
      <c r="BL55" s="166">
        <v>0</v>
      </c>
      <c r="BM55" s="166">
        <v>1.4532</v>
      </c>
      <c r="BN55" s="166">
        <v>-111.9419</v>
      </c>
      <c r="BO55" s="166">
        <v>91.158799999999999</v>
      </c>
      <c r="BP55" s="166">
        <v>91.341899999999995</v>
      </c>
      <c r="BQ55" s="166">
        <v>-105.32259999999999</v>
      </c>
      <c r="BR55" s="166">
        <v>-130.67060000000001</v>
      </c>
      <c r="BS55" s="167"/>
      <c r="BT55" s="167"/>
      <c r="BU55" s="167"/>
      <c r="BV55" s="166">
        <v>23.651499999999999</v>
      </c>
      <c r="BW55" s="166">
        <v>11.37</v>
      </c>
      <c r="BX55" s="166">
        <v>8.16</v>
      </c>
      <c r="BY55" s="166">
        <v>-7.91</v>
      </c>
      <c r="BZ55" s="166">
        <v>6.81</v>
      </c>
      <c r="CA55" s="166">
        <v>-2.6749999999999998</v>
      </c>
      <c r="CB55" s="166">
        <v>-2.5409999999999999</v>
      </c>
      <c r="CC55" s="166">
        <v>4.9413</v>
      </c>
      <c r="CD55" s="166">
        <v>2.2764000000000002</v>
      </c>
      <c r="CE55" s="167"/>
      <c r="CF55" s="166">
        <v>-12.896699999999999</v>
      </c>
      <c r="CG55" s="166">
        <v>-12.654199999999999</v>
      </c>
      <c r="CH55" s="166">
        <v>-1.5512999999999999</v>
      </c>
      <c r="CI55" s="167"/>
      <c r="CJ55" s="167"/>
      <c r="CK55" s="167"/>
      <c r="CL55" s="166">
        <v>-18</v>
      </c>
      <c r="CM55" s="166">
        <v>-17.3</v>
      </c>
      <c r="CN55" s="166">
        <v>-3.09</v>
      </c>
      <c r="CO55" s="166">
        <v>18.675799999999999</v>
      </c>
      <c r="CP55" s="166">
        <v>18.547000000000001</v>
      </c>
      <c r="CQ55" s="166">
        <v>17.303899999999999</v>
      </c>
      <c r="CR55" s="166">
        <v>60.245899999999999</v>
      </c>
      <c r="CS55" s="166">
        <v>60.491999999999997</v>
      </c>
      <c r="CT55" s="166">
        <v>-14.4087</v>
      </c>
      <c r="CU55" s="166">
        <v>-58.778300000000002</v>
      </c>
      <c r="CV55" s="166">
        <v>-9.0988000000000007</v>
      </c>
      <c r="CW55" s="166">
        <v>2.5693999999999999</v>
      </c>
      <c r="CX55" s="166">
        <v>27.88</v>
      </c>
      <c r="CY55" s="166">
        <v>10.57</v>
      </c>
      <c r="CZ55" s="166">
        <v>7.8174000000000001</v>
      </c>
      <c r="DA55" s="166">
        <v>6.7412999999999998</v>
      </c>
      <c r="DB55" s="166">
        <v>8.7152999999999992</v>
      </c>
      <c r="DC55" s="167"/>
      <c r="DD55" s="167"/>
      <c r="DE55" s="167"/>
      <c r="DF55" s="166">
        <v>8.9033999999999995</v>
      </c>
      <c r="DG55" s="167"/>
      <c r="DH55" s="166">
        <v>-3.6084999999999998</v>
      </c>
      <c r="DI55" s="167"/>
      <c r="DJ55" s="166">
        <v>-34.299999999999997</v>
      </c>
      <c r="DK55" s="166">
        <v>-5.8826000000000001</v>
      </c>
      <c r="DL55" s="166">
        <v>-0.187</v>
      </c>
      <c r="DM55" s="166">
        <v>14.041499999999999</v>
      </c>
      <c r="DN55" s="166">
        <v>7.0566000000000004</v>
      </c>
      <c r="DO55" s="166">
        <v>0.35</v>
      </c>
      <c r="DP55" s="166">
        <v>-4.2699999999999996</v>
      </c>
      <c r="DQ55" s="166">
        <v>14.663</v>
      </c>
      <c r="DR55" s="166">
        <v>-9.7180999999999997</v>
      </c>
      <c r="DS55" s="166">
        <v>-9.6999999999999993</v>
      </c>
      <c r="DT55" s="166">
        <v>-9.8800000000000008</v>
      </c>
      <c r="DU55" s="166">
        <v>27.54</v>
      </c>
      <c r="DV55" s="166">
        <v>4.6500000000000004</v>
      </c>
      <c r="DW55" s="166">
        <v>-11.709099999999999</v>
      </c>
      <c r="DX55" s="166">
        <v>-6.2182000000000004</v>
      </c>
      <c r="DY55" s="166">
        <v>-14.241300000000001</v>
      </c>
      <c r="DZ55" s="166">
        <v>-13.572699999999999</v>
      </c>
      <c r="EA55" s="166">
        <v>28.2182</v>
      </c>
      <c r="EB55" s="166">
        <v>-0.38240000000000002</v>
      </c>
      <c r="EC55" s="166">
        <v>-6.9922000000000004</v>
      </c>
      <c r="ED55" s="166">
        <v>-6.2873999999999999</v>
      </c>
      <c r="EE55" s="166">
        <v>-13.7807</v>
      </c>
      <c r="EF55" s="166">
        <v>-16.799700000000001</v>
      </c>
      <c r="EG55" s="166">
        <v>-13.33</v>
      </c>
      <c r="EH55" s="166">
        <v>12.426600000000001</v>
      </c>
      <c r="EI55" s="166">
        <v>-27.954000000000001</v>
      </c>
      <c r="EJ55" s="167"/>
      <c r="EK55" s="166">
        <v>-10.8858</v>
      </c>
      <c r="EL55" s="166">
        <v>-10.9016</v>
      </c>
      <c r="EM55" s="166">
        <v>12.143700000000001</v>
      </c>
      <c r="EN55" s="166">
        <v>0.69399999999999995</v>
      </c>
      <c r="EO55" s="166">
        <v>1.0385</v>
      </c>
      <c r="EP55" s="166">
        <v>-20.995999999999999</v>
      </c>
      <c r="EQ55" s="166">
        <v>-15.3591</v>
      </c>
      <c r="ER55" s="166">
        <v>-15.244300000000001</v>
      </c>
      <c r="ES55" s="166">
        <v>-0.82289999999999996</v>
      </c>
      <c r="ET55" s="166">
        <v>20.39</v>
      </c>
      <c r="EU55" s="166">
        <v>-3.23</v>
      </c>
      <c r="EV55" s="166">
        <v>1</v>
      </c>
      <c r="EW55" s="166">
        <v>4.4515000000000002</v>
      </c>
      <c r="EX55" s="166">
        <v>2.8056999999999999</v>
      </c>
      <c r="EY55" s="166">
        <v>-17.986599999999999</v>
      </c>
      <c r="EZ55" s="166">
        <v>-12.5945</v>
      </c>
      <c r="FA55" s="166">
        <v>11.0975</v>
      </c>
      <c r="FB55" s="166">
        <v>-0.61619999999999997</v>
      </c>
      <c r="FC55" s="166">
        <v>-17.3873</v>
      </c>
      <c r="FD55" s="166">
        <v>5.0616000000000003</v>
      </c>
      <c r="FE55" s="166">
        <v>4.7004000000000001</v>
      </c>
      <c r="FF55" s="167"/>
      <c r="FG55" s="166">
        <v>0</v>
      </c>
      <c r="FH55" s="166">
        <v>2.5697999999999999</v>
      </c>
      <c r="FI55" s="166">
        <v>0</v>
      </c>
      <c r="FJ55" s="166">
        <v>-4.5213000000000001</v>
      </c>
      <c r="FK55" s="166">
        <v>-4.1863999999999999</v>
      </c>
      <c r="FL55" s="166">
        <v>25.9557</v>
      </c>
      <c r="FM55" s="166">
        <v>1.7515000000000001</v>
      </c>
      <c r="FN55" s="166">
        <v>1.8456999999999999</v>
      </c>
      <c r="FO55" s="166">
        <v>27.481000000000002</v>
      </c>
      <c r="FP55" s="166">
        <v>34.0595</v>
      </c>
      <c r="FQ55" s="166">
        <v>8.6293000000000006</v>
      </c>
      <c r="FR55" s="166">
        <v>-14.01</v>
      </c>
      <c r="FS55" s="166">
        <v>-2.3140000000000001</v>
      </c>
      <c r="FT55" s="166">
        <v>0.14760000000000001</v>
      </c>
      <c r="FU55" s="166">
        <v>1.29</v>
      </c>
      <c r="FV55" s="166">
        <v>1.64</v>
      </c>
      <c r="FW55" s="166">
        <v>0</v>
      </c>
      <c r="FX55" s="167"/>
      <c r="FY55" s="166">
        <v>7.3259999999999996</v>
      </c>
      <c r="FZ55" s="166">
        <v>1.9950000000000001</v>
      </c>
      <c r="GA55" s="167"/>
      <c r="GB55" s="166">
        <v>37.020000000000003</v>
      </c>
      <c r="GC55" s="166">
        <v>-38.426200000000001</v>
      </c>
      <c r="GD55" s="166">
        <v>-32.156799999999997</v>
      </c>
      <c r="GE55" s="166">
        <v>-0.2</v>
      </c>
      <c r="GF55" s="166">
        <v>18.7502</v>
      </c>
      <c r="GG55" s="167"/>
      <c r="GH55" s="166">
        <v>24.650099999999998</v>
      </c>
      <c r="GI55" s="166">
        <v>-8.2722999999999995</v>
      </c>
      <c r="GJ55" s="166">
        <v>-8.8375000000000004</v>
      </c>
      <c r="GK55" s="166">
        <v>2.3658000000000001</v>
      </c>
      <c r="GL55" s="167"/>
      <c r="GM55" s="167"/>
      <c r="GN55" s="167"/>
      <c r="GO55" s="166">
        <v>-28.857900000000001</v>
      </c>
      <c r="GP55" s="166">
        <v>9.6097999999999999</v>
      </c>
      <c r="GQ55" s="166">
        <v>-23.0396</v>
      </c>
      <c r="GR55" s="166">
        <v>4.7248999999999999</v>
      </c>
      <c r="GS55" s="166">
        <v>5.4598000000000004</v>
      </c>
      <c r="GT55" s="166">
        <v>169.79490000000001</v>
      </c>
      <c r="GU55" s="166">
        <v>-5.6702000000000004</v>
      </c>
      <c r="GV55" s="166">
        <v>-7.9325999999999999</v>
      </c>
      <c r="GW55" s="166">
        <v>-5.6773999999999996</v>
      </c>
      <c r="GX55" s="166">
        <v>1.0083</v>
      </c>
      <c r="GY55" s="166">
        <v>7.1421999999999999</v>
      </c>
      <c r="GZ55" s="166">
        <v>7.2865000000000002</v>
      </c>
      <c r="HA55" s="166">
        <v>0.30740000000000001</v>
      </c>
      <c r="HB55" s="166">
        <v>-5.0453999999999999</v>
      </c>
      <c r="HC55" s="166">
        <v>-4.1887999999999996</v>
      </c>
      <c r="HD55" s="166">
        <v>6.71</v>
      </c>
      <c r="HE55" s="166">
        <v>-3.2829999999999999</v>
      </c>
      <c r="HF55" s="166">
        <v>47.259900000000002</v>
      </c>
      <c r="HG55" s="166">
        <v>41.720599999999997</v>
      </c>
      <c r="HH55" s="166">
        <v>67.830799999999996</v>
      </c>
      <c r="HI55" s="166">
        <v>-6.7366000000000001</v>
      </c>
      <c r="HJ55" s="166">
        <v>42.928899999999999</v>
      </c>
      <c r="HK55" s="167"/>
      <c r="HL55" s="167"/>
      <c r="HM55" s="167"/>
      <c r="HN55" s="166">
        <v>0</v>
      </c>
      <c r="HO55" s="166">
        <v>37.858800000000002</v>
      </c>
      <c r="HP55" s="167"/>
      <c r="HQ55" s="166">
        <v>-12.5397</v>
      </c>
      <c r="HR55" s="166">
        <v>-12.0069</v>
      </c>
      <c r="HS55" s="166">
        <v>-15.2317</v>
      </c>
      <c r="HT55" s="166">
        <v>-15.2829</v>
      </c>
      <c r="HU55" s="166">
        <v>14.16</v>
      </c>
      <c r="HV55" s="166">
        <v>14.5</v>
      </c>
      <c r="HW55" s="166">
        <v>-23</v>
      </c>
      <c r="HX55" s="166">
        <v>-22.4</v>
      </c>
      <c r="HY55" s="166">
        <v>0.1767</v>
      </c>
      <c r="HZ55" s="166">
        <v>-5.68</v>
      </c>
      <c r="IA55" s="166">
        <v>35.0794</v>
      </c>
      <c r="IB55" s="166">
        <v>25.757300000000001</v>
      </c>
      <c r="IC55" s="166">
        <v>25.643000000000001</v>
      </c>
      <c r="ID55" s="166">
        <v>-17.8</v>
      </c>
      <c r="IE55" s="166">
        <v>-27.8</v>
      </c>
      <c r="IF55" s="166">
        <v>-2.4</v>
      </c>
      <c r="IG55" s="166">
        <v>-3</v>
      </c>
      <c r="IH55" s="167"/>
      <c r="II55" s="167"/>
      <c r="IJ55" s="166">
        <v>-98.209900000000005</v>
      </c>
      <c r="IK55" s="166">
        <v>-15.261200000000001</v>
      </c>
      <c r="IL55" s="166">
        <v>-267.5376</v>
      </c>
      <c r="IM55" s="166">
        <v>-21.323</v>
      </c>
      <c r="IN55" s="166">
        <v>-35.044800000000002</v>
      </c>
      <c r="IO55" s="166">
        <v>111.2681</v>
      </c>
      <c r="IP55" s="166">
        <v>54.506</v>
      </c>
      <c r="IQ55" s="166">
        <v>100.32340000000001</v>
      </c>
      <c r="IR55" s="166">
        <v>99.065399999999997</v>
      </c>
      <c r="IS55" s="166">
        <v>43.896799999999999</v>
      </c>
      <c r="IT55" s="166">
        <v>26.857099999999999</v>
      </c>
      <c r="IU55" s="166">
        <v>24.4373</v>
      </c>
      <c r="IV55" s="166">
        <v>7.2847</v>
      </c>
      <c r="IW55" s="167"/>
      <c r="IX55" s="167"/>
      <c r="IY55" s="167"/>
      <c r="IZ55" s="167"/>
      <c r="JA55" s="166">
        <v>-2.2498</v>
      </c>
      <c r="JB55" s="167"/>
      <c r="JC55" s="166">
        <v>-2.4</v>
      </c>
      <c r="JD55" s="166">
        <v>-2.0979999999999999</v>
      </c>
      <c r="JE55" s="166">
        <v>-2.101</v>
      </c>
      <c r="JF55" s="166">
        <v>-2.08</v>
      </c>
      <c r="JG55" s="166">
        <v>2.3199999999999998</v>
      </c>
      <c r="JH55" s="166">
        <v>-0.59199999999999997</v>
      </c>
      <c r="JI55" s="166">
        <v>-8.6411999999999995</v>
      </c>
      <c r="JJ55" s="166">
        <v>5.0979999999999999</v>
      </c>
      <c r="JK55" s="166">
        <v>0.61799999999999999</v>
      </c>
      <c r="JL55" s="166">
        <v>3.1</v>
      </c>
      <c r="JM55" s="166">
        <v>0.63700000000000001</v>
      </c>
      <c r="JN55" s="166">
        <v>2.407</v>
      </c>
      <c r="JO55" s="167"/>
      <c r="JP55" s="167"/>
      <c r="JQ55" s="166">
        <v>3.7610000000000001</v>
      </c>
      <c r="JR55" s="166">
        <v>4.6516000000000002</v>
      </c>
      <c r="JS55" s="166">
        <v>3.7885</v>
      </c>
      <c r="JT55" s="167"/>
      <c r="JU55" s="166">
        <v>13.3</v>
      </c>
      <c r="JV55" s="166">
        <v>12.782</v>
      </c>
      <c r="JW55" s="166">
        <v>0.16</v>
      </c>
      <c r="JX55" s="167"/>
      <c r="JY55" s="166">
        <v>-17.294699999999999</v>
      </c>
      <c r="JZ55" s="166">
        <v>-0.8236</v>
      </c>
      <c r="KA55" s="166">
        <v>-20.5641</v>
      </c>
      <c r="KB55" s="166">
        <v>-14.0511</v>
      </c>
      <c r="KC55" s="166">
        <v>-2.7086000000000001</v>
      </c>
      <c r="KD55" s="166">
        <v>-23.637599999999999</v>
      </c>
      <c r="KE55" s="166">
        <v>-3.9497</v>
      </c>
      <c r="KF55" s="166">
        <v>-7.3</v>
      </c>
      <c r="KG55" s="166">
        <v>-6.9</v>
      </c>
      <c r="KH55" s="166">
        <v>54.0623</v>
      </c>
      <c r="KI55" s="166">
        <v>-118.9796</v>
      </c>
    </row>
    <row r="56" spans="1:295" ht="18" customHeight="1" x14ac:dyDescent="0.3">
      <c r="A56" s="162" t="s">
        <v>755</v>
      </c>
      <c r="B56" s="162" t="s">
        <v>756</v>
      </c>
      <c r="C56" s="169">
        <v>0</v>
      </c>
      <c r="D56" s="169">
        <v>2.0042</v>
      </c>
      <c r="E56" s="169">
        <v>-7.2241999999999997</v>
      </c>
      <c r="F56" s="169">
        <v>3.5002</v>
      </c>
      <c r="G56" s="169">
        <v>12.4321</v>
      </c>
      <c r="H56" s="170"/>
      <c r="I56" s="169">
        <v>6.0602999999999998</v>
      </c>
      <c r="J56" s="170"/>
      <c r="K56" s="169">
        <v>14.612500000000001</v>
      </c>
      <c r="L56" s="169">
        <v>5.6487999999999996</v>
      </c>
      <c r="M56" s="169">
        <v>5.2591000000000001</v>
      </c>
      <c r="N56" s="169">
        <v>-15.54</v>
      </c>
      <c r="O56" s="169">
        <v>-28.6</v>
      </c>
      <c r="P56" s="169">
        <v>2.2000000000000002</v>
      </c>
      <c r="Q56" s="169">
        <v>1.6559999999999999</v>
      </c>
      <c r="R56" s="169">
        <v>-19.8</v>
      </c>
      <c r="S56" s="169">
        <v>2.4116</v>
      </c>
      <c r="T56" s="169">
        <v>-5.5247000000000002</v>
      </c>
      <c r="U56" s="169">
        <v>3.8980000000000001</v>
      </c>
      <c r="V56" s="170"/>
      <c r="W56" s="169">
        <v>6.6646999999999998</v>
      </c>
      <c r="X56" s="169">
        <v>2.1785999999999999</v>
      </c>
      <c r="Y56" s="169">
        <v>1.9827999999999999</v>
      </c>
      <c r="Z56" s="169">
        <v>0.72209999999999996</v>
      </c>
      <c r="AA56" s="170"/>
      <c r="AB56" s="169">
        <v>-1.1303000000000001</v>
      </c>
      <c r="AC56" s="169">
        <v>-0.23200000000000001</v>
      </c>
      <c r="AD56" s="169">
        <v>-0.216</v>
      </c>
      <c r="AE56" s="169">
        <v>3.4</v>
      </c>
      <c r="AF56" s="169">
        <v>-4.4400000000000004</v>
      </c>
      <c r="AG56" s="169">
        <v>-8.8000000000000007</v>
      </c>
      <c r="AH56" s="169">
        <v>0.36199999999999999</v>
      </c>
      <c r="AI56" s="169">
        <v>0.221</v>
      </c>
      <c r="AJ56" s="170"/>
      <c r="AK56" s="169">
        <v>-9.0299999999999994</v>
      </c>
      <c r="AL56" s="170"/>
      <c r="AM56" s="169">
        <v>-13.72</v>
      </c>
      <c r="AN56" s="169">
        <v>-13.84</v>
      </c>
      <c r="AO56" s="169">
        <v>5.2415000000000003</v>
      </c>
      <c r="AP56" s="169">
        <v>3.74</v>
      </c>
      <c r="AQ56" s="169">
        <v>11.682</v>
      </c>
      <c r="AR56" s="169">
        <v>15.663</v>
      </c>
      <c r="AS56" s="169">
        <v>-21.540099999999999</v>
      </c>
      <c r="AT56" s="169">
        <v>-9.2134</v>
      </c>
      <c r="AU56" s="170"/>
      <c r="AV56" s="169">
        <v>-0.81299999999999994</v>
      </c>
      <c r="AW56" s="169">
        <v>-0.59840000000000004</v>
      </c>
      <c r="AX56" s="169">
        <v>-23.396000000000001</v>
      </c>
      <c r="AY56" s="169">
        <v>-21.602499999999999</v>
      </c>
      <c r="AZ56" s="169">
        <v>29.6496</v>
      </c>
      <c r="BA56" s="169">
        <v>31.319199999999999</v>
      </c>
      <c r="BB56" s="169">
        <v>-0.58509999999999995</v>
      </c>
      <c r="BC56" s="169">
        <v>11.824</v>
      </c>
      <c r="BD56" s="169">
        <v>-5.3</v>
      </c>
      <c r="BE56" s="169">
        <v>-5.3</v>
      </c>
      <c r="BF56" s="169">
        <v>-18.3535</v>
      </c>
      <c r="BG56" s="170"/>
      <c r="BH56" s="169">
        <v>-2.2048000000000001</v>
      </c>
      <c r="BI56" s="170"/>
      <c r="BJ56" s="169">
        <v>-3.7502</v>
      </c>
      <c r="BK56" s="169">
        <v>2.6032999999999999</v>
      </c>
      <c r="BL56" s="170"/>
      <c r="BM56" s="169">
        <v>1.2983</v>
      </c>
      <c r="BN56" s="169">
        <v>-119.11369999999999</v>
      </c>
      <c r="BO56" s="169">
        <v>91.250299999999996</v>
      </c>
      <c r="BP56" s="169">
        <v>90.792500000000004</v>
      </c>
      <c r="BQ56" s="169">
        <v>-97.801400000000001</v>
      </c>
      <c r="BR56" s="169">
        <v>-142.8766</v>
      </c>
      <c r="BS56" s="170"/>
      <c r="BT56" s="170"/>
      <c r="BU56" s="170"/>
      <c r="BV56" s="169">
        <v>22.5139</v>
      </c>
      <c r="BW56" s="169">
        <v>11.49</v>
      </c>
      <c r="BX56" s="169">
        <v>8.2799999999999994</v>
      </c>
      <c r="BY56" s="169">
        <v>-8.4499999999999993</v>
      </c>
      <c r="BZ56" s="169">
        <v>6.96</v>
      </c>
      <c r="CA56" s="169">
        <v>-0.79959999999999998</v>
      </c>
      <c r="CB56" s="169">
        <v>-0.79959999999999998</v>
      </c>
      <c r="CC56" s="169">
        <v>1.9879</v>
      </c>
      <c r="CD56" s="169">
        <v>-0.77100000000000002</v>
      </c>
      <c r="CE56" s="170"/>
      <c r="CF56" s="169">
        <v>-13.887</v>
      </c>
      <c r="CG56" s="169">
        <v>-13.5924</v>
      </c>
      <c r="CH56" s="169">
        <v>-3.6150000000000002</v>
      </c>
      <c r="CI56" s="170"/>
      <c r="CJ56" s="170"/>
      <c r="CK56" s="170"/>
      <c r="CL56" s="169">
        <v>-21.7</v>
      </c>
      <c r="CM56" s="169">
        <v>-20.5</v>
      </c>
      <c r="CN56" s="169">
        <v>-2.88</v>
      </c>
      <c r="CO56" s="169">
        <v>15.943099999999999</v>
      </c>
      <c r="CP56" s="169">
        <v>16.1539</v>
      </c>
      <c r="CQ56" s="169">
        <v>14.762499999999999</v>
      </c>
      <c r="CR56" s="169">
        <v>66.716899999999995</v>
      </c>
      <c r="CS56" s="169">
        <v>66.960400000000007</v>
      </c>
      <c r="CT56" s="169">
        <v>-15.5801</v>
      </c>
      <c r="CU56" s="169">
        <v>-62.2395</v>
      </c>
      <c r="CV56" s="169">
        <v>-13.155200000000001</v>
      </c>
      <c r="CW56" s="169">
        <v>2.5406</v>
      </c>
      <c r="CX56" s="169">
        <v>25.62</v>
      </c>
      <c r="CY56" s="169">
        <v>9.5299999999999994</v>
      </c>
      <c r="CZ56" s="169">
        <v>7.0361000000000002</v>
      </c>
      <c r="DA56" s="169">
        <v>5.9600999999999997</v>
      </c>
      <c r="DB56" s="169">
        <v>8.1652000000000005</v>
      </c>
      <c r="DC56" s="170"/>
      <c r="DD56" s="170"/>
      <c r="DE56" s="170"/>
      <c r="DF56" s="169">
        <v>11.8544</v>
      </c>
      <c r="DG56" s="170"/>
      <c r="DH56" s="169">
        <v>-3.2559</v>
      </c>
      <c r="DI56" s="170"/>
      <c r="DJ56" s="170"/>
      <c r="DK56" s="169">
        <v>-5.3552</v>
      </c>
      <c r="DL56" s="169">
        <v>-0.93500000000000005</v>
      </c>
      <c r="DM56" s="169">
        <v>11.675800000000001</v>
      </c>
      <c r="DN56" s="169">
        <v>5.9432999999999998</v>
      </c>
      <c r="DO56" s="169">
        <v>-0.46</v>
      </c>
      <c r="DP56" s="169">
        <v>-3.72</v>
      </c>
      <c r="DQ56" s="169">
        <v>15.763500000000001</v>
      </c>
      <c r="DR56" s="169">
        <v>-13.238300000000001</v>
      </c>
      <c r="DS56" s="169">
        <v>-9.69</v>
      </c>
      <c r="DT56" s="169">
        <v>-9.83</v>
      </c>
      <c r="DU56" s="169">
        <v>26.51</v>
      </c>
      <c r="DV56" s="169">
        <v>3.23</v>
      </c>
      <c r="DW56" s="169">
        <v>-14.3818</v>
      </c>
      <c r="DX56" s="169">
        <v>-7.4635999999999996</v>
      </c>
      <c r="DY56" s="169">
        <v>-12.845599999999999</v>
      </c>
      <c r="DZ56" s="169">
        <v>-12.2727</v>
      </c>
      <c r="EA56" s="169">
        <v>23.153700000000001</v>
      </c>
      <c r="EB56" s="169">
        <v>-4.5644</v>
      </c>
      <c r="EC56" s="169">
        <v>-10.326499999999999</v>
      </c>
      <c r="ED56" s="169">
        <v>-10.1205</v>
      </c>
      <c r="EE56" s="169">
        <v>-11.833600000000001</v>
      </c>
      <c r="EF56" s="169">
        <v>-17.201599999999999</v>
      </c>
      <c r="EG56" s="169">
        <v>-13.71</v>
      </c>
      <c r="EH56" s="169">
        <v>4.8616000000000001</v>
      </c>
      <c r="EI56" s="169">
        <v>-25.3339</v>
      </c>
      <c r="EJ56" s="170"/>
      <c r="EK56" s="169">
        <v>-11.7134</v>
      </c>
      <c r="EL56" s="169">
        <v>-10.8765</v>
      </c>
      <c r="EM56" s="169">
        <v>0</v>
      </c>
      <c r="EN56" s="169">
        <v>0.97970000000000002</v>
      </c>
      <c r="EO56" s="169">
        <v>0.32440000000000002</v>
      </c>
      <c r="EP56" s="169">
        <v>-13.827999999999999</v>
      </c>
      <c r="EQ56" s="169">
        <v>-18.581199999999999</v>
      </c>
      <c r="ER56" s="169">
        <v>-18.223800000000001</v>
      </c>
      <c r="ES56" s="169">
        <v>-4.2491000000000003</v>
      </c>
      <c r="ET56" s="169">
        <v>5.32</v>
      </c>
      <c r="EU56" s="169">
        <v>-2.11</v>
      </c>
      <c r="EV56" s="169">
        <v>0</v>
      </c>
      <c r="EW56" s="169">
        <v>4.2637999999999998</v>
      </c>
      <c r="EX56" s="169">
        <v>5.3620000000000001</v>
      </c>
      <c r="EY56" s="169">
        <v>-17.018899999999999</v>
      </c>
      <c r="EZ56" s="169">
        <v>-11.5334</v>
      </c>
      <c r="FA56" s="169">
        <v>10.8055</v>
      </c>
      <c r="FB56" s="169">
        <v>-1.9487000000000001</v>
      </c>
      <c r="FC56" s="169">
        <v>-14.043200000000001</v>
      </c>
      <c r="FD56" s="169">
        <v>4.8710000000000004</v>
      </c>
      <c r="FE56" s="169">
        <v>4.5667</v>
      </c>
      <c r="FF56" s="170"/>
      <c r="FG56" s="169">
        <v>4.2149999999999999</v>
      </c>
      <c r="FH56" s="169">
        <v>4.4733999999999998</v>
      </c>
      <c r="FI56" s="169">
        <v>3.2772999999999999</v>
      </c>
      <c r="FJ56" s="169">
        <v>-5.6935000000000002</v>
      </c>
      <c r="FK56" s="169">
        <v>-6.0284000000000004</v>
      </c>
      <c r="FL56" s="169">
        <v>27.965199999999999</v>
      </c>
      <c r="FM56" s="169">
        <v>-9.6600000000000005E-2</v>
      </c>
      <c r="FN56" s="169">
        <v>7.3200000000000001E-2</v>
      </c>
      <c r="FO56" s="169">
        <v>27.7745</v>
      </c>
      <c r="FP56" s="169">
        <v>34.507599999999996</v>
      </c>
      <c r="FQ56" s="169">
        <v>8.6293000000000006</v>
      </c>
      <c r="FR56" s="169">
        <v>-13.66</v>
      </c>
      <c r="FS56" s="169">
        <v>-2.3140000000000001</v>
      </c>
      <c r="FT56" s="169">
        <v>0.14760000000000001</v>
      </c>
      <c r="FU56" s="169">
        <v>1.37</v>
      </c>
      <c r="FV56" s="169">
        <v>2.2000000000000002</v>
      </c>
      <c r="FW56" s="169">
        <v>0</v>
      </c>
      <c r="FX56" s="170"/>
      <c r="FY56" s="169">
        <v>7.4080000000000004</v>
      </c>
      <c r="FZ56" s="169">
        <v>2.08</v>
      </c>
      <c r="GA56" s="170"/>
      <c r="GB56" s="169">
        <v>36.78</v>
      </c>
      <c r="GC56" s="169">
        <v>-38.770600000000002</v>
      </c>
      <c r="GD56" s="169">
        <v>-32.837000000000003</v>
      </c>
      <c r="GE56" s="170"/>
      <c r="GF56" s="169">
        <v>17.7818</v>
      </c>
      <c r="GG56" s="170"/>
      <c r="GH56" s="169">
        <v>24.103200000000001</v>
      </c>
      <c r="GI56" s="169">
        <v>-8.2342999999999993</v>
      </c>
      <c r="GJ56" s="169">
        <v>-8.7337000000000007</v>
      </c>
      <c r="GK56" s="169">
        <v>2.2170999999999998</v>
      </c>
      <c r="GL56" s="170"/>
      <c r="GM56" s="170"/>
      <c r="GN56" s="169">
        <v>-10.0596</v>
      </c>
      <c r="GO56" s="169">
        <v>-28.58</v>
      </c>
      <c r="GP56" s="169">
        <v>9.9007000000000005</v>
      </c>
      <c r="GQ56" s="169">
        <v>-22.8809</v>
      </c>
      <c r="GR56" s="169">
        <v>3.3835000000000002</v>
      </c>
      <c r="GS56" s="169">
        <v>3.8355000000000001</v>
      </c>
      <c r="GT56" s="169">
        <v>164.17500000000001</v>
      </c>
      <c r="GU56" s="169">
        <v>-6.2451999999999996</v>
      </c>
      <c r="GV56" s="169">
        <v>-7.1482000000000001</v>
      </c>
      <c r="GW56" s="169">
        <v>-5.5789</v>
      </c>
      <c r="GX56" s="169">
        <v>0.85919999999999996</v>
      </c>
      <c r="GY56" s="169">
        <v>6.9810999999999996</v>
      </c>
      <c r="GZ56" s="169">
        <v>6.9938000000000002</v>
      </c>
      <c r="HA56" s="170"/>
      <c r="HB56" s="169">
        <v>-5.4363999999999999</v>
      </c>
      <c r="HC56" s="169">
        <v>-4.9043000000000001</v>
      </c>
      <c r="HD56" s="169">
        <v>2.93</v>
      </c>
      <c r="HE56" s="169">
        <v>0</v>
      </c>
      <c r="HF56" s="169">
        <v>51.832999999999998</v>
      </c>
      <c r="HG56" s="169">
        <v>34.209000000000003</v>
      </c>
      <c r="HH56" s="169">
        <v>71.9084</v>
      </c>
      <c r="HI56" s="169">
        <v>-8.1456999999999997</v>
      </c>
      <c r="HJ56" s="169">
        <v>42.914099999999998</v>
      </c>
      <c r="HK56" s="170"/>
      <c r="HL56" s="170"/>
      <c r="HM56" s="169">
        <v>0</v>
      </c>
      <c r="HN56" s="169">
        <v>0</v>
      </c>
      <c r="HO56" s="170"/>
      <c r="HP56" s="170"/>
      <c r="HQ56" s="169">
        <v>-13.4076</v>
      </c>
      <c r="HR56" s="169">
        <v>-12.7979</v>
      </c>
      <c r="HS56" s="169">
        <v>-14.0413</v>
      </c>
      <c r="HT56" s="169">
        <v>-14.2536</v>
      </c>
      <c r="HU56" s="169">
        <v>15.85</v>
      </c>
      <c r="HV56" s="169">
        <v>16.329999999999998</v>
      </c>
      <c r="HW56" s="169">
        <v>-24.8</v>
      </c>
      <c r="HX56" s="169">
        <v>-24.8</v>
      </c>
      <c r="HY56" s="169">
        <v>0.19500000000000001</v>
      </c>
      <c r="HZ56" s="169">
        <v>-6.64</v>
      </c>
      <c r="IA56" s="169">
        <v>34.575299999999999</v>
      </c>
      <c r="IB56" s="169">
        <v>22.872699999999998</v>
      </c>
      <c r="IC56" s="169">
        <v>22.3794</v>
      </c>
      <c r="ID56" s="169">
        <v>-17.399999999999999</v>
      </c>
      <c r="IE56" s="169">
        <v>-30.7</v>
      </c>
      <c r="IF56" s="169">
        <v>-2.9</v>
      </c>
      <c r="IG56" s="169">
        <v>-3.4</v>
      </c>
      <c r="IH56" s="170"/>
      <c r="II56" s="170"/>
      <c r="IJ56" s="169">
        <v>-107.18640000000001</v>
      </c>
      <c r="IK56" s="169">
        <v>-21.3474</v>
      </c>
      <c r="IL56" s="169">
        <v>-263.93630000000002</v>
      </c>
      <c r="IM56" s="169">
        <v>-17.8902</v>
      </c>
      <c r="IN56" s="169">
        <v>-37.876100000000001</v>
      </c>
      <c r="IO56" s="169">
        <v>107.3309</v>
      </c>
      <c r="IP56" s="169">
        <v>58.3795</v>
      </c>
      <c r="IQ56" s="169">
        <v>102.07599999999999</v>
      </c>
      <c r="IR56" s="169">
        <v>94.569400000000002</v>
      </c>
      <c r="IS56" s="169">
        <v>41.493400000000001</v>
      </c>
      <c r="IT56" s="169">
        <v>24.599699999999999</v>
      </c>
      <c r="IU56" s="169">
        <v>24.667400000000001</v>
      </c>
      <c r="IV56" s="169">
        <v>-0.1077</v>
      </c>
      <c r="IW56" s="170"/>
      <c r="IX56" s="170"/>
      <c r="IY56" s="170"/>
      <c r="IZ56" s="170"/>
      <c r="JA56" s="169">
        <v>-1.6637999999999999</v>
      </c>
      <c r="JB56" s="170"/>
      <c r="JC56" s="169">
        <v>-3.52</v>
      </c>
      <c r="JD56" s="169">
        <v>-2.069</v>
      </c>
      <c r="JE56" s="169">
        <v>-2.073</v>
      </c>
      <c r="JF56" s="169">
        <v>-1.84</v>
      </c>
      <c r="JG56" s="169">
        <v>2</v>
      </c>
      <c r="JH56" s="169">
        <v>-0.94010000000000005</v>
      </c>
      <c r="JI56" s="169">
        <v>-7.9393000000000002</v>
      </c>
      <c r="JJ56" s="169">
        <v>4.9516</v>
      </c>
      <c r="JK56" s="169">
        <v>0.41049999999999998</v>
      </c>
      <c r="JL56" s="169">
        <v>3.7</v>
      </c>
      <c r="JM56" s="169">
        <v>1.63</v>
      </c>
      <c r="JN56" s="169">
        <v>0.99299999999999999</v>
      </c>
      <c r="JO56" s="170"/>
      <c r="JP56" s="170"/>
      <c r="JQ56" s="169">
        <v>3.4500999999999999</v>
      </c>
      <c r="JR56" s="169">
        <v>3.6503999999999999</v>
      </c>
      <c r="JS56" s="169">
        <v>3.6951999999999998</v>
      </c>
      <c r="JT56" s="170"/>
      <c r="JU56" s="169">
        <v>15.4</v>
      </c>
      <c r="JV56" s="169">
        <v>12.876799999999999</v>
      </c>
      <c r="JW56" s="169">
        <v>0.11</v>
      </c>
      <c r="JX56" s="170"/>
      <c r="JY56" s="169">
        <v>-15.492699999999999</v>
      </c>
      <c r="JZ56" s="169">
        <v>-0.83589999999999998</v>
      </c>
      <c r="KA56" s="169">
        <v>-21.0274</v>
      </c>
      <c r="KB56" s="169">
        <v>-12.261799999999999</v>
      </c>
      <c r="KC56" s="169">
        <v>-3.0783</v>
      </c>
      <c r="KD56" s="169">
        <v>-22.994499999999999</v>
      </c>
      <c r="KE56" s="169">
        <v>-4.1917999999999997</v>
      </c>
      <c r="KF56" s="169">
        <v>-9.5</v>
      </c>
      <c r="KG56" s="169">
        <v>-5.3</v>
      </c>
      <c r="KH56" s="169">
        <v>60.4026</v>
      </c>
      <c r="KI56" s="169">
        <v>-122.9198</v>
      </c>
    </row>
    <row r="57" spans="1:295" x14ac:dyDescent="0.3">
      <c r="A57" s="230" t="s">
        <v>768</v>
      </c>
      <c r="B57" s="230"/>
      <c r="C57" s="172">
        <v>0</v>
      </c>
      <c r="D57" s="172">
        <v>4.9420000000000002</v>
      </c>
      <c r="E57" s="172">
        <v>4.4999999999999997E-3</v>
      </c>
      <c r="F57" s="172">
        <v>7.9968000000000004</v>
      </c>
      <c r="G57" s="172">
        <v>17.9819</v>
      </c>
      <c r="H57" s="172">
        <v>0</v>
      </c>
      <c r="I57" s="172">
        <v>20.1706</v>
      </c>
      <c r="J57" s="172">
        <v>0</v>
      </c>
      <c r="K57" s="172">
        <v>34.619399999999999</v>
      </c>
      <c r="L57" s="172">
        <v>15.740500000000001</v>
      </c>
      <c r="M57" s="172">
        <v>15.287800000000001</v>
      </c>
      <c r="N57" s="172">
        <v>-4.4400000000000004</v>
      </c>
      <c r="O57" s="172">
        <v>-22</v>
      </c>
      <c r="P57" s="172">
        <v>13.2</v>
      </c>
      <c r="Q57" s="172">
        <v>9.1080000000000005</v>
      </c>
      <c r="R57" s="172">
        <v>-15.4</v>
      </c>
      <c r="S57" s="172">
        <v>3.2429999999999999</v>
      </c>
      <c r="T57" s="172">
        <v>11.752000000000001</v>
      </c>
      <c r="U57" s="172">
        <v>8.7667000000000002</v>
      </c>
      <c r="V57" s="172">
        <v>8.6997</v>
      </c>
      <c r="W57" s="172">
        <v>15.057499999999999</v>
      </c>
      <c r="X57" s="172">
        <v>4.4569000000000001</v>
      </c>
      <c r="Y57" s="172">
        <v>2.2216999999999998</v>
      </c>
      <c r="Z57" s="172">
        <v>2.3267000000000002</v>
      </c>
      <c r="AA57" s="172">
        <v>0</v>
      </c>
      <c r="AB57" s="172">
        <v>-0.38190000000000002</v>
      </c>
      <c r="AC57" s="172">
        <v>0.70599999999999996</v>
      </c>
      <c r="AD57" s="172">
        <v>0.72599999999999998</v>
      </c>
      <c r="AE57" s="172">
        <v>4.7939999999999996</v>
      </c>
      <c r="AF57" s="172">
        <v>-2.2200000000000002</v>
      </c>
      <c r="AG57" s="172">
        <v>6.6</v>
      </c>
      <c r="AH57" s="172">
        <v>1.044</v>
      </c>
      <c r="AI57" s="172">
        <v>0.26400000000000001</v>
      </c>
      <c r="AJ57" s="172">
        <v>0</v>
      </c>
      <c r="AK57" s="172">
        <v>-3.06</v>
      </c>
      <c r="AL57" s="172">
        <v>-10</v>
      </c>
      <c r="AM57" s="172">
        <v>-9.7200000000000006</v>
      </c>
      <c r="AN57" s="172">
        <v>-9.66</v>
      </c>
      <c r="AO57" s="172">
        <v>9.7040000000000006</v>
      </c>
      <c r="AP57" s="172">
        <v>3.9150999999999998</v>
      </c>
      <c r="AQ57" s="172">
        <v>28.287400000000002</v>
      </c>
      <c r="AR57" s="172">
        <v>30.887799999999999</v>
      </c>
      <c r="AS57" s="172">
        <v>-9.6355000000000004</v>
      </c>
      <c r="AT57" s="172">
        <v>4.5713999999999997</v>
      </c>
      <c r="AU57" s="172">
        <v>0</v>
      </c>
      <c r="AV57" s="172">
        <v>23.196999999999999</v>
      </c>
      <c r="AW57" s="172">
        <v>23.620699999999999</v>
      </c>
      <c r="AX57" s="172">
        <v>-12.243600000000001</v>
      </c>
      <c r="AY57" s="172">
        <v>-9.4936000000000007</v>
      </c>
      <c r="AZ57" s="172">
        <v>55.780299999999997</v>
      </c>
      <c r="BA57" s="172">
        <v>58.384599999999999</v>
      </c>
      <c r="BB57" s="172">
        <v>71.606399999999994</v>
      </c>
      <c r="BC57" s="172">
        <v>17.249300000000002</v>
      </c>
      <c r="BD57" s="172">
        <v>-1.5</v>
      </c>
      <c r="BE57" s="172">
        <v>-1.5</v>
      </c>
      <c r="BF57" s="172">
        <v>-14.145200000000001</v>
      </c>
      <c r="BG57" s="172">
        <v>0</v>
      </c>
      <c r="BH57" s="172">
        <v>-1.835</v>
      </c>
      <c r="BI57" s="172">
        <v>0</v>
      </c>
      <c r="BJ57" s="172">
        <v>5.6254999999999997</v>
      </c>
      <c r="BK57" s="172">
        <v>10.767899999999999</v>
      </c>
      <c r="BL57" s="172">
        <v>5.8643999999999998</v>
      </c>
      <c r="BM57" s="172">
        <v>12.494199999999999</v>
      </c>
      <c r="BN57" s="172">
        <v>-88.320499999999996</v>
      </c>
      <c r="BO57" s="172">
        <v>92.41</v>
      </c>
      <c r="BP57" s="172">
        <v>93.386600000000001</v>
      </c>
      <c r="BQ57" s="172">
        <v>-82.652500000000003</v>
      </c>
      <c r="BR57" s="172">
        <v>-65.339299999999994</v>
      </c>
      <c r="BS57" s="172">
        <v>0</v>
      </c>
      <c r="BT57" s="172">
        <v>0</v>
      </c>
      <c r="BU57" s="172">
        <v>0</v>
      </c>
      <c r="BV57" s="172">
        <v>45.696399999999997</v>
      </c>
      <c r="BW57" s="172">
        <v>18.95</v>
      </c>
      <c r="BX57" s="172">
        <v>18.54</v>
      </c>
      <c r="BY57" s="172">
        <v>8.68</v>
      </c>
      <c r="BZ57" s="172">
        <v>16.78</v>
      </c>
      <c r="CA57" s="172">
        <v>9.9169999999999998</v>
      </c>
      <c r="CB57" s="172">
        <v>10.184900000000001</v>
      </c>
      <c r="CC57" s="172">
        <v>17.787800000000001</v>
      </c>
      <c r="CD57" s="172">
        <v>15.1165</v>
      </c>
      <c r="CE57" s="172">
        <v>0</v>
      </c>
      <c r="CF57" s="172">
        <v>5.9550999999999998</v>
      </c>
      <c r="CG57" s="172">
        <v>5.9294000000000002</v>
      </c>
      <c r="CH57" s="172">
        <v>5.1942000000000004</v>
      </c>
      <c r="CI57" s="172">
        <v>0</v>
      </c>
      <c r="CJ57" s="172">
        <v>0</v>
      </c>
      <c r="CK57" s="172">
        <v>0</v>
      </c>
      <c r="CL57" s="172">
        <v>14.5</v>
      </c>
      <c r="CM57" s="172">
        <v>48.3</v>
      </c>
      <c r="CN57" s="172">
        <v>-2.5099999999999998</v>
      </c>
      <c r="CO57" s="172">
        <v>37.840699999999998</v>
      </c>
      <c r="CP57" s="172">
        <v>38.1295</v>
      </c>
      <c r="CQ57" s="172">
        <v>36.599600000000002</v>
      </c>
      <c r="CR57" s="172">
        <v>66.716899999999995</v>
      </c>
      <c r="CS57" s="172">
        <v>66.960400000000007</v>
      </c>
      <c r="CT57" s="172">
        <v>-14.0885</v>
      </c>
      <c r="CU57" s="172">
        <v>-14.6007</v>
      </c>
      <c r="CV57" s="172">
        <v>-6.2157999999999998</v>
      </c>
      <c r="CW57" s="172">
        <v>4.2758000000000003</v>
      </c>
      <c r="CX57" s="172">
        <v>43.21</v>
      </c>
      <c r="CY57" s="172">
        <v>19.38</v>
      </c>
      <c r="CZ57" s="172">
        <v>15.317399999999999</v>
      </c>
      <c r="DA57" s="172">
        <v>13.870200000000001</v>
      </c>
      <c r="DB57" s="172">
        <v>15.981</v>
      </c>
      <c r="DC57" s="172">
        <v>0</v>
      </c>
      <c r="DD57" s="172">
        <v>0</v>
      </c>
      <c r="DE57" s="172">
        <v>0</v>
      </c>
      <c r="DF57" s="172">
        <v>42.559399999999997</v>
      </c>
      <c r="DG57" s="172">
        <v>0</v>
      </c>
      <c r="DH57" s="172">
        <v>-2.7553999999999998</v>
      </c>
      <c r="DI57" s="172">
        <v>-21.5</v>
      </c>
      <c r="DJ57" s="172">
        <v>-21.3</v>
      </c>
      <c r="DK57" s="172">
        <v>-0.31130000000000002</v>
      </c>
      <c r="DL57" s="172">
        <v>16.0885</v>
      </c>
      <c r="DM57" s="172">
        <v>23.977599999999999</v>
      </c>
      <c r="DN57" s="172">
        <v>29.693300000000001</v>
      </c>
      <c r="DO57" s="172">
        <v>17.079999999999998</v>
      </c>
      <c r="DP57" s="172">
        <v>-3.15</v>
      </c>
      <c r="DQ57" s="172">
        <v>19.684999999999999</v>
      </c>
      <c r="DR57" s="172">
        <v>-9.7180999999999997</v>
      </c>
      <c r="DS57" s="172">
        <v>-3.89</v>
      </c>
      <c r="DT57" s="172">
        <v>-3.97</v>
      </c>
      <c r="DU57" s="172">
        <v>41.48</v>
      </c>
      <c r="DV57" s="172">
        <v>13.5</v>
      </c>
      <c r="DW57" s="172">
        <v>-11.709099999999999</v>
      </c>
      <c r="DX57" s="172">
        <v>-6.2091000000000003</v>
      </c>
      <c r="DY57" s="172">
        <v>-12.845599999999999</v>
      </c>
      <c r="DZ57" s="172">
        <v>-12.2727</v>
      </c>
      <c r="EA57" s="172">
        <v>47.287399999999998</v>
      </c>
      <c r="EB57" s="172">
        <v>14.049099999999999</v>
      </c>
      <c r="EC57" s="172">
        <v>5.1569000000000003</v>
      </c>
      <c r="ED57" s="172">
        <v>6.2112999999999996</v>
      </c>
      <c r="EE57" s="172">
        <v>0.27260000000000001</v>
      </c>
      <c r="EF57" s="172">
        <v>-9.6072000000000006</v>
      </c>
      <c r="EG57" s="172">
        <v>-11.667999999999999</v>
      </c>
      <c r="EH57" s="172">
        <v>59.667499999999997</v>
      </c>
      <c r="EI57" s="172">
        <v>-13.1355</v>
      </c>
      <c r="EJ57" s="172">
        <v>0</v>
      </c>
      <c r="EK57" s="172">
        <v>-7.2159000000000004</v>
      </c>
      <c r="EL57" s="172">
        <v>-6.3766999999999996</v>
      </c>
      <c r="EM57" s="172">
        <v>19.191099999999999</v>
      </c>
      <c r="EN57" s="172">
        <v>9.1075999999999997</v>
      </c>
      <c r="EO57" s="172">
        <v>8.0907999999999998</v>
      </c>
      <c r="EP57" s="172">
        <v>17.423999999999999</v>
      </c>
      <c r="EQ57" s="172">
        <v>-12.937900000000001</v>
      </c>
      <c r="ER57" s="172">
        <v>-12.603</v>
      </c>
      <c r="ES57" s="172">
        <v>8.5183</v>
      </c>
      <c r="ET57" s="172">
        <v>20.53</v>
      </c>
      <c r="EU57" s="172">
        <v>3.74</v>
      </c>
      <c r="EV57" s="172">
        <v>9</v>
      </c>
      <c r="EW57" s="172">
        <v>10.0047</v>
      </c>
      <c r="EX57" s="172">
        <v>8.2828999999999997</v>
      </c>
      <c r="EY57" s="172">
        <v>-14.331</v>
      </c>
      <c r="EZ57" s="172">
        <v>-9.0121000000000002</v>
      </c>
      <c r="FA57" s="172">
        <v>11.1287</v>
      </c>
      <c r="FB57" s="172">
        <v>8.8636999999999997</v>
      </c>
      <c r="FC57" s="172">
        <v>0</v>
      </c>
      <c r="FD57" s="172">
        <v>5.3863000000000003</v>
      </c>
      <c r="FE57" s="172">
        <v>5.1112000000000002</v>
      </c>
      <c r="FF57" s="172">
        <v>0</v>
      </c>
      <c r="FG57" s="172">
        <v>5.5370999999999997</v>
      </c>
      <c r="FH57" s="172">
        <v>5.7464000000000004</v>
      </c>
      <c r="FI57" s="172">
        <v>4.4672999999999998</v>
      </c>
      <c r="FJ57" s="172">
        <v>4.8562000000000003</v>
      </c>
      <c r="FK57" s="172">
        <v>4.3539000000000003</v>
      </c>
      <c r="FL57" s="172">
        <v>32.319099999999999</v>
      </c>
      <c r="FM57" s="172">
        <v>16.936599999999999</v>
      </c>
      <c r="FN57" s="172">
        <v>17.101700000000001</v>
      </c>
      <c r="FO57" s="172">
        <v>32.015099999999997</v>
      </c>
      <c r="FP57" s="172">
        <v>41.396799999999999</v>
      </c>
      <c r="FQ57" s="172">
        <v>16.6372</v>
      </c>
      <c r="FR57" s="172">
        <v>-11.46</v>
      </c>
      <c r="FS57" s="172">
        <v>-1.3069</v>
      </c>
      <c r="FT57" s="172">
        <v>0.30690000000000001</v>
      </c>
      <c r="FU57" s="172">
        <v>2.35</v>
      </c>
      <c r="FV57" s="172">
        <v>2.69</v>
      </c>
      <c r="FW57" s="172">
        <v>0</v>
      </c>
      <c r="FX57" s="172">
        <v>2.8330000000000002</v>
      </c>
      <c r="FY57" s="172">
        <v>7.6639999999999997</v>
      </c>
      <c r="FZ57" s="172">
        <v>2.968</v>
      </c>
      <c r="GA57" s="172">
        <v>4.4897</v>
      </c>
      <c r="GB57" s="172">
        <v>38.61</v>
      </c>
      <c r="GC57" s="172">
        <v>-24.840399999999999</v>
      </c>
      <c r="GD57" s="172">
        <v>-17.0915</v>
      </c>
      <c r="GE57" s="172">
        <v>-0.09</v>
      </c>
      <c r="GF57" s="172">
        <v>22.309699999999999</v>
      </c>
      <c r="GG57" s="172">
        <v>0</v>
      </c>
      <c r="GH57" s="172">
        <v>29.9255</v>
      </c>
      <c r="GI57" s="172">
        <v>-6.5274999999999999</v>
      </c>
      <c r="GJ57" s="172">
        <v>-6.9166999999999996</v>
      </c>
      <c r="GK57" s="172">
        <v>3.4186000000000001</v>
      </c>
      <c r="GL57" s="172">
        <v>5.7000000000000002E-2</v>
      </c>
      <c r="GM57" s="172">
        <v>0</v>
      </c>
      <c r="GN57" s="172">
        <v>-8.7561999999999998</v>
      </c>
      <c r="GO57" s="172">
        <v>24.739899999999999</v>
      </c>
      <c r="GP57" s="172">
        <v>11.1167</v>
      </c>
      <c r="GQ57" s="172">
        <v>-18.529399999999999</v>
      </c>
      <c r="GR57" s="172">
        <v>6.6124000000000001</v>
      </c>
      <c r="GS57" s="172">
        <v>6.6113999999999997</v>
      </c>
      <c r="GT57" s="172">
        <v>194.85300000000001</v>
      </c>
      <c r="GU57" s="172">
        <v>0.70979999999999999</v>
      </c>
      <c r="GV57" s="172">
        <v>-3.5413999999999999</v>
      </c>
      <c r="GW57" s="172">
        <v>-3.5263</v>
      </c>
      <c r="GX57" s="172">
        <v>4.3421000000000003</v>
      </c>
      <c r="GY57" s="172">
        <v>9.8459000000000003</v>
      </c>
      <c r="GZ57" s="172">
        <v>10.0245</v>
      </c>
      <c r="HA57" s="172">
        <v>4.0359999999999996</v>
      </c>
      <c r="HB57" s="172">
        <v>27.212700000000002</v>
      </c>
      <c r="HC57" s="172">
        <v>27.396000000000001</v>
      </c>
      <c r="HD57" s="172">
        <v>8.8000000000000007</v>
      </c>
      <c r="HE57" s="172">
        <v>18.409099999999999</v>
      </c>
      <c r="HF57" s="172">
        <v>67.501900000000006</v>
      </c>
      <c r="HG57" s="172">
        <v>70.334000000000003</v>
      </c>
      <c r="HH57" s="172">
        <v>90.190100000000001</v>
      </c>
      <c r="HI57" s="172">
        <v>-3.4171</v>
      </c>
      <c r="HJ57" s="172">
        <v>46.644799999999996</v>
      </c>
      <c r="HK57" s="172">
        <v>8.4352999999999998</v>
      </c>
      <c r="HL57" s="172">
        <v>16.374099999999999</v>
      </c>
      <c r="HM57" s="172">
        <v>0</v>
      </c>
      <c r="HN57" s="172">
        <v>0</v>
      </c>
      <c r="HO57" s="172">
        <v>39.918999999999997</v>
      </c>
      <c r="HP57" s="172">
        <v>37.229100000000003</v>
      </c>
      <c r="HQ57" s="172">
        <v>-9.0459999999999994</v>
      </c>
      <c r="HR57" s="172">
        <v>-8.5736000000000008</v>
      </c>
      <c r="HS57" s="172">
        <v>-11.91</v>
      </c>
      <c r="HT57" s="172">
        <v>-11.078900000000001</v>
      </c>
      <c r="HU57" s="172">
        <v>26.34</v>
      </c>
      <c r="HV57" s="172">
        <v>26.24</v>
      </c>
      <c r="HW57" s="172">
        <v>-12.5</v>
      </c>
      <c r="HX57" s="172">
        <v>-12.4</v>
      </c>
      <c r="HY57" s="172">
        <v>0.79190000000000005</v>
      </c>
      <c r="HZ57" s="172">
        <v>13.84</v>
      </c>
      <c r="IA57" s="172">
        <v>48.133899999999997</v>
      </c>
      <c r="IB57" s="172">
        <v>35.484299999999998</v>
      </c>
      <c r="IC57" s="172">
        <v>35.368899999999996</v>
      </c>
      <c r="ID57" s="172">
        <v>-8.4</v>
      </c>
      <c r="IE57" s="172">
        <v>-19.600000000000001</v>
      </c>
      <c r="IF57" s="172">
        <v>3.9</v>
      </c>
      <c r="IG57" s="172">
        <v>3.3</v>
      </c>
      <c r="IH57" s="172">
        <v>-17.3277</v>
      </c>
      <c r="II57" s="172">
        <v>-17.4499</v>
      </c>
      <c r="IJ57" s="172">
        <v>-90.889099999999999</v>
      </c>
      <c r="IK57" s="172">
        <v>45.4435</v>
      </c>
      <c r="IL57" s="172">
        <v>-260.05939999999998</v>
      </c>
      <c r="IM57" s="172">
        <v>-16.689599999999999</v>
      </c>
      <c r="IN57" s="172">
        <v>-35.044800000000002</v>
      </c>
      <c r="IO57" s="172">
        <v>122.0728</v>
      </c>
      <c r="IP57" s="172">
        <v>99.491900000000001</v>
      </c>
      <c r="IQ57" s="172">
        <v>128.70580000000001</v>
      </c>
      <c r="IR57" s="172">
        <v>106.02419999999999</v>
      </c>
      <c r="IS57" s="172">
        <v>59.551600000000001</v>
      </c>
      <c r="IT57" s="172">
        <v>26.857099999999999</v>
      </c>
      <c r="IU57" s="172">
        <v>25.9925</v>
      </c>
      <c r="IV57" s="172">
        <v>14.4215</v>
      </c>
      <c r="IW57" s="172">
        <v>196.2499</v>
      </c>
      <c r="IX57" s="172">
        <v>-164.137</v>
      </c>
      <c r="IY57" s="172">
        <v>0</v>
      </c>
      <c r="IZ57" s="172">
        <v>43.144500000000001</v>
      </c>
      <c r="JA57" s="172">
        <v>-2.3199999999999998E-2</v>
      </c>
      <c r="JB57" s="172">
        <v>6.0229999999999997</v>
      </c>
      <c r="JC57" s="172">
        <v>-1.1200000000000001</v>
      </c>
      <c r="JD57" s="172">
        <v>-1.956</v>
      </c>
      <c r="JE57" s="172">
        <v>-1.9590000000000001</v>
      </c>
      <c r="JF57" s="172">
        <v>2.64</v>
      </c>
      <c r="JG57" s="172">
        <v>5.36</v>
      </c>
      <c r="JH57" s="172">
        <v>0.21410000000000001</v>
      </c>
      <c r="JI57" s="172">
        <v>-6.5903999999999998</v>
      </c>
      <c r="JJ57" s="172">
        <v>5.5679999999999996</v>
      </c>
      <c r="JK57" s="172">
        <v>5.5984999999999996</v>
      </c>
      <c r="JL57" s="172">
        <v>9.1</v>
      </c>
      <c r="JM57" s="172">
        <v>14.795999999999999</v>
      </c>
      <c r="JN57" s="172">
        <v>16.032</v>
      </c>
      <c r="JO57" s="172">
        <v>3.1013999999999999</v>
      </c>
      <c r="JP57" s="172">
        <v>3.7280000000000002</v>
      </c>
      <c r="JQ57" s="172">
        <v>5.5221999999999998</v>
      </c>
      <c r="JR57" s="172">
        <v>4.8784000000000001</v>
      </c>
      <c r="JS57" s="172">
        <v>4.7977999999999996</v>
      </c>
      <c r="JT57" s="172">
        <v>0</v>
      </c>
      <c r="JU57" s="172">
        <v>15.7</v>
      </c>
      <c r="JV57" s="172">
        <v>12.876799999999999</v>
      </c>
      <c r="JW57" s="172">
        <v>1.59</v>
      </c>
      <c r="JX57" s="172">
        <v>0</v>
      </c>
      <c r="JY57" s="172">
        <v>0</v>
      </c>
      <c r="JZ57" s="172">
        <v>1.2499</v>
      </c>
      <c r="KA57" s="172">
        <v>-17.878399999999999</v>
      </c>
      <c r="KB57" s="172">
        <v>5.6532</v>
      </c>
      <c r="KC57" s="172">
        <v>14.937900000000001</v>
      </c>
      <c r="KD57" s="172">
        <v>-13.3042</v>
      </c>
      <c r="KE57" s="172">
        <v>3.5569999999999999</v>
      </c>
      <c r="KF57" s="172">
        <v>0.3</v>
      </c>
      <c r="KG57" s="172">
        <v>-5.3</v>
      </c>
      <c r="KH57" s="172">
        <v>80.459699999999998</v>
      </c>
      <c r="KI57" s="172">
        <v>61.0426</v>
      </c>
    </row>
    <row r="58" spans="1:295" x14ac:dyDescent="0.3">
      <c r="A58" s="230" t="s">
        <v>769</v>
      </c>
      <c r="B58" s="230"/>
      <c r="C58" s="172">
        <v>0</v>
      </c>
      <c r="D58" s="172">
        <v>-3.6294</v>
      </c>
      <c r="E58" s="172">
        <v>-10.776899999999999</v>
      </c>
      <c r="F58" s="172">
        <v>-0.98350000000000004</v>
      </c>
      <c r="G58" s="172">
        <v>11.712899999999999</v>
      </c>
      <c r="H58" s="172">
        <v>0</v>
      </c>
      <c r="I58" s="172">
        <v>6.0602999999999998</v>
      </c>
      <c r="J58" s="172">
        <v>0</v>
      </c>
      <c r="K58" s="172">
        <v>12.0108</v>
      </c>
      <c r="L58" s="172">
        <v>4.3929</v>
      </c>
      <c r="M58" s="172">
        <v>4.1075999999999997</v>
      </c>
      <c r="N58" s="172">
        <v>-19.98</v>
      </c>
      <c r="O58" s="172">
        <v>-37.4</v>
      </c>
      <c r="P58" s="172">
        <v>-2.2000000000000002</v>
      </c>
      <c r="Q58" s="172">
        <v>0.82799999999999996</v>
      </c>
      <c r="R58" s="172">
        <v>-24.2</v>
      </c>
      <c r="S58" s="172">
        <v>-0.45150000000000001</v>
      </c>
      <c r="T58" s="172">
        <v>-15.664300000000001</v>
      </c>
      <c r="U58" s="172">
        <v>3.4106000000000001</v>
      </c>
      <c r="V58" s="172">
        <v>3.1892999999999998</v>
      </c>
      <c r="W58" s="172">
        <v>5.9638999999999998</v>
      </c>
      <c r="X58" s="172">
        <v>1.1014999999999999</v>
      </c>
      <c r="Y58" s="172">
        <v>-1.4548000000000001</v>
      </c>
      <c r="Z58" s="172">
        <v>0.7056</v>
      </c>
      <c r="AA58" s="172">
        <v>0</v>
      </c>
      <c r="AB58" s="172">
        <v>-1.4376</v>
      </c>
      <c r="AC58" s="172">
        <v>-0.89</v>
      </c>
      <c r="AD58" s="172">
        <v>-0.875</v>
      </c>
      <c r="AE58" s="172">
        <v>2.9369999999999998</v>
      </c>
      <c r="AF58" s="172">
        <v>-15.54</v>
      </c>
      <c r="AG58" s="172">
        <v>-13.2</v>
      </c>
      <c r="AH58" s="172">
        <v>-0.79400000000000004</v>
      </c>
      <c r="AI58" s="172">
        <v>0.20799999999999999</v>
      </c>
      <c r="AJ58" s="172">
        <v>0</v>
      </c>
      <c r="AK58" s="172">
        <v>-14.7</v>
      </c>
      <c r="AL58" s="172">
        <v>-10</v>
      </c>
      <c r="AM58" s="172">
        <v>-13.91</v>
      </c>
      <c r="AN58" s="172">
        <v>-13.87</v>
      </c>
      <c r="AO58" s="172">
        <v>3.6560999999999999</v>
      </c>
      <c r="AP58" s="172">
        <v>2.7730999999999999</v>
      </c>
      <c r="AQ58" s="172">
        <v>11.682</v>
      </c>
      <c r="AR58" s="172">
        <v>15.663</v>
      </c>
      <c r="AS58" s="172">
        <v>-22.879899999999999</v>
      </c>
      <c r="AT58" s="172">
        <v>-13.408099999999999</v>
      </c>
      <c r="AU58" s="172">
        <v>0</v>
      </c>
      <c r="AV58" s="172">
        <v>-2.4060999999999999</v>
      </c>
      <c r="AW58" s="172">
        <v>-2.3132999999999999</v>
      </c>
      <c r="AX58" s="172">
        <v>-25.176300000000001</v>
      </c>
      <c r="AY58" s="172">
        <v>-24.433599999999998</v>
      </c>
      <c r="AZ58" s="172">
        <v>26.468</v>
      </c>
      <c r="BA58" s="172">
        <v>28.208600000000001</v>
      </c>
      <c r="BB58" s="172">
        <v>-43.591299999999997</v>
      </c>
      <c r="BC58" s="172">
        <v>3.6427999999999998</v>
      </c>
      <c r="BD58" s="172">
        <v>-6.6</v>
      </c>
      <c r="BE58" s="172">
        <v>-6.7</v>
      </c>
      <c r="BF58" s="172">
        <v>-26.308900000000001</v>
      </c>
      <c r="BG58" s="172">
        <v>-35.746099999999998</v>
      </c>
      <c r="BH58" s="172">
        <v>-3.5158</v>
      </c>
      <c r="BI58" s="172">
        <v>0</v>
      </c>
      <c r="BJ58" s="172">
        <v>-7.0454999999999997</v>
      </c>
      <c r="BK58" s="172">
        <v>2.3334999999999999</v>
      </c>
      <c r="BL58" s="172">
        <v>0</v>
      </c>
      <c r="BM58" s="172">
        <v>0</v>
      </c>
      <c r="BN58" s="172">
        <v>-143.49799999999999</v>
      </c>
      <c r="BO58" s="172">
        <v>45.136899999999997</v>
      </c>
      <c r="BP58" s="172">
        <v>45.289499999999997</v>
      </c>
      <c r="BQ58" s="172">
        <v>-144.60769999999999</v>
      </c>
      <c r="BR58" s="172">
        <v>-202.4838</v>
      </c>
      <c r="BS58" s="172">
        <v>0</v>
      </c>
      <c r="BT58" s="172">
        <v>0</v>
      </c>
      <c r="BU58" s="172">
        <v>0</v>
      </c>
      <c r="BV58" s="172">
        <v>13.5822</v>
      </c>
      <c r="BW58" s="172">
        <v>8.1999999999999993</v>
      </c>
      <c r="BX58" s="172">
        <v>5.92</v>
      </c>
      <c r="BY58" s="172">
        <v>-13.11</v>
      </c>
      <c r="BZ58" s="172">
        <v>0.9</v>
      </c>
      <c r="CA58" s="172">
        <v>-9.6407000000000007</v>
      </c>
      <c r="CB58" s="172">
        <v>-9.3727999999999998</v>
      </c>
      <c r="CC58" s="172">
        <v>-2.2538999999999998</v>
      </c>
      <c r="CD58" s="172">
        <v>-4.8678999999999997</v>
      </c>
      <c r="CE58" s="172">
        <v>0</v>
      </c>
      <c r="CF58" s="172">
        <v>-63.1372</v>
      </c>
      <c r="CG58" s="172">
        <v>-62.654600000000002</v>
      </c>
      <c r="CH58" s="172">
        <v>-6.8525999999999998</v>
      </c>
      <c r="CI58" s="172">
        <v>0</v>
      </c>
      <c r="CJ58" s="172">
        <v>0</v>
      </c>
      <c r="CK58" s="172">
        <v>0</v>
      </c>
      <c r="CL58" s="172">
        <v>-21.7</v>
      </c>
      <c r="CM58" s="172">
        <v>-37.4</v>
      </c>
      <c r="CN58" s="172">
        <v>-6.12</v>
      </c>
      <c r="CO58" s="172">
        <v>4.9333</v>
      </c>
      <c r="CP58" s="172">
        <v>4.7279999999999998</v>
      </c>
      <c r="CQ58" s="172">
        <v>4.0697000000000001</v>
      </c>
      <c r="CR58" s="172">
        <v>10.2804</v>
      </c>
      <c r="CS58" s="172">
        <v>10.170500000000001</v>
      </c>
      <c r="CT58" s="172">
        <v>-23.018999999999998</v>
      </c>
      <c r="CU58" s="172">
        <v>-62.2395</v>
      </c>
      <c r="CV58" s="172">
        <v>-18.8828</v>
      </c>
      <c r="CW58" s="172">
        <v>2.1806999999999999</v>
      </c>
      <c r="CX58" s="172">
        <v>22.22</v>
      </c>
      <c r="CY58" s="172">
        <v>8.02</v>
      </c>
      <c r="CZ58" s="172">
        <v>-12.9688</v>
      </c>
      <c r="DA58" s="172">
        <v>-12.890599999999999</v>
      </c>
      <c r="DB58" s="172">
        <v>7.4821</v>
      </c>
      <c r="DC58" s="172">
        <v>0</v>
      </c>
      <c r="DD58" s="172">
        <v>0</v>
      </c>
      <c r="DE58" s="172">
        <v>0</v>
      </c>
      <c r="DF58" s="172">
        <v>8.9033999999999995</v>
      </c>
      <c r="DG58" s="172">
        <v>0</v>
      </c>
      <c r="DH58" s="172">
        <v>-7.3243</v>
      </c>
      <c r="DI58" s="172">
        <v>-47.8</v>
      </c>
      <c r="DJ58" s="172">
        <v>-47.6</v>
      </c>
      <c r="DK58" s="172">
        <v>-5.8826000000000001</v>
      </c>
      <c r="DL58" s="172">
        <v>-0.93500000000000005</v>
      </c>
      <c r="DM58" s="172">
        <v>8.5214999999999996</v>
      </c>
      <c r="DN58" s="172">
        <v>0</v>
      </c>
      <c r="DO58" s="172">
        <v>-0.61</v>
      </c>
      <c r="DP58" s="172">
        <v>-5.8</v>
      </c>
      <c r="DQ58" s="172">
        <v>10.478</v>
      </c>
      <c r="DR58" s="172">
        <v>-43.587499999999999</v>
      </c>
      <c r="DS58" s="172">
        <v>-14.49</v>
      </c>
      <c r="DT58" s="172">
        <v>-14.67</v>
      </c>
      <c r="DU58" s="172">
        <v>20.68</v>
      </c>
      <c r="DV58" s="172">
        <v>-43.36</v>
      </c>
      <c r="DW58" s="172">
        <v>-42.309100000000001</v>
      </c>
      <c r="DX58" s="172">
        <v>-20.7545</v>
      </c>
      <c r="DY58" s="172">
        <v>-28.956</v>
      </c>
      <c r="DZ58" s="172">
        <v>-27.436399999999999</v>
      </c>
      <c r="EA58" s="172">
        <v>9.5290999999999997</v>
      </c>
      <c r="EB58" s="172">
        <v>-19.369700000000002</v>
      </c>
      <c r="EC58" s="172">
        <v>-26.041799999999999</v>
      </c>
      <c r="ED58" s="172">
        <v>-25.878499999999999</v>
      </c>
      <c r="EE58" s="172">
        <v>-18.549700000000001</v>
      </c>
      <c r="EF58" s="172">
        <v>-27.790600000000001</v>
      </c>
      <c r="EG58" s="172">
        <v>-17.521000000000001</v>
      </c>
      <c r="EH58" s="172">
        <v>-6.6776999999999997</v>
      </c>
      <c r="EI58" s="172">
        <v>-61.770499999999998</v>
      </c>
      <c r="EJ58" s="172">
        <v>0</v>
      </c>
      <c r="EK58" s="172">
        <v>-18.871700000000001</v>
      </c>
      <c r="EL58" s="172">
        <v>-17.816199999999998</v>
      </c>
      <c r="EM58" s="172">
        <v>0</v>
      </c>
      <c r="EN58" s="172">
        <v>-11.7468</v>
      </c>
      <c r="EO58" s="172">
        <v>-13.322800000000001</v>
      </c>
      <c r="EP58" s="172">
        <v>-46.088000000000001</v>
      </c>
      <c r="EQ58" s="172">
        <v>-26.884499999999999</v>
      </c>
      <c r="ER58" s="172">
        <v>-26.571200000000001</v>
      </c>
      <c r="ES58" s="172">
        <v>-4.2491000000000003</v>
      </c>
      <c r="ET58" s="172">
        <v>-9.5</v>
      </c>
      <c r="EU58" s="172">
        <v>-15.28</v>
      </c>
      <c r="EV58" s="172">
        <v>-6.1</v>
      </c>
      <c r="EW58" s="172">
        <v>3.1427999999999998</v>
      </c>
      <c r="EX58" s="172">
        <v>-21.004999999999999</v>
      </c>
      <c r="EY58" s="172">
        <v>-18.5578</v>
      </c>
      <c r="EZ58" s="172">
        <v>-13.164</v>
      </c>
      <c r="FA58" s="172">
        <v>5.3301999999999996</v>
      </c>
      <c r="FB58" s="172">
        <v>-7.2073</v>
      </c>
      <c r="FC58" s="172">
        <v>-20.076899999999998</v>
      </c>
      <c r="FD58" s="172">
        <v>3.798</v>
      </c>
      <c r="FE58" s="172">
        <v>3.4361000000000002</v>
      </c>
      <c r="FF58" s="172">
        <v>0</v>
      </c>
      <c r="FG58" s="172">
        <v>0</v>
      </c>
      <c r="FH58" s="172">
        <v>0</v>
      </c>
      <c r="FI58" s="172">
        <v>0</v>
      </c>
      <c r="FJ58" s="172">
        <v>-18.0853</v>
      </c>
      <c r="FK58" s="172">
        <v>-17.9178</v>
      </c>
      <c r="FL58" s="172">
        <v>-4.1863999999999999</v>
      </c>
      <c r="FM58" s="172">
        <v>-0.62460000000000004</v>
      </c>
      <c r="FN58" s="172">
        <v>-0.64049999999999996</v>
      </c>
      <c r="FO58" s="172">
        <v>1.7943</v>
      </c>
      <c r="FP58" s="172">
        <v>11.8292</v>
      </c>
      <c r="FQ58" s="172">
        <v>4.2443999999999997</v>
      </c>
      <c r="FR58" s="172">
        <v>-16.93</v>
      </c>
      <c r="FS58" s="172">
        <v>-3.4072</v>
      </c>
      <c r="FT58" s="172">
        <v>0.13020000000000001</v>
      </c>
      <c r="FU58" s="172">
        <v>0.54</v>
      </c>
      <c r="FV58" s="172">
        <v>-2.37</v>
      </c>
      <c r="FW58" s="172">
        <v>-17.3109</v>
      </c>
      <c r="FX58" s="172">
        <v>0</v>
      </c>
      <c r="FY58" s="172">
        <v>6.6</v>
      </c>
      <c r="FZ58" s="172">
        <v>0.59599999999999997</v>
      </c>
      <c r="GA58" s="172">
        <v>2.5648</v>
      </c>
      <c r="GB58" s="172">
        <v>32.18</v>
      </c>
      <c r="GC58" s="172">
        <v>-46.980800000000002</v>
      </c>
      <c r="GD58" s="172">
        <v>-38.532899999999998</v>
      </c>
      <c r="GE58" s="172">
        <v>-2.19</v>
      </c>
      <c r="GF58" s="172">
        <v>15.758100000000001</v>
      </c>
      <c r="GG58" s="172">
        <v>0</v>
      </c>
      <c r="GH58" s="172">
        <v>21.6814</v>
      </c>
      <c r="GI58" s="172">
        <v>-12.2682</v>
      </c>
      <c r="GJ58" s="172">
        <v>-12.9016</v>
      </c>
      <c r="GK58" s="172">
        <v>1.6839999999999999</v>
      </c>
      <c r="GL58" s="172">
        <v>2.5499999999999998E-2</v>
      </c>
      <c r="GM58" s="172">
        <v>0</v>
      </c>
      <c r="GN58" s="172">
        <v>-11.2112</v>
      </c>
      <c r="GO58" s="172">
        <v>-39.610100000000003</v>
      </c>
      <c r="GP58" s="172">
        <v>6.2066999999999997</v>
      </c>
      <c r="GQ58" s="172">
        <v>-25.557300000000001</v>
      </c>
      <c r="GR58" s="172">
        <v>3.2823000000000002</v>
      </c>
      <c r="GS58" s="172">
        <v>2.9933000000000001</v>
      </c>
      <c r="GT58" s="172">
        <v>138.56530000000001</v>
      </c>
      <c r="GU58" s="172">
        <v>-8.1804000000000006</v>
      </c>
      <c r="GV58" s="172">
        <v>-10.6534</v>
      </c>
      <c r="GW58" s="172">
        <v>-14.0031</v>
      </c>
      <c r="GX58" s="172">
        <v>-0.66279999999999994</v>
      </c>
      <c r="GY58" s="172">
        <v>6.4024999999999999</v>
      </c>
      <c r="GZ58" s="172">
        <v>6.4638</v>
      </c>
      <c r="HA58" s="172">
        <v>-1.321</v>
      </c>
      <c r="HB58" s="172">
        <v>-25.6328</v>
      </c>
      <c r="HC58" s="172">
        <v>-24.846399999999999</v>
      </c>
      <c r="HD58" s="172">
        <v>-15.51</v>
      </c>
      <c r="HE58" s="172">
        <v>-5.3930999999999996</v>
      </c>
      <c r="HF58" s="172">
        <v>-4.1342999999999996</v>
      </c>
      <c r="HG58" s="172">
        <v>15.0938</v>
      </c>
      <c r="HH58" s="172">
        <v>45.346600000000002</v>
      </c>
      <c r="HI58" s="172">
        <v>-49.954900000000002</v>
      </c>
      <c r="HJ58" s="172">
        <v>-29.029699999999998</v>
      </c>
      <c r="HK58" s="172">
        <v>-5.5293000000000001</v>
      </c>
      <c r="HL58" s="172">
        <v>-8.8821999999999992</v>
      </c>
      <c r="HM58" s="172">
        <v>-11.9993</v>
      </c>
      <c r="HN58" s="172">
        <v>-12.697900000000001</v>
      </c>
      <c r="HO58" s="172">
        <v>-8.1811000000000007</v>
      </c>
      <c r="HP58" s="172">
        <v>-9.1807999999999996</v>
      </c>
      <c r="HQ58" s="172">
        <v>-19.7743</v>
      </c>
      <c r="HR58" s="172">
        <v>-18.846</v>
      </c>
      <c r="HS58" s="172">
        <v>-33.232399999999998</v>
      </c>
      <c r="HT58" s="172">
        <v>-33.103099999999998</v>
      </c>
      <c r="HU58" s="172">
        <v>10.88</v>
      </c>
      <c r="HV58" s="172">
        <v>10.92</v>
      </c>
      <c r="HW58" s="172">
        <v>-25.8</v>
      </c>
      <c r="HX58" s="172">
        <v>-26.1</v>
      </c>
      <c r="HY58" s="172">
        <v>3.5700000000000003E-2</v>
      </c>
      <c r="HZ58" s="172">
        <v>-8.32</v>
      </c>
      <c r="IA58" s="172">
        <v>10.637700000000001</v>
      </c>
      <c r="IB58" s="172">
        <v>17.2684</v>
      </c>
      <c r="IC58" s="172">
        <v>17.3371</v>
      </c>
      <c r="ID58" s="172">
        <v>-18.2</v>
      </c>
      <c r="IE58" s="172">
        <v>-30.7</v>
      </c>
      <c r="IF58" s="172">
        <v>-7.6</v>
      </c>
      <c r="IG58" s="172">
        <v>-8.1</v>
      </c>
      <c r="IH58" s="172">
        <v>-18.139800000000001</v>
      </c>
      <c r="II58" s="172">
        <v>-18.2104</v>
      </c>
      <c r="IJ58" s="172">
        <v>-174.82159999999999</v>
      </c>
      <c r="IK58" s="172">
        <v>-33.087499999999999</v>
      </c>
      <c r="IL58" s="172">
        <v>-278.59679999999997</v>
      </c>
      <c r="IM58" s="172">
        <v>-37.282499999999999</v>
      </c>
      <c r="IN58" s="172">
        <v>-50.078200000000002</v>
      </c>
      <c r="IO58" s="172">
        <v>72.0989</v>
      </c>
      <c r="IP58" s="172">
        <v>42.679000000000002</v>
      </c>
      <c r="IQ58" s="172">
        <v>0</v>
      </c>
      <c r="IR58" s="172">
        <v>43.758699999999997</v>
      </c>
      <c r="IS58" s="172">
        <v>-9.0397999999999996</v>
      </c>
      <c r="IT58" s="172">
        <v>-0.54520000000000002</v>
      </c>
      <c r="IU58" s="172">
        <v>-4.5600000000000002E-2</v>
      </c>
      <c r="IV58" s="172">
        <v>-13.401999999999999</v>
      </c>
      <c r="IW58" s="172">
        <v>131.98050000000001</v>
      </c>
      <c r="IX58" s="172">
        <v>-200.84899999999999</v>
      </c>
      <c r="IY58" s="172">
        <v>-42.5642</v>
      </c>
      <c r="IZ58" s="172">
        <v>7.2442000000000002</v>
      </c>
      <c r="JA58" s="172">
        <v>-3.5853000000000002</v>
      </c>
      <c r="JB58" s="172">
        <v>1.929</v>
      </c>
      <c r="JC58" s="172">
        <v>-7.36</v>
      </c>
      <c r="JD58" s="172">
        <v>-2.387</v>
      </c>
      <c r="JE58" s="172">
        <v>-2.391</v>
      </c>
      <c r="JF58" s="172">
        <v>-3.52</v>
      </c>
      <c r="JG58" s="172">
        <v>0</v>
      </c>
      <c r="JH58" s="172">
        <v>-5.0316999999999998</v>
      </c>
      <c r="JI58" s="172">
        <v>-11.5434</v>
      </c>
      <c r="JJ58" s="172">
        <v>-1.9913000000000001</v>
      </c>
      <c r="JK58" s="172">
        <v>-1.6097999999999999</v>
      </c>
      <c r="JL58" s="172">
        <v>3.1</v>
      </c>
      <c r="JM58" s="172">
        <v>-0.188</v>
      </c>
      <c r="JN58" s="172">
        <v>-0.52</v>
      </c>
      <c r="JO58" s="172">
        <v>0</v>
      </c>
      <c r="JP58" s="172">
        <v>0</v>
      </c>
      <c r="JQ58" s="172">
        <v>3.3578000000000001</v>
      </c>
      <c r="JR58" s="172">
        <v>3.1219999999999999</v>
      </c>
      <c r="JS58" s="172">
        <v>2.4032</v>
      </c>
      <c r="JT58" s="172">
        <v>0</v>
      </c>
      <c r="JU58" s="172">
        <v>3.6</v>
      </c>
      <c r="JV58" s="172">
        <v>6.7450000000000001</v>
      </c>
      <c r="JW58" s="172">
        <v>-0.04</v>
      </c>
      <c r="JX58" s="172">
        <v>0</v>
      </c>
      <c r="JY58" s="172">
        <v>-18.0246</v>
      </c>
      <c r="JZ58" s="172">
        <v>-19.099699999999999</v>
      </c>
      <c r="KA58" s="172">
        <v>-33.127499999999998</v>
      </c>
      <c r="KB58" s="172">
        <v>-14.6614</v>
      </c>
      <c r="KC58" s="172">
        <v>-4.7558999999999996</v>
      </c>
      <c r="KD58" s="172">
        <v>-36.862900000000003</v>
      </c>
      <c r="KE58" s="172">
        <v>-4.2220000000000004</v>
      </c>
      <c r="KF58" s="172">
        <v>-9.5</v>
      </c>
      <c r="KG58" s="172">
        <v>-15.5</v>
      </c>
      <c r="KH58" s="172">
        <v>40.628</v>
      </c>
      <c r="KI58" s="172">
        <v>-148.50790000000001</v>
      </c>
    </row>
    <row r="59" spans="1:295" x14ac:dyDescent="0.3">
      <c r="A59" s="230" t="s">
        <v>770</v>
      </c>
      <c r="B59" s="230"/>
      <c r="C59" s="172">
        <v>0</v>
      </c>
      <c r="D59" s="172">
        <v>1.8703145833333334</v>
      </c>
      <c r="E59" s="172">
        <v>-7.8935849999999999</v>
      </c>
      <c r="F59" s="172">
        <v>3.4906916666666672</v>
      </c>
      <c r="G59" s="172">
        <v>13.300066666666666</v>
      </c>
      <c r="H59" s="172">
        <v>0</v>
      </c>
      <c r="I59" s="172">
        <v>13.673204166666666</v>
      </c>
      <c r="J59" s="172">
        <v>0</v>
      </c>
      <c r="K59" s="172">
        <v>21.936122916666669</v>
      </c>
      <c r="L59" s="172">
        <v>9.3360041666666653</v>
      </c>
      <c r="M59" s="172">
        <v>8.9572812499999994</v>
      </c>
      <c r="N59" s="172">
        <v>-12.90375</v>
      </c>
      <c r="O59" s="172">
        <v>-29.051282051282051</v>
      </c>
      <c r="P59" s="172">
        <v>6.8129032258064512</v>
      </c>
      <c r="Q59" s="172">
        <v>4.508</v>
      </c>
      <c r="R59" s="172">
        <v>-20.392307692307693</v>
      </c>
      <c r="S59" s="172">
        <v>2.3588958333333334</v>
      </c>
      <c r="T59" s="172">
        <v>-1.9222375</v>
      </c>
      <c r="U59" s="172">
        <v>5.5197208333333343</v>
      </c>
      <c r="V59" s="172">
        <v>5.4533148936170219</v>
      </c>
      <c r="W59" s="172">
        <v>9.5915999999999997</v>
      </c>
      <c r="X59" s="172">
        <v>2.6198312499999998</v>
      </c>
      <c r="Y59" s="172">
        <v>-8.090416666666668E-2</v>
      </c>
      <c r="Z59" s="172">
        <v>1.7784604166666667</v>
      </c>
      <c r="AA59" s="172">
        <v>0</v>
      </c>
      <c r="AB59" s="172">
        <v>-1.0004645833333334</v>
      </c>
      <c r="AC59" s="172">
        <v>-4.4458333333333336E-2</v>
      </c>
      <c r="AD59" s="172">
        <v>-2.6354166666666668E-2</v>
      </c>
      <c r="AE59" s="172">
        <v>3.7736041666666664</v>
      </c>
      <c r="AF59" s="172">
        <v>-7.2149999999999999</v>
      </c>
      <c r="AG59" s="172">
        <v>-2.3885714285714283</v>
      </c>
      <c r="AH59" s="172">
        <v>-0.12041666666666667</v>
      </c>
      <c r="AI59" s="172">
        <v>0.23849999999999999</v>
      </c>
      <c r="AJ59" s="172">
        <v>0</v>
      </c>
      <c r="AK59" s="172">
        <v>-7.7097916666666668</v>
      </c>
      <c r="AL59" s="172">
        <v>-10</v>
      </c>
      <c r="AM59" s="172">
        <v>-12.097291666666667</v>
      </c>
      <c r="AN59" s="172">
        <v>-12.111458333333333</v>
      </c>
      <c r="AO59" s="172">
        <v>7.3088645833333334</v>
      </c>
      <c r="AP59" s="172">
        <v>3.3197354166666666</v>
      </c>
      <c r="AQ59" s="172">
        <v>19.621458333333333</v>
      </c>
      <c r="AR59" s="172">
        <v>23.079968749999999</v>
      </c>
      <c r="AS59" s="172">
        <v>-16.143095833333334</v>
      </c>
      <c r="AT59" s="172">
        <v>-3.0216395833333336</v>
      </c>
      <c r="AU59" s="172">
        <v>0</v>
      </c>
      <c r="AV59" s="172">
        <v>6.8172291666666665</v>
      </c>
      <c r="AW59" s="172">
        <v>6.9868708333333336</v>
      </c>
      <c r="AX59" s="172">
        <v>-19.998374999999999</v>
      </c>
      <c r="AY59" s="172">
        <v>-17.857279166666665</v>
      </c>
      <c r="AZ59" s="172">
        <v>36.93948125</v>
      </c>
      <c r="BA59" s="172">
        <v>38.9574</v>
      </c>
      <c r="BB59" s="172">
        <v>26.043822916666667</v>
      </c>
      <c r="BC59" s="172">
        <v>13.390927083333333</v>
      </c>
      <c r="BD59" s="172">
        <v>-5.1708333333333343</v>
      </c>
      <c r="BE59" s="172">
        <v>-5.1416666666666675</v>
      </c>
      <c r="BF59" s="172">
        <v>-20.879729166666667</v>
      </c>
      <c r="BG59" s="172">
        <v>-33.47824285714286</v>
      </c>
      <c r="BH59" s="172">
        <v>-2.3440895833333335</v>
      </c>
      <c r="BI59" s="172">
        <v>0</v>
      </c>
      <c r="BJ59" s="172">
        <v>-1.1944979166666667</v>
      </c>
      <c r="BK59" s="172">
        <v>5.889966666666667</v>
      </c>
      <c r="BL59" s="172">
        <v>1.9504590909090911</v>
      </c>
      <c r="BM59" s="172">
        <v>4.3359916666666676</v>
      </c>
      <c r="BN59" s="172">
        <v>-111.47073541666666</v>
      </c>
      <c r="BO59" s="172">
        <v>68.760093749999996</v>
      </c>
      <c r="BP59" s="172">
        <v>68.857362499999994</v>
      </c>
      <c r="BQ59" s="172">
        <v>-112.57287916666665</v>
      </c>
      <c r="BR59" s="172">
        <v>-137.36748333333333</v>
      </c>
      <c r="BS59" s="172">
        <v>0</v>
      </c>
      <c r="BT59" s="172">
        <v>0</v>
      </c>
      <c r="BU59" s="172">
        <v>0</v>
      </c>
      <c r="BV59" s="172">
        <v>28.15947608695652</v>
      </c>
      <c r="BW59" s="172">
        <v>12.998958333333333</v>
      </c>
      <c r="BX59" s="172">
        <v>11.052916666666667</v>
      </c>
      <c r="BY59" s="172">
        <v>-1.7391666666666665</v>
      </c>
      <c r="BZ59" s="172">
        <v>8.6181249999999991</v>
      </c>
      <c r="CA59" s="172">
        <v>-0.3586125</v>
      </c>
      <c r="CB59" s="172">
        <v>-0.11860833333333334</v>
      </c>
      <c r="CC59" s="172">
        <v>6.6689958333333337</v>
      </c>
      <c r="CD59" s="172">
        <v>4.0953395833333337</v>
      </c>
      <c r="CE59" s="172">
        <v>0</v>
      </c>
      <c r="CF59" s="172">
        <v>-23.653666666666666</v>
      </c>
      <c r="CG59" s="172">
        <v>-23.75487708333333</v>
      </c>
      <c r="CH59" s="172">
        <v>-1.3060083333333334</v>
      </c>
      <c r="CI59" s="172">
        <v>0</v>
      </c>
      <c r="CJ59" s="172">
        <v>0</v>
      </c>
      <c r="CK59" s="172">
        <v>0</v>
      </c>
      <c r="CL59" s="172">
        <v>0.89333333333333342</v>
      </c>
      <c r="CM59" s="172">
        <v>2.1770833333333335</v>
      </c>
      <c r="CN59" s="172">
        <v>-4.128333333333333</v>
      </c>
      <c r="CO59" s="172">
        <v>20.931793750000001</v>
      </c>
      <c r="CP59" s="172">
        <v>20.909789583333335</v>
      </c>
      <c r="CQ59" s="172">
        <v>19.641668750000001</v>
      </c>
      <c r="CR59" s="172">
        <v>40.638227083333334</v>
      </c>
      <c r="CS59" s="172">
        <v>40.869172916666663</v>
      </c>
      <c r="CT59" s="172">
        <v>-17.483683333333332</v>
      </c>
      <c r="CU59" s="172">
        <v>-38.73363333333333</v>
      </c>
      <c r="CV59" s="172">
        <v>-11.78959375</v>
      </c>
      <c r="CW59" s="172">
        <v>3.2031083333333337</v>
      </c>
      <c r="CX59" s="172">
        <v>33.273541666666667</v>
      </c>
      <c r="CY59" s="172">
        <v>13.745208333333332</v>
      </c>
      <c r="CZ59" s="172">
        <v>0.6794041666666667</v>
      </c>
      <c r="DA59" s="172">
        <v>5.6393749999999999E-2</v>
      </c>
      <c r="DB59" s="172">
        <v>11.771735416666667</v>
      </c>
      <c r="DC59" s="172">
        <v>0</v>
      </c>
      <c r="DD59" s="172">
        <v>0</v>
      </c>
      <c r="DE59" s="172">
        <v>0</v>
      </c>
      <c r="DF59" s="172">
        <v>27.258610416666667</v>
      </c>
      <c r="DG59" s="172">
        <v>0</v>
      </c>
      <c r="DH59" s="172">
        <v>-5.1202562499999997</v>
      </c>
      <c r="DI59" s="172">
        <v>-36.8125</v>
      </c>
      <c r="DJ59" s="172">
        <v>-35.633333333333333</v>
      </c>
      <c r="DK59" s="172">
        <v>-3.1883499999999998</v>
      </c>
      <c r="DL59" s="172">
        <v>7.6042914893617022</v>
      </c>
      <c r="DM59" s="172">
        <v>16.206852083333331</v>
      </c>
      <c r="DN59" s="172">
        <v>17.385239583333334</v>
      </c>
      <c r="DO59" s="172">
        <v>8.1689583333333342</v>
      </c>
      <c r="DP59" s="172">
        <v>-4.2806249999999997</v>
      </c>
      <c r="DQ59" s="172">
        <v>15.570395833333333</v>
      </c>
      <c r="DR59" s="172">
        <v>-27.815750000000001</v>
      </c>
      <c r="DS59" s="172">
        <v>-10.330625</v>
      </c>
      <c r="DT59" s="172">
        <v>-10.445416666666667</v>
      </c>
      <c r="DU59" s="172">
        <v>31.340833333333332</v>
      </c>
      <c r="DV59" s="172">
        <v>-17.350625000000001</v>
      </c>
      <c r="DW59" s="172">
        <v>-27.911360416666668</v>
      </c>
      <c r="DX59" s="172">
        <v>-14.004170833333333</v>
      </c>
      <c r="DY59" s="172">
        <v>-19.563022916666664</v>
      </c>
      <c r="DZ59" s="172">
        <v>-18.669506250000001</v>
      </c>
      <c r="EA59" s="172">
        <v>26.425927906976746</v>
      </c>
      <c r="EB59" s="172">
        <v>-3.66835625</v>
      </c>
      <c r="EC59" s="172">
        <v>-11.175875</v>
      </c>
      <c r="ED59" s="172">
        <v>-10.857175</v>
      </c>
      <c r="EE59" s="172">
        <v>-10.851129166666666</v>
      </c>
      <c r="EF59" s="172">
        <v>-18.590308333333333</v>
      </c>
      <c r="EG59" s="172">
        <v>-15.075541666666666</v>
      </c>
      <c r="EH59" s="172">
        <v>22.871995833333333</v>
      </c>
      <c r="EI59" s="172">
        <v>-31.8933</v>
      </c>
      <c r="EJ59" s="172">
        <v>0</v>
      </c>
      <c r="EK59" s="172">
        <v>-13.30035625</v>
      </c>
      <c r="EL59" s="172">
        <v>-12.455902083333333</v>
      </c>
      <c r="EM59" s="172">
        <v>11.095820833333333</v>
      </c>
      <c r="EN59" s="172">
        <v>-0.60766666666666669</v>
      </c>
      <c r="EO59" s="172">
        <v>-0.97512708333333331</v>
      </c>
      <c r="EP59" s="172">
        <v>-15.114916666666666</v>
      </c>
      <c r="EQ59" s="172">
        <v>-19.494541666666667</v>
      </c>
      <c r="ER59" s="172">
        <v>-19.143956249999999</v>
      </c>
      <c r="ES59" s="172">
        <v>0.78092708333333338</v>
      </c>
      <c r="ET59" s="172">
        <v>11.363571428571429</v>
      </c>
      <c r="EU59" s="172">
        <v>-5.9089583333333335</v>
      </c>
      <c r="EV59" s="172">
        <v>0.37916666666666671</v>
      </c>
      <c r="EW59" s="172">
        <v>5.9930916666666674</v>
      </c>
      <c r="EX59" s="172">
        <v>-5.2219104166666668</v>
      </c>
      <c r="EY59" s="172">
        <v>-16.588562499999998</v>
      </c>
      <c r="EZ59" s="172">
        <v>-11.156025</v>
      </c>
      <c r="FA59" s="172">
        <v>9.2032479166666672</v>
      </c>
      <c r="FB59" s="172">
        <v>0.93307083333333329</v>
      </c>
      <c r="FC59" s="172">
        <v>-13.131175000000001</v>
      </c>
      <c r="FD59" s="172">
        <v>4.6022187499999996</v>
      </c>
      <c r="FE59" s="172">
        <v>4.3547541666666669</v>
      </c>
      <c r="FF59" s="172">
        <v>0</v>
      </c>
      <c r="FG59" s="172">
        <v>2.576854347826087</v>
      </c>
      <c r="FH59" s="172">
        <v>2.6519604166666668</v>
      </c>
      <c r="FI59" s="172">
        <v>1.928857142857143</v>
      </c>
      <c r="FJ59" s="172">
        <v>-4.8946166666666668</v>
      </c>
      <c r="FK59" s="172">
        <v>-5.3132479166666666</v>
      </c>
      <c r="FL59" s="172">
        <v>21.385566666666666</v>
      </c>
      <c r="FM59" s="172">
        <v>7.48103125</v>
      </c>
      <c r="FN59" s="172">
        <v>7.522758333333333</v>
      </c>
      <c r="FO59" s="172">
        <v>24.766260416666668</v>
      </c>
      <c r="FP59" s="172">
        <v>33.931480000000001</v>
      </c>
      <c r="FQ59" s="172">
        <v>12.86915625</v>
      </c>
      <c r="FR59" s="172">
        <v>-14.443125</v>
      </c>
      <c r="FS59" s="172">
        <v>-2.4251520833333333</v>
      </c>
      <c r="FT59" s="172">
        <v>0.1948125</v>
      </c>
      <c r="FU59" s="172">
        <v>1.5062500000000001</v>
      </c>
      <c r="FV59" s="172">
        <v>0.58770833333333339</v>
      </c>
      <c r="FW59" s="172">
        <v>-12.492220833333334</v>
      </c>
      <c r="FX59" s="172">
        <v>1.0458000000000001</v>
      </c>
      <c r="FY59" s="172">
        <v>7.1123404255319151</v>
      </c>
      <c r="FZ59" s="172">
        <v>2.0476666666666667</v>
      </c>
      <c r="GA59" s="172">
        <v>3.6295000000000002</v>
      </c>
      <c r="GB59" s="172">
        <v>36.983478260869568</v>
      </c>
      <c r="GC59" s="172">
        <v>-39.776625000000003</v>
      </c>
      <c r="GD59" s="172">
        <v>-31.897918749999999</v>
      </c>
      <c r="GE59" s="172">
        <v>-0.78333333333333333</v>
      </c>
      <c r="GF59" s="172">
        <v>19.113074999999998</v>
      </c>
      <c r="GG59" s="172">
        <v>0</v>
      </c>
      <c r="GH59" s="172">
        <v>26.509275555555554</v>
      </c>
      <c r="GI59" s="172">
        <v>-9.2361687499999992</v>
      </c>
      <c r="GJ59" s="172">
        <v>-9.7839541666666676</v>
      </c>
      <c r="GK59" s="172">
        <v>2.4445937500000001</v>
      </c>
      <c r="GL59" s="172">
        <v>4.5999999999999999E-2</v>
      </c>
      <c r="GM59" s="172">
        <v>0</v>
      </c>
      <c r="GN59" s="172">
        <v>-10.238423333333333</v>
      </c>
      <c r="GO59" s="172">
        <v>-25.5384125</v>
      </c>
      <c r="GP59" s="172">
        <v>8.8449520833333324</v>
      </c>
      <c r="GQ59" s="172">
        <v>-22.988332558139533</v>
      </c>
      <c r="GR59" s="172">
        <v>4.8016043478260872</v>
      </c>
      <c r="GS59" s="172">
        <v>4.5741130434782615</v>
      </c>
      <c r="GT59" s="172">
        <v>173.68831666666665</v>
      </c>
      <c r="GU59" s="172">
        <v>-3.78965</v>
      </c>
      <c r="GV59" s="172">
        <v>-7.3305041666666675</v>
      </c>
      <c r="GW59" s="172">
        <v>-8.3123500000000003</v>
      </c>
      <c r="GX59" s="172">
        <v>1.7102763157894738</v>
      </c>
      <c r="GY59" s="172">
        <v>8.2118680851063832</v>
      </c>
      <c r="GZ59" s="172">
        <v>8.3605479166666665</v>
      </c>
      <c r="HA59" s="172">
        <v>1.2452709677419356</v>
      </c>
      <c r="HB59" s="172">
        <v>2.6223833333333335</v>
      </c>
      <c r="HC59" s="172">
        <v>3.9567354166666666</v>
      </c>
      <c r="HD59" s="172">
        <v>-2.0697916666666667</v>
      </c>
      <c r="HE59" s="172">
        <v>5.394063043478261</v>
      </c>
      <c r="HF59" s="172">
        <v>36.069364583333332</v>
      </c>
      <c r="HG59" s="172">
        <v>41.119737499999999</v>
      </c>
      <c r="HH59" s="172">
        <v>72.994845833333329</v>
      </c>
      <c r="HI59" s="172">
        <v>-10.360996774193547</v>
      </c>
      <c r="HJ59" s="172">
        <v>18.02985</v>
      </c>
      <c r="HK59" s="172">
        <v>2.3136951219512194</v>
      </c>
      <c r="HL59" s="172">
        <v>4.4480250000000003</v>
      </c>
      <c r="HM59" s="172">
        <v>-1.9011977777777778</v>
      </c>
      <c r="HN59" s="172">
        <v>-3.3937520833333337</v>
      </c>
      <c r="HO59" s="172">
        <v>14.197975</v>
      </c>
      <c r="HP59" s="172">
        <v>13.163830000000001</v>
      </c>
      <c r="HQ59" s="172">
        <v>-13.343220833333334</v>
      </c>
      <c r="HR59" s="172">
        <v>-12.7467375</v>
      </c>
      <c r="HS59" s="172">
        <v>-21.218193750000001</v>
      </c>
      <c r="HT59" s="172">
        <v>-21.11005625</v>
      </c>
      <c r="HU59" s="172">
        <v>16.686250000000001</v>
      </c>
      <c r="HV59" s="172">
        <v>16.715208333333333</v>
      </c>
      <c r="HW59" s="172">
        <v>-20.539583333333333</v>
      </c>
      <c r="HX59" s="172">
        <v>-20.545833333333334</v>
      </c>
      <c r="HY59" s="172">
        <v>0.35989583333333336</v>
      </c>
      <c r="HZ59" s="172">
        <v>0.62</v>
      </c>
      <c r="IA59" s="172">
        <v>31.781791666666667</v>
      </c>
      <c r="IB59" s="172">
        <v>27.913322916666665</v>
      </c>
      <c r="IC59" s="172">
        <v>27.766618749999999</v>
      </c>
      <c r="ID59" s="172">
        <v>-13.290909090909091</v>
      </c>
      <c r="IE59" s="172">
        <v>-26.1875</v>
      </c>
      <c r="IF59" s="172">
        <v>-2.6479166666666671</v>
      </c>
      <c r="IG59" s="172">
        <v>-3.229166666666667</v>
      </c>
      <c r="IH59" s="172">
        <v>-17.750283333333332</v>
      </c>
      <c r="II59" s="172">
        <v>-17.804778571428571</v>
      </c>
      <c r="IJ59" s="172">
        <v>-130.41929166666665</v>
      </c>
      <c r="IK59" s="172">
        <v>2.0252479166666668</v>
      </c>
      <c r="IL59" s="172">
        <v>-267.0677270833333</v>
      </c>
      <c r="IM59" s="172">
        <v>-25.40043125</v>
      </c>
      <c r="IN59" s="172">
        <v>-42.421220833333336</v>
      </c>
      <c r="IO59" s="172">
        <v>94.721260416666667</v>
      </c>
      <c r="IP59" s="172">
        <v>72.566125</v>
      </c>
      <c r="IQ59" s="172">
        <v>105.72156764705882</v>
      </c>
      <c r="IR59" s="172">
        <v>80.499508333333324</v>
      </c>
      <c r="IS59" s="172">
        <v>24.278616666666665</v>
      </c>
      <c r="IT59" s="172">
        <v>19.092627083333333</v>
      </c>
      <c r="IU59" s="172">
        <v>18.205704166666667</v>
      </c>
      <c r="IV59" s="172">
        <v>4.1573529411764704E-2</v>
      </c>
      <c r="IW59" s="172">
        <v>161.16290000000001</v>
      </c>
      <c r="IX59" s="172">
        <v>-183.11121379310345</v>
      </c>
      <c r="IY59" s="172">
        <v>-17.523316666666666</v>
      </c>
      <c r="IZ59" s="172">
        <v>26.835816666666666</v>
      </c>
      <c r="JA59" s="172">
        <v>-1.9588000000000001</v>
      </c>
      <c r="JB59" s="172">
        <v>3.9395384615384619</v>
      </c>
      <c r="JC59" s="172">
        <v>-3.8833333333333333</v>
      </c>
      <c r="JD59" s="172">
        <v>-2.1748124999999998</v>
      </c>
      <c r="JE59" s="172">
        <v>-2.1797291666666667</v>
      </c>
      <c r="JF59" s="172">
        <v>-0.82666666666666677</v>
      </c>
      <c r="JG59" s="172">
        <v>2.3583333333333334</v>
      </c>
      <c r="JH59" s="172">
        <v>-2.0292104166666669</v>
      </c>
      <c r="JI59" s="172">
        <v>-8.7449416666666657</v>
      </c>
      <c r="JJ59" s="172">
        <v>3.1429187500000002</v>
      </c>
      <c r="JK59" s="172">
        <v>0.62046458333333343</v>
      </c>
      <c r="JL59" s="172">
        <v>6.1541666666666668</v>
      </c>
      <c r="JM59" s="172">
        <v>5.7197708333333344</v>
      </c>
      <c r="JN59" s="172">
        <v>5.7411458333333334</v>
      </c>
      <c r="JO59" s="172">
        <v>1.577046153846154</v>
      </c>
      <c r="JP59" s="172">
        <v>1.7169571428571428</v>
      </c>
      <c r="JQ59" s="172">
        <v>4.2322833333333332</v>
      </c>
      <c r="JR59" s="172">
        <v>3.9730270833333332</v>
      </c>
      <c r="JS59" s="172">
        <v>3.6366749999999999</v>
      </c>
      <c r="JT59" s="172">
        <v>0</v>
      </c>
      <c r="JU59" s="172">
        <v>11.054166666666667</v>
      </c>
      <c r="JV59" s="172">
        <v>9.4815395833333334</v>
      </c>
      <c r="JW59" s="172">
        <v>0.67395833333333344</v>
      </c>
      <c r="JX59" s="172">
        <v>0</v>
      </c>
      <c r="JY59" s="172">
        <v>-7.8254257142857142</v>
      </c>
      <c r="JZ59" s="172">
        <v>-8.1506812499999999</v>
      </c>
      <c r="KA59" s="172">
        <v>-24.524129166666668</v>
      </c>
      <c r="KB59" s="172">
        <v>-2.9383062500000001</v>
      </c>
      <c r="KC59" s="172">
        <v>4.1675446808510648</v>
      </c>
      <c r="KD59" s="172">
        <v>-25.426095833333331</v>
      </c>
      <c r="KE59" s="172">
        <v>-0.16241904761904763</v>
      </c>
      <c r="KF59" s="172">
        <v>-5.71875</v>
      </c>
      <c r="KG59" s="172">
        <v>-9.5229166666666671</v>
      </c>
      <c r="KH59" s="172">
        <v>62.187277083333335</v>
      </c>
      <c r="KI59" s="172">
        <v>-53.449691666666666</v>
      </c>
    </row>
    <row r="60" spans="1:295" x14ac:dyDescent="0.3">
      <c r="A60" s="230" t="s">
        <v>2316</v>
      </c>
      <c r="B60" s="230"/>
      <c r="C60" s="160" t="s">
        <v>107</v>
      </c>
      <c r="D60" s="160" t="s">
        <v>107</v>
      </c>
      <c r="E60" s="160" t="s">
        <v>107</v>
      </c>
      <c r="F60" s="160" t="s">
        <v>107</v>
      </c>
      <c r="G60" s="160" t="s">
        <v>107</v>
      </c>
      <c r="H60" s="160" t="s">
        <v>2317</v>
      </c>
      <c r="I60" s="160" t="s">
        <v>107</v>
      </c>
      <c r="J60" s="160" t="s">
        <v>107</v>
      </c>
      <c r="K60" s="160" t="s">
        <v>2317</v>
      </c>
      <c r="L60" s="160" t="s">
        <v>107</v>
      </c>
      <c r="M60" s="160" t="s">
        <v>107</v>
      </c>
      <c r="N60" s="160" t="s">
        <v>107</v>
      </c>
      <c r="O60" s="160" t="s">
        <v>107</v>
      </c>
      <c r="P60" s="160" t="s">
        <v>107</v>
      </c>
      <c r="Q60" s="160" t="s">
        <v>107</v>
      </c>
      <c r="R60" s="160" t="s">
        <v>107</v>
      </c>
      <c r="S60" s="160" t="s">
        <v>107</v>
      </c>
      <c r="T60" s="160" t="s">
        <v>107</v>
      </c>
      <c r="U60" s="160" t="s">
        <v>107</v>
      </c>
      <c r="V60" s="160" t="s">
        <v>107</v>
      </c>
      <c r="W60" s="160" t="s">
        <v>107</v>
      </c>
      <c r="X60" s="160" t="s">
        <v>2317</v>
      </c>
      <c r="Y60" s="160" t="s">
        <v>2317</v>
      </c>
      <c r="Z60" s="160" t="s">
        <v>2317</v>
      </c>
      <c r="AA60" s="160" t="s">
        <v>107</v>
      </c>
      <c r="AB60" s="160" t="s">
        <v>2317</v>
      </c>
      <c r="AC60" s="160" t="s">
        <v>107</v>
      </c>
      <c r="AD60" s="160" t="s">
        <v>107</v>
      </c>
      <c r="AE60" s="160" t="s">
        <v>2317</v>
      </c>
      <c r="AF60" s="160" t="s">
        <v>107</v>
      </c>
      <c r="AG60" s="160" t="s">
        <v>107</v>
      </c>
      <c r="AH60" s="160" t="s">
        <v>107</v>
      </c>
      <c r="AI60" s="160" t="s">
        <v>107</v>
      </c>
      <c r="AJ60" s="160" t="s">
        <v>107</v>
      </c>
      <c r="AK60" s="160" t="s">
        <v>107</v>
      </c>
      <c r="AL60" s="160" t="s">
        <v>2317</v>
      </c>
      <c r="AM60" s="160" t="s">
        <v>107</v>
      </c>
      <c r="AN60" s="160" t="s">
        <v>107</v>
      </c>
      <c r="AO60" s="160" t="s">
        <v>107</v>
      </c>
      <c r="AP60" s="160" t="s">
        <v>2317</v>
      </c>
      <c r="AQ60" s="160" t="s">
        <v>107</v>
      </c>
      <c r="AR60" s="160" t="s">
        <v>107</v>
      </c>
      <c r="AS60" s="160" t="s">
        <v>107</v>
      </c>
      <c r="AT60" s="160" t="s">
        <v>107</v>
      </c>
      <c r="AU60" s="160" t="s">
        <v>107</v>
      </c>
      <c r="AV60" s="160" t="s">
        <v>2317</v>
      </c>
      <c r="AW60" s="160" t="s">
        <v>2317</v>
      </c>
      <c r="AX60" s="160" t="s">
        <v>107</v>
      </c>
      <c r="AY60" s="160" t="s">
        <v>107</v>
      </c>
      <c r="AZ60" s="160" t="s">
        <v>107</v>
      </c>
      <c r="BA60" s="160" t="s">
        <v>107</v>
      </c>
      <c r="BB60" s="160" t="s">
        <v>107</v>
      </c>
      <c r="BC60" s="160" t="s">
        <v>2317</v>
      </c>
      <c r="BD60" s="160" t="s">
        <v>2317</v>
      </c>
      <c r="BE60" s="160" t="s">
        <v>2317</v>
      </c>
      <c r="BF60" s="160" t="s">
        <v>107</v>
      </c>
      <c r="BG60" s="160" t="s">
        <v>107</v>
      </c>
      <c r="BH60" s="160" t="s">
        <v>2317</v>
      </c>
      <c r="BI60" s="160" t="s">
        <v>2317</v>
      </c>
      <c r="BJ60" s="160" t="s">
        <v>2317</v>
      </c>
      <c r="BK60" s="160" t="s">
        <v>2317</v>
      </c>
      <c r="BL60" s="160" t="s">
        <v>2317</v>
      </c>
      <c r="BM60" s="160" t="s">
        <v>2317</v>
      </c>
      <c r="BN60" s="160" t="s">
        <v>107</v>
      </c>
      <c r="BO60" s="160" t="s">
        <v>107</v>
      </c>
      <c r="BP60" s="160" t="s">
        <v>107</v>
      </c>
      <c r="BQ60" s="160" t="s">
        <v>2317</v>
      </c>
      <c r="BR60" s="160" t="s">
        <v>2317</v>
      </c>
      <c r="BS60" s="160" t="s">
        <v>2317</v>
      </c>
      <c r="BT60" s="160" t="s">
        <v>2317</v>
      </c>
      <c r="BU60" s="160" t="s">
        <v>2317</v>
      </c>
      <c r="BV60" s="160" t="s">
        <v>2317</v>
      </c>
      <c r="BW60" s="160" t="s">
        <v>2317</v>
      </c>
      <c r="BX60" s="160" t="s">
        <v>2318</v>
      </c>
      <c r="BY60" s="160" t="s">
        <v>2317</v>
      </c>
      <c r="BZ60" s="160" t="s">
        <v>2317</v>
      </c>
      <c r="CA60" s="160" t="s">
        <v>2317</v>
      </c>
      <c r="CB60" s="160" t="s">
        <v>2317</v>
      </c>
      <c r="CC60" s="160" t="s">
        <v>2317</v>
      </c>
      <c r="CD60" s="160" t="s">
        <v>2317</v>
      </c>
      <c r="CE60" s="160" t="s">
        <v>2317</v>
      </c>
      <c r="CF60" s="160" t="s">
        <v>2317</v>
      </c>
      <c r="CG60" s="160" t="s">
        <v>2317</v>
      </c>
      <c r="CH60" s="160" t="s">
        <v>2317</v>
      </c>
      <c r="CI60" s="160" t="s">
        <v>2317</v>
      </c>
      <c r="CJ60" s="160" t="s">
        <v>2317</v>
      </c>
      <c r="CK60" s="160" t="s">
        <v>2317</v>
      </c>
      <c r="CL60" s="160" t="s">
        <v>2317</v>
      </c>
      <c r="CM60" s="160" t="s">
        <v>2317</v>
      </c>
      <c r="CN60" s="160" t="s">
        <v>2317</v>
      </c>
      <c r="CO60" s="160" t="s">
        <v>2317</v>
      </c>
      <c r="CP60" s="160" t="s">
        <v>2317</v>
      </c>
      <c r="CQ60" s="160" t="s">
        <v>2317</v>
      </c>
      <c r="CR60" s="160" t="s">
        <v>2317</v>
      </c>
      <c r="CS60" s="160" t="s">
        <v>2317</v>
      </c>
      <c r="CT60" s="160" t="s">
        <v>2317</v>
      </c>
      <c r="CU60" s="160" t="s">
        <v>2317</v>
      </c>
      <c r="CV60" s="160" t="s">
        <v>2317</v>
      </c>
      <c r="CW60" s="160" t="s">
        <v>2317</v>
      </c>
      <c r="CX60" s="160" t="s">
        <v>2317</v>
      </c>
      <c r="CY60" s="160" t="s">
        <v>2317</v>
      </c>
      <c r="CZ60" s="160" t="s">
        <v>2317</v>
      </c>
      <c r="DA60" s="160" t="s">
        <v>2317</v>
      </c>
      <c r="DB60" s="160" t="s">
        <v>2317</v>
      </c>
      <c r="DC60" s="160" t="s">
        <v>2317</v>
      </c>
      <c r="DD60" s="160" t="s">
        <v>2317</v>
      </c>
      <c r="DE60" s="160" t="s">
        <v>2317</v>
      </c>
      <c r="DF60" s="160" t="s">
        <v>2317</v>
      </c>
      <c r="DG60" s="160" t="s">
        <v>2317</v>
      </c>
      <c r="DH60" s="160" t="s">
        <v>2317</v>
      </c>
      <c r="DI60" s="160" t="s">
        <v>2317</v>
      </c>
      <c r="DJ60" s="160" t="s">
        <v>2317</v>
      </c>
      <c r="DK60" s="160" t="s">
        <v>2317</v>
      </c>
      <c r="DL60" s="160" t="s">
        <v>2317</v>
      </c>
      <c r="DM60" s="160" t="s">
        <v>2317</v>
      </c>
      <c r="DN60" s="160" t="s">
        <v>2317</v>
      </c>
      <c r="DO60" s="160" t="s">
        <v>2317</v>
      </c>
      <c r="DP60" s="160" t="s">
        <v>2317</v>
      </c>
      <c r="DQ60" s="160" t="s">
        <v>2317</v>
      </c>
      <c r="DR60" s="160" t="s">
        <v>2317</v>
      </c>
      <c r="DS60" s="160" t="s">
        <v>2317</v>
      </c>
      <c r="DT60" s="160" t="s">
        <v>2317</v>
      </c>
      <c r="DU60" s="160" t="s">
        <v>2317</v>
      </c>
      <c r="DV60" s="160" t="s">
        <v>2317</v>
      </c>
      <c r="DW60" s="160" t="s">
        <v>2317</v>
      </c>
      <c r="DX60" s="160" t="s">
        <v>2317</v>
      </c>
      <c r="DY60" s="160" t="s">
        <v>2317</v>
      </c>
      <c r="DZ60" s="160" t="s">
        <v>2317</v>
      </c>
      <c r="EA60" s="160" t="s">
        <v>2317</v>
      </c>
      <c r="EB60" s="160" t="s">
        <v>2317</v>
      </c>
      <c r="EC60" s="160" t="s">
        <v>2317</v>
      </c>
      <c r="ED60" s="160" t="s">
        <v>2317</v>
      </c>
      <c r="EE60" s="160" t="s">
        <v>2317</v>
      </c>
      <c r="EF60" s="160" t="s">
        <v>2317</v>
      </c>
      <c r="EG60" s="160" t="s">
        <v>2317</v>
      </c>
      <c r="EH60" s="160" t="s">
        <v>2317</v>
      </c>
      <c r="EI60" s="160" t="s">
        <v>2317</v>
      </c>
      <c r="EJ60" s="160" t="s">
        <v>2317</v>
      </c>
      <c r="EK60" s="160" t="s">
        <v>2317</v>
      </c>
      <c r="EL60" s="160" t="s">
        <v>2317</v>
      </c>
      <c r="EM60" s="160" t="s">
        <v>2317</v>
      </c>
      <c r="EN60" s="160" t="s">
        <v>2317</v>
      </c>
      <c r="EO60" s="160" t="s">
        <v>2317</v>
      </c>
      <c r="EP60" s="160" t="s">
        <v>2317</v>
      </c>
      <c r="EQ60" s="160" t="s">
        <v>2317</v>
      </c>
      <c r="ER60" s="160" t="s">
        <v>2317</v>
      </c>
      <c r="ES60" s="160" t="s">
        <v>2317</v>
      </c>
      <c r="ET60" s="160" t="s">
        <v>2317</v>
      </c>
      <c r="EU60" s="160" t="s">
        <v>2317</v>
      </c>
      <c r="EV60" s="160" t="s">
        <v>2317</v>
      </c>
      <c r="EW60" s="160" t="s">
        <v>2317</v>
      </c>
      <c r="EX60" s="160" t="s">
        <v>2317</v>
      </c>
      <c r="EY60" s="160" t="s">
        <v>2317</v>
      </c>
      <c r="EZ60" s="160" t="s">
        <v>2317</v>
      </c>
      <c r="FA60" s="160" t="s">
        <v>2317</v>
      </c>
      <c r="FB60" s="160" t="s">
        <v>2317</v>
      </c>
      <c r="FC60" s="160" t="s">
        <v>2317</v>
      </c>
      <c r="FD60" s="160" t="s">
        <v>2317</v>
      </c>
      <c r="FE60" s="160" t="s">
        <v>2317</v>
      </c>
      <c r="FF60" s="160" t="s">
        <v>2317</v>
      </c>
      <c r="FG60" s="160" t="s">
        <v>2317</v>
      </c>
      <c r="FH60" s="160" t="s">
        <v>2317</v>
      </c>
      <c r="FI60" s="160" t="s">
        <v>2317</v>
      </c>
      <c r="FJ60" s="160" t="s">
        <v>2317</v>
      </c>
      <c r="FK60" s="160" t="s">
        <v>2317</v>
      </c>
      <c r="FL60" s="160" t="s">
        <v>2317</v>
      </c>
      <c r="FM60" s="160" t="s">
        <v>2317</v>
      </c>
      <c r="FN60" s="160" t="s">
        <v>2317</v>
      </c>
      <c r="FO60" s="160" t="s">
        <v>2317</v>
      </c>
      <c r="FP60" s="160" t="s">
        <v>2317</v>
      </c>
      <c r="FQ60" s="160" t="s">
        <v>2317</v>
      </c>
      <c r="FR60" s="160" t="s">
        <v>2317</v>
      </c>
      <c r="FS60" s="160" t="s">
        <v>2317</v>
      </c>
      <c r="FT60" s="160" t="s">
        <v>2317</v>
      </c>
      <c r="FU60" s="160" t="s">
        <v>2317</v>
      </c>
      <c r="FV60" s="160" t="s">
        <v>2317</v>
      </c>
      <c r="FW60" s="160" t="s">
        <v>2317</v>
      </c>
      <c r="FX60" s="160" t="s">
        <v>2317</v>
      </c>
      <c r="FY60" s="160" t="s">
        <v>2317</v>
      </c>
      <c r="FZ60" s="160" t="s">
        <v>2317</v>
      </c>
      <c r="GA60" s="160" t="s">
        <v>2317</v>
      </c>
      <c r="GB60" s="160" t="s">
        <v>2317</v>
      </c>
      <c r="GC60" s="160" t="s">
        <v>2317</v>
      </c>
      <c r="GD60" s="160" t="s">
        <v>2317</v>
      </c>
      <c r="GE60" s="160" t="s">
        <v>2317</v>
      </c>
      <c r="GF60" s="160" t="s">
        <v>2317</v>
      </c>
      <c r="GG60" s="160" t="s">
        <v>2317</v>
      </c>
      <c r="GH60" s="160" t="s">
        <v>2317</v>
      </c>
      <c r="GI60" s="160" t="s">
        <v>2317</v>
      </c>
      <c r="GJ60" s="160" t="s">
        <v>2317</v>
      </c>
      <c r="GK60" s="160" t="s">
        <v>2317</v>
      </c>
      <c r="GL60" s="160" t="s">
        <v>2317</v>
      </c>
      <c r="GM60" s="160" t="s">
        <v>2317</v>
      </c>
      <c r="GN60" s="160" t="s">
        <v>2317</v>
      </c>
      <c r="GO60" s="160" t="s">
        <v>2317</v>
      </c>
      <c r="GP60" s="160" t="s">
        <v>2317</v>
      </c>
      <c r="GQ60" s="160" t="s">
        <v>2317</v>
      </c>
      <c r="GR60" s="160" t="s">
        <v>2317</v>
      </c>
      <c r="GS60" s="160" t="s">
        <v>2317</v>
      </c>
      <c r="GT60" s="160" t="s">
        <v>2317</v>
      </c>
      <c r="GU60" s="160" t="s">
        <v>2317</v>
      </c>
      <c r="GV60" s="160" t="s">
        <v>2317</v>
      </c>
      <c r="GW60" s="160" t="s">
        <v>2317</v>
      </c>
      <c r="GX60" s="160" t="s">
        <v>2317</v>
      </c>
      <c r="GY60" s="160" t="s">
        <v>2317</v>
      </c>
      <c r="GZ60" s="160" t="s">
        <v>2317</v>
      </c>
      <c r="HA60" s="160" t="s">
        <v>2317</v>
      </c>
      <c r="HB60" s="160" t="s">
        <v>2317</v>
      </c>
      <c r="HC60" s="160" t="s">
        <v>2317</v>
      </c>
      <c r="HD60" s="160" t="s">
        <v>2317</v>
      </c>
      <c r="HE60" s="160" t="s">
        <v>2318</v>
      </c>
      <c r="HF60" s="160" t="s">
        <v>2318</v>
      </c>
      <c r="HG60" s="160" t="s">
        <v>2318</v>
      </c>
      <c r="HH60" s="160" t="s">
        <v>2318</v>
      </c>
      <c r="HI60" s="160" t="s">
        <v>2318</v>
      </c>
      <c r="HJ60" s="160" t="s">
        <v>2318</v>
      </c>
      <c r="HK60" s="160" t="s">
        <v>2318</v>
      </c>
      <c r="HL60" s="160" t="s">
        <v>2318</v>
      </c>
      <c r="HM60" s="160" t="s">
        <v>2318</v>
      </c>
      <c r="HN60" s="160" t="s">
        <v>2318</v>
      </c>
      <c r="HO60" s="160" t="s">
        <v>2318</v>
      </c>
      <c r="HP60" s="160" t="s">
        <v>2318</v>
      </c>
      <c r="HQ60" s="160" t="s">
        <v>2318</v>
      </c>
      <c r="HR60" s="160" t="s">
        <v>2318</v>
      </c>
      <c r="HS60" s="160" t="s">
        <v>2318</v>
      </c>
      <c r="HT60" s="160" t="s">
        <v>2318</v>
      </c>
      <c r="HU60" s="160" t="s">
        <v>2318</v>
      </c>
      <c r="HV60" s="160" t="s">
        <v>2318</v>
      </c>
      <c r="HW60" s="160" t="s">
        <v>2318</v>
      </c>
      <c r="HX60" s="160" t="s">
        <v>2318</v>
      </c>
      <c r="HY60" s="160" t="s">
        <v>2318</v>
      </c>
      <c r="HZ60" s="160" t="s">
        <v>2318</v>
      </c>
      <c r="IA60" s="160" t="s">
        <v>2318</v>
      </c>
      <c r="IB60" s="160" t="s">
        <v>2318</v>
      </c>
      <c r="IC60" s="160" t="s">
        <v>2318</v>
      </c>
      <c r="ID60" s="160" t="s">
        <v>2318</v>
      </c>
      <c r="IE60" s="160" t="s">
        <v>2318</v>
      </c>
      <c r="IF60" s="160" t="s">
        <v>2318</v>
      </c>
      <c r="IG60" s="160" t="s">
        <v>2318</v>
      </c>
      <c r="IH60" s="160" t="s">
        <v>2318</v>
      </c>
      <c r="II60" s="160" t="s">
        <v>2318</v>
      </c>
      <c r="IJ60" s="160" t="s">
        <v>2318</v>
      </c>
      <c r="IK60" s="160" t="s">
        <v>2318</v>
      </c>
      <c r="IL60" s="160" t="s">
        <v>2318</v>
      </c>
      <c r="IM60" s="160" t="s">
        <v>2318</v>
      </c>
      <c r="IN60" s="160" t="s">
        <v>2318</v>
      </c>
      <c r="IO60" s="160" t="s">
        <v>2318</v>
      </c>
      <c r="IP60" s="160" t="s">
        <v>2318</v>
      </c>
      <c r="IQ60" s="160" t="s">
        <v>2318</v>
      </c>
      <c r="IR60" s="160" t="s">
        <v>107</v>
      </c>
      <c r="IS60" s="160" t="s">
        <v>2317</v>
      </c>
      <c r="IT60" s="160" t="s">
        <v>2318</v>
      </c>
      <c r="IU60" s="160" t="s">
        <v>2318</v>
      </c>
      <c r="IV60" s="160" t="s">
        <v>2318</v>
      </c>
      <c r="IW60" s="160" t="s">
        <v>107</v>
      </c>
      <c r="IX60" s="160" t="s">
        <v>107</v>
      </c>
      <c r="IY60" s="160" t="s">
        <v>107</v>
      </c>
      <c r="IZ60" s="160" t="s">
        <v>107</v>
      </c>
      <c r="JA60" s="160" t="s">
        <v>2317</v>
      </c>
      <c r="JB60" s="160" t="s">
        <v>2318</v>
      </c>
      <c r="JC60" s="160" t="s">
        <v>2317</v>
      </c>
      <c r="JD60" s="160" t="s">
        <v>2318</v>
      </c>
      <c r="JE60" s="160" t="s">
        <v>2318</v>
      </c>
      <c r="JF60" s="160" t="s">
        <v>2318</v>
      </c>
      <c r="JG60" s="160" t="s">
        <v>2318</v>
      </c>
      <c r="JH60" s="160" t="s">
        <v>2317</v>
      </c>
      <c r="JI60" s="160" t="s">
        <v>2317</v>
      </c>
      <c r="JJ60" s="160" t="s">
        <v>2317</v>
      </c>
      <c r="JK60" s="160" t="s">
        <v>2317</v>
      </c>
      <c r="JL60" s="160" t="s">
        <v>2318</v>
      </c>
      <c r="JM60" s="160" t="s">
        <v>2317</v>
      </c>
      <c r="JN60" s="160" t="s">
        <v>2317</v>
      </c>
      <c r="JO60" s="160" t="s">
        <v>2318</v>
      </c>
      <c r="JP60" s="160" t="s">
        <v>2318</v>
      </c>
      <c r="JQ60" s="160" t="s">
        <v>2318</v>
      </c>
      <c r="JR60" s="160" t="s">
        <v>2318</v>
      </c>
      <c r="JS60" s="160" t="s">
        <v>2317</v>
      </c>
      <c r="JT60" s="160" t="s">
        <v>2317</v>
      </c>
      <c r="JU60" s="160" t="s">
        <v>2318</v>
      </c>
      <c r="JV60" s="160" t="s">
        <v>2318</v>
      </c>
      <c r="JW60" s="160" t="s">
        <v>2318</v>
      </c>
      <c r="JX60" s="160" t="s">
        <v>2318</v>
      </c>
      <c r="JY60" s="160" t="s">
        <v>2318</v>
      </c>
      <c r="JZ60" s="160" t="s">
        <v>2318</v>
      </c>
      <c r="KA60" s="160" t="s">
        <v>2318</v>
      </c>
      <c r="KB60" s="160" t="s">
        <v>2318</v>
      </c>
      <c r="KC60" s="160" t="s">
        <v>2318</v>
      </c>
      <c r="KD60" s="160" t="s">
        <v>2318</v>
      </c>
      <c r="KE60" s="160" t="s">
        <v>2318</v>
      </c>
      <c r="KF60" s="160" t="s">
        <v>2318</v>
      </c>
      <c r="KG60" s="160" t="s">
        <v>2318</v>
      </c>
      <c r="KH60" s="160" t="s">
        <v>2317</v>
      </c>
      <c r="KI60" s="160" t="s">
        <v>2317</v>
      </c>
    </row>
    <row r="61" spans="1:295" ht="27" customHeight="1" x14ac:dyDescent="0.3">
      <c r="A61" s="230" t="s">
        <v>3</v>
      </c>
      <c r="B61" s="230"/>
      <c r="C61" s="231" t="s">
        <v>61</v>
      </c>
      <c r="D61" s="231"/>
      <c r="E61" s="231"/>
      <c r="F61" s="231"/>
      <c r="G61" s="231"/>
      <c r="H61" s="231"/>
      <c r="I61" s="231"/>
      <c r="J61" s="231"/>
      <c r="K61" s="231"/>
      <c r="L61" s="231"/>
      <c r="M61" s="231"/>
      <c r="N61" s="231" t="s">
        <v>14</v>
      </c>
      <c r="O61" s="231"/>
      <c r="P61" s="231"/>
      <c r="Q61" s="231"/>
      <c r="R61" s="231"/>
      <c r="S61" s="231" t="s">
        <v>409</v>
      </c>
      <c r="T61" s="231" t="s">
        <v>61</v>
      </c>
      <c r="U61" s="231"/>
      <c r="V61" s="231"/>
      <c r="W61" s="231"/>
      <c r="X61" s="231" t="s">
        <v>781</v>
      </c>
      <c r="Y61" s="231"/>
      <c r="Z61" s="231"/>
      <c r="AA61" s="231" t="s">
        <v>160</v>
      </c>
      <c r="AB61" s="231" t="s">
        <v>61</v>
      </c>
      <c r="AC61" s="231" t="s">
        <v>137</v>
      </c>
      <c r="AD61" s="231"/>
      <c r="AE61" s="231" t="s">
        <v>61</v>
      </c>
      <c r="AF61" s="231" t="s">
        <v>14</v>
      </c>
      <c r="AG61" s="231"/>
      <c r="AH61" s="231" t="s">
        <v>218</v>
      </c>
      <c r="AI61" s="231"/>
      <c r="AJ61" s="231" t="s">
        <v>137</v>
      </c>
      <c r="AK61" s="231"/>
      <c r="AL61" s="231"/>
      <c r="AM61" s="231"/>
      <c r="AN61" s="231"/>
      <c r="AO61" s="231" t="s">
        <v>2319</v>
      </c>
      <c r="AP61" s="231" t="s">
        <v>2320</v>
      </c>
      <c r="AQ61" s="231" t="s">
        <v>61</v>
      </c>
      <c r="AR61" s="231"/>
      <c r="AS61" s="231"/>
      <c r="AT61" s="231"/>
      <c r="AU61" s="231"/>
      <c r="AV61" s="231"/>
      <c r="AW61" s="231"/>
      <c r="AX61" s="231"/>
      <c r="AY61" s="231"/>
      <c r="AZ61" s="231"/>
      <c r="BA61" s="231" t="s">
        <v>227</v>
      </c>
      <c r="BB61" s="231" t="s">
        <v>409</v>
      </c>
      <c r="BC61" s="231" t="s">
        <v>822</v>
      </c>
      <c r="BD61" s="231" t="s">
        <v>247</v>
      </c>
      <c r="BE61" s="231"/>
      <c r="BF61" s="231" t="s">
        <v>61</v>
      </c>
      <c r="BG61" s="231"/>
      <c r="BH61" s="231"/>
      <c r="BI61" s="231"/>
      <c r="BJ61" s="231"/>
      <c r="BK61" s="231"/>
      <c r="BL61" s="231"/>
      <c r="BM61" s="231"/>
      <c r="BN61" s="231" t="s">
        <v>409</v>
      </c>
      <c r="BO61" s="231"/>
      <c r="BP61" s="231"/>
      <c r="BQ61" s="231"/>
      <c r="BR61" s="231"/>
      <c r="BS61" s="231"/>
      <c r="BT61" s="231" t="s">
        <v>160</v>
      </c>
      <c r="BU61" s="231"/>
      <c r="BV61" s="231" t="s">
        <v>409</v>
      </c>
      <c r="BW61" s="231" t="s">
        <v>2321</v>
      </c>
      <c r="BX61" s="231"/>
      <c r="BY61" s="231"/>
      <c r="BZ61" s="231"/>
      <c r="CA61" s="231" t="s">
        <v>61</v>
      </c>
      <c r="CB61" s="231"/>
      <c r="CC61" s="231" t="s">
        <v>2322</v>
      </c>
      <c r="CD61" s="231"/>
      <c r="CE61" s="231" t="s">
        <v>280</v>
      </c>
      <c r="CF61" s="231" t="s">
        <v>61</v>
      </c>
      <c r="CG61" s="231"/>
      <c r="CH61" s="231"/>
      <c r="CI61" s="231"/>
      <c r="CJ61" s="231" t="s">
        <v>822</v>
      </c>
      <c r="CK61" s="231"/>
      <c r="CL61" s="231" t="s">
        <v>2321</v>
      </c>
      <c r="CM61" s="231"/>
      <c r="CN61" s="231"/>
      <c r="CO61" s="231" t="s">
        <v>61</v>
      </c>
      <c r="CP61" s="231"/>
      <c r="CQ61" s="231"/>
      <c r="CR61" s="231"/>
      <c r="CS61" s="231"/>
      <c r="CT61" s="231"/>
      <c r="CU61" s="231"/>
      <c r="CV61" s="231"/>
      <c r="CW61" s="231" t="s">
        <v>2322</v>
      </c>
      <c r="CX61" s="231" t="s">
        <v>2321</v>
      </c>
      <c r="CY61" s="231"/>
      <c r="CZ61" s="231" t="s">
        <v>251</v>
      </c>
      <c r="DA61" s="231"/>
      <c r="DB61" s="231"/>
      <c r="DC61" s="231"/>
      <c r="DD61" s="231" t="s">
        <v>61</v>
      </c>
      <c r="DE61" s="231"/>
      <c r="DF61" s="231"/>
      <c r="DG61" s="231" t="s">
        <v>251</v>
      </c>
      <c r="DH61" s="231"/>
      <c r="DI61" s="231" t="s">
        <v>805</v>
      </c>
      <c r="DJ61" s="231"/>
      <c r="DK61" s="231" t="s">
        <v>492</v>
      </c>
      <c r="DL61" s="231" t="s">
        <v>251</v>
      </c>
      <c r="DM61" s="231"/>
      <c r="DN61" s="231"/>
      <c r="DO61" s="231"/>
      <c r="DP61" s="231" t="s">
        <v>492</v>
      </c>
      <c r="DQ61" s="231" t="s">
        <v>251</v>
      </c>
      <c r="DR61" s="231" t="s">
        <v>492</v>
      </c>
      <c r="DS61" s="231" t="s">
        <v>251</v>
      </c>
      <c r="DT61" s="231"/>
      <c r="DU61" s="231"/>
      <c r="DV61" s="231"/>
      <c r="DW61" s="231" t="s">
        <v>61</v>
      </c>
      <c r="DX61" s="231" t="s">
        <v>492</v>
      </c>
      <c r="DY61" s="231" t="s">
        <v>61</v>
      </c>
      <c r="DZ61" s="231"/>
      <c r="EA61" s="231"/>
      <c r="EB61" s="231"/>
      <c r="EC61" s="231"/>
      <c r="ED61" s="231"/>
      <c r="EE61" s="231" t="s">
        <v>409</v>
      </c>
      <c r="EF61" s="231"/>
      <c r="EG61" s="231" t="s">
        <v>251</v>
      </c>
      <c r="EH61" s="231" t="s">
        <v>409</v>
      </c>
      <c r="EI61" s="231" t="s">
        <v>2323</v>
      </c>
      <c r="EJ61" s="231" t="s">
        <v>492</v>
      </c>
      <c r="EK61" s="231" t="s">
        <v>61</v>
      </c>
      <c r="EL61" s="231"/>
      <c r="EM61" s="231"/>
      <c r="EN61" s="231"/>
      <c r="EO61" s="231"/>
      <c r="EP61" s="231"/>
      <c r="EQ61" s="231"/>
      <c r="ER61" s="231"/>
      <c r="ES61" s="231"/>
      <c r="ET61" s="231" t="s">
        <v>800</v>
      </c>
      <c r="EU61" s="231"/>
      <c r="EV61" s="231"/>
      <c r="EW61" s="231" t="s">
        <v>61</v>
      </c>
      <c r="EX61" s="231"/>
      <c r="EY61" s="231"/>
      <c r="EZ61" s="231"/>
      <c r="FA61" s="231"/>
      <c r="FB61" s="231"/>
      <c r="FC61" s="231"/>
      <c r="FD61" s="231"/>
      <c r="FE61" s="231"/>
      <c r="FF61" s="231"/>
      <c r="FG61" s="231" t="s">
        <v>812</v>
      </c>
      <c r="FH61" s="231"/>
      <c r="FI61" s="231"/>
      <c r="FJ61" s="231" t="s">
        <v>61</v>
      </c>
      <c r="FK61" s="231"/>
      <c r="FL61" s="231"/>
      <c r="FM61" s="231"/>
      <c r="FN61" s="231"/>
      <c r="FO61" s="231"/>
      <c r="FP61" s="231" t="s">
        <v>227</v>
      </c>
      <c r="FQ61" s="231" t="s">
        <v>247</v>
      </c>
      <c r="FR61" s="231"/>
      <c r="FS61" s="231"/>
      <c r="FT61" s="231"/>
      <c r="FU61" s="231"/>
      <c r="FV61" s="231"/>
      <c r="FW61" s="231" t="s">
        <v>2322</v>
      </c>
      <c r="FX61" s="231" t="s">
        <v>537</v>
      </c>
      <c r="FY61" s="231"/>
      <c r="FZ61" s="231"/>
      <c r="GA61" s="231" t="s">
        <v>492</v>
      </c>
      <c r="GB61" s="231" t="s">
        <v>137</v>
      </c>
      <c r="GC61" s="231" t="s">
        <v>227</v>
      </c>
      <c r="GD61" s="231" t="s">
        <v>61</v>
      </c>
      <c r="GE61" s="231" t="s">
        <v>398</v>
      </c>
      <c r="GF61" s="231" t="s">
        <v>227</v>
      </c>
      <c r="GG61" s="231" t="s">
        <v>137</v>
      </c>
      <c r="GH61" s="231" t="s">
        <v>61</v>
      </c>
      <c r="GI61" s="231" t="s">
        <v>227</v>
      </c>
      <c r="GJ61" s="231" t="s">
        <v>61</v>
      </c>
      <c r="GK61" s="231"/>
      <c r="GL61" s="231" t="s">
        <v>2324</v>
      </c>
      <c r="GM61" s="231" t="s">
        <v>61</v>
      </c>
      <c r="GN61" s="231" t="s">
        <v>247</v>
      </c>
      <c r="GO61" s="231" t="s">
        <v>61</v>
      </c>
      <c r="GP61" s="231"/>
      <c r="GQ61" s="231"/>
      <c r="GR61" s="231" t="s">
        <v>257</v>
      </c>
      <c r="GS61" s="231"/>
      <c r="GT61" s="231" t="s">
        <v>227</v>
      </c>
      <c r="GU61" s="231"/>
      <c r="GV61" s="231" t="s">
        <v>61</v>
      </c>
      <c r="GW61" s="231" t="s">
        <v>227</v>
      </c>
      <c r="GX61" s="231" t="s">
        <v>498</v>
      </c>
      <c r="GY61" s="231" t="s">
        <v>61</v>
      </c>
      <c r="GZ61" s="231"/>
      <c r="HA61" s="231" t="s">
        <v>498</v>
      </c>
      <c r="HB61" s="231" t="s">
        <v>409</v>
      </c>
      <c r="HC61" s="231"/>
      <c r="HD61" s="231"/>
      <c r="HE61" s="231"/>
      <c r="HF61" s="231"/>
      <c r="HG61" s="231"/>
      <c r="HH61" s="231"/>
      <c r="HI61" s="231"/>
      <c r="HJ61" s="231"/>
      <c r="HK61" s="231"/>
      <c r="HL61" s="231"/>
      <c r="HM61" s="231" t="s">
        <v>129</v>
      </c>
      <c r="HN61" s="231"/>
      <c r="HO61" s="231" t="s">
        <v>409</v>
      </c>
      <c r="HP61" s="231"/>
      <c r="HQ61" s="231" t="s">
        <v>2325</v>
      </c>
      <c r="HR61" s="231"/>
      <c r="HS61" s="231" t="s">
        <v>409</v>
      </c>
      <c r="HT61" s="231"/>
      <c r="HU61" s="231" t="s">
        <v>264</v>
      </c>
      <c r="HV61" s="231"/>
      <c r="HW61" s="231" t="s">
        <v>2326</v>
      </c>
      <c r="HX61" s="231"/>
      <c r="HY61" s="231" t="s">
        <v>264</v>
      </c>
      <c r="HZ61" s="231" t="s">
        <v>61</v>
      </c>
      <c r="IA61" s="231" t="s">
        <v>110</v>
      </c>
      <c r="IB61" s="231" t="s">
        <v>192</v>
      </c>
      <c r="IC61" s="231"/>
      <c r="ID61" s="231" t="s">
        <v>2325</v>
      </c>
      <c r="IE61" s="231"/>
      <c r="IF61" s="231"/>
      <c r="IG61" s="231"/>
      <c r="IH61" s="231" t="s">
        <v>192</v>
      </c>
      <c r="II61" s="231"/>
      <c r="IJ61" s="231" t="s">
        <v>409</v>
      </c>
      <c r="IK61" s="231" t="s">
        <v>110</v>
      </c>
      <c r="IL61" s="231" t="s">
        <v>409</v>
      </c>
      <c r="IM61" s="231" t="s">
        <v>110</v>
      </c>
      <c r="IN61" s="231"/>
      <c r="IO61" s="231"/>
      <c r="IP61" s="231"/>
      <c r="IQ61" s="231"/>
      <c r="IR61" s="231" t="s">
        <v>409</v>
      </c>
      <c r="IS61" s="231" t="s">
        <v>2323</v>
      </c>
      <c r="IT61" s="231" t="s">
        <v>264</v>
      </c>
      <c r="IU61" s="231"/>
      <c r="IV61" s="231" t="s">
        <v>110</v>
      </c>
      <c r="IW61" s="231" t="s">
        <v>409</v>
      </c>
      <c r="IX61" s="231"/>
      <c r="IY61" s="231"/>
      <c r="IZ61" s="231"/>
      <c r="JA61" s="231" t="s">
        <v>61</v>
      </c>
      <c r="JB61" s="231" t="s">
        <v>844</v>
      </c>
      <c r="JC61" s="231" t="s">
        <v>61</v>
      </c>
      <c r="JD61" s="231" t="s">
        <v>172</v>
      </c>
      <c r="JE61" s="231"/>
      <c r="JF61" s="231" t="s">
        <v>61</v>
      </c>
      <c r="JG61" s="231"/>
      <c r="JH61" s="231"/>
      <c r="JI61" s="231"/>
      <c r="JJ61" s="231"/>
      <c r="JK61" s="231"/>
      <c r="JL61" s="231" t="s">
        <v>2326</v>
      </c>
      <c r="JM61" s="231" t="s">
        <v>398</v>
      </c>
      <c r="JN61" s="231"/>
      <c r="JO61" s="231" t="s">
        <v>838</v>
      </c>
      <c r="JP61" s="231"/>
      <c r="JQ61" s="231" t="s">
        <v>840</v>
      </c>
      <c r="JR61" s="231"/>
      <c r="JS61" s="231"/>
      <c r="JT61" s="231" t="s">
        <v>61</v>
      </c>
      <c r="JU61" s="231" t="s">
        <v>2325</v>
      </c>
      <c r="JV61" s="231" t="s">
        <v>484</v>
      </c>
      <c r="JW61" s="231" t="s">
        <v>2327</v>
      </c>
      <c r="JX61" s="231"/>
      <c r="JY61" s="231" t="s">
        <v>409</v>
      </c>
      <c r="JZ61" s="231"/>
      <c r="KA61" s="231"/>
      <c r="KB61" s="231"/>
      <c r="KC61" s="231"/>
      <c r="KD61" s="231"/>
      <c r="KE61" s="231"/>
      <c r="KF61" s="231" t="s">
        <v>2325</v>
      </c>
      <c r="KG61" s="231"/>
      <c r="KH61" s="231" t="s">
        <v>409</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2621</v>
      </c>
      <c r="B4" s="233"/>
      <c r="C4" s="233"/>
      <c r="D4" s="233"/>
      <c r="E4" s="233"/>
      <c r="F4" s="233"/>
      <c r="G4" s="233"/>
      <c r="H4" s="233"/>
      <c r="I4" s="233"/>
      <c r="J4" s="233"/>
      <c r="K4" s="233"/>
      <c r="L4" s="233"/>
      <c r="M4" s="233"/>
    </row>
    <row r="5" spans="1:13" ht="19.95" hidden="1" customHeight="1" x14ac:dyDescent="0.3">
      <c r="A5" s="230" t="s">
        <v>1683</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101</v>
      </c>
      <c r="B6" s="230"/>
      <c r="C6" s="231" t="s">
        <v>2622</v>
      </c>
      <c r="D6" s="231"/>
      <c r="E6" s="231"/>
      <c r="F6" s="231"/>
      <c r="G6" s="231"/>
      <c r="H6" s="231"/>
      <c r="I6" s="231" t="s">
        <v>2623</v>
      </c>
      <c r="J6" s="231"/>
      <c r="K6" s="231"/>
      <c r="L6" s="231"/>
      <c r="M6" s="231"/>
    </row>
    <row r="7" spans="1:13" ht="27" customHeight="1" x14ac:dyDescent="0.3">
      <c r="A7" s="159" t="s">
        <v>81</v>
      </c>
      <c r="B7" s="159" t="s">
        <v>471</v>
      </c>
      <c r="C7" s="160" t="s">
        <v>2624</v>
      </c>
      <c r="D7" s="160" t="s">
        <v>2625</v>
      </c>
      <c r="E7" s="160" t="s">
        <v>2626</v>
      </c>
      <c r="F7" s="160" t="s">
        <v>2627</v>
      </c>
      <c r="G7" s="160" t="s">
        <v>2628</v>
      </c>
      <c r="H7" s="160" t="s">
        <v>859</v>
      </c>
      <c r="I7" s="160" t="s">
        <v>2629</v>
      </c>
      <c r="J7" s="160" t="s">
        <v>2630</v>
      </c>
      <c r="K7" s="160" t="s">
        <v>2631</v>
      </c>
      <c r="L7" s="160" t="s">
        <v>2632</v>
      </c>
      <c r="M7" s="160" t="s">
        <v>859</v>
      </c>
    </row>
    <row r="8" spans="1:13" ht="18" customHeight="1" x14ac:dyDescent="0.3">
      <c r="A8" s="162" t="s">
        <v>707</v>
      </c>
      <c r="B8" s="162" t="s">
        <v>708</v>
      </c>
      <c r="C8" s="163">
        <v>56.79</v>
      </c>
      <c r="D8" s="163">
        <v>56.81</v>
      </c>
      <c r="E8" s="163">
        <v>73.004199999999997</v>
      </c>
      <c r="F8" s="163">
        <v>0</v>
      </c>
      <c r="G8" s="163">
        <v>311.9631</v>
      </c>
      <c r="H8" s="163">
        <v>498.56729999999999</v>
      </c>
      <c r="I8" s="163">
        <v>132.24270000000001</v>
      </c>
      <c r="J8" s="163">
        <v>130.92859999999999</v>
      </c>
      <c r="K8" s="163">
        <v>361.1635</v>
      </c>
      <c r="L8" s="163">
        <v>300.85480000000001</v>
      </c>
      <c r="M8" s="163">
        <v>925.18960000000004</v>
      </c>
    </row>
    <row r="9" spans="1:13" ht="18" customHeight="1" x14ac:dyDescent="0.3">
      <c r="A9" s="162" t="s">
        <v>707</v>
      </c>
      <c r="B9" s="162" t="s">
        <v>709</v>
      </c>
      <c r="C9" s="166">
        <v>55.24</v>
      </c>
      <c r="D9" s="166">
        <v>54.93</v>
      </c>
      <c r="E9" s="166">
        <v>69.766999999999996</v>
      </c>
      <c r="F9" s="166">
        <v>0</v>
      </c>
      <c r="G9" s="166">
        <v>306.55169999999998</v>
      </c>
      <c r="H9" s="166">
        <v>486.48869999999999</v>
      </c>
      <c r="I9" s="166">
        <v>132.78819999999999</v>
      </c>
      <c r="J9" s="166">
        <v>135.14750000000001</v>
      </c>
      <c r="K9" s="166">
        <v>367.28269999999998</v>
      </c>
      <c r="L9" s="166">
        <v>306.55930000000001</v>
      </c>
      <c r="M9" s="166">
        <v>941.77769999999998</v>
      </c>
    </row>
    <row r="10" spans="1:13" ht="18" customHeight="1" x14ac:dyDescent="0.3">
      <c r="A10" s="162" t="s">
        <v>707</v>
      </c>
      <c r="B10" s="162" t="s">
        <v>710</v>
      </c>
      <c r="C10" s="166">
        <v>54.14</v>
      </c>
      <c r="D10" s="166">
        <v>55.54</v>
      </c>
      <c r="E10" s="166">
        <v>72.846500000000006</v>
      </c>
      <c r="F10" s="166">
        <v>0</v>
      </c>
      <c r="G10" s="166">
        <v>317.58949999999999</v>
      </c>
      <c r="H10" s="166">
        <v>500.11599999999999</v>
      </c>
      <c r="I10" s="166">
        <v>140.17760000000001</v>
      </c>
      <c r="J10" s="166">
        <v>139.23339999999999</v>
      </c>
      <c r="K10" s="166">
        <v>395.58330000000001</v>
      </c>
      <c r="L10" s="166">
        <v>330.47109999999998</v>
      </c>
      <c r="M10" s="166">
        <v>1005.4654</v>
      </c>
    </row>
    <row r="11" spans="1:13" ht="18" customHeight="1" x14ac:dyDescent="0.3">
      <c r="A11" s="162" t="s">
        <v>707</v>
      </c>
      <c r="B11" s="162" t="s">
        <v>711</v>
      </c>
      <c r="C11" s="166">
        <v>55.14</v>
      </c>
      <c r="D11" s="166">
        <v>54.9</v>
      </c>
      <c r="E11" s="166">
        <v>70.747200000000007</v>
      </c>
      <c r="F11" s="166">
        <v>0</v>
      </c>
      <c r="G11" s="166">
        <v>302.37639999999999</v>
      </c>
      <c r="H11" s="166">
        <v>483.16359999999997</v>
      </c>
      <c r="I11" s="166">
        <v>136.8306</v>
      </c>
      <c r="J11" s="166">
        <v>135.97739999999999</v>
      </c>
      <c r="K11" s="166">
        <v>390.70299999999997</v>
      </c>
      <c r="L11" s="166">
        <v>325.9221</v>
      </c>
      <c r="M11" s="166">
        <v>989.43309999999997</v>
      </c>
    </row>
    <row r="12" spans="1:13" ht="18" customHeight="1" x14ac:dyDescent="0.3">
      <c r="A12" s="162" t="s">
        <v>707</v>
      </c>
      <c r="B12" s="162" t="s">
        <v>712</v>
      </c>
      <c r="C12" s="166">
        <v>54.86</v>
      </c>
      <c r="D12" s="166">
        <v>54.15</v>
      </c>
      <c r="E12" s="166">
        <v>70.584599999999995</v>
      </c>
      <c r="F12" s="166">
        <v>0</v>
      </c>
      <c r="G12" s="166">
        <v>289.96370000000002</v>
      </c>
      <c r="H12" s="166">
        <v>469.55829999999997</v>
      </c>
      <c r="I12" s="166">
        <v>136.1788</v>
      </c>
      <c r="J12" s="166">
        <v>138.57339999999999</v>
      </c>
      <c r="K12" s="166">
        <v>395.43439999999998</v>
      </c>
      <c r="L12" s="166">
        <v>328.60579999999999</v>
      </c>
      <c r="M12" s="166">
        <v>998.79240000000004</v>
      </c>
    </row>
    <row r="13" spans="1:13" ht="18" customHeight="1" x14ac:dyDescent="0.3">
      <c r="A13" s="162" t="s">
        <v>707</v>
      </c>
      <c r="B13" s="162" t="s">
        <v>713</v>
      </c>
      <c r="C13" s="166">
        <v>51.43</v>
      </c>
      <c r="D13" s="166">
        <v>51.6</v>
      </c>
      <c r="E13" s="166">
        <v>66.312100000000001</v>
      </c>
      <c r="F13" s="166">
        <v>0</v>
      </c>
      <c r="G13" s="166">
        <v>271.23759999999999</v>
      </c>
      <c r="H13" s="166">
        <v>440.5797</v>
      </c>
      <c r="I13" s="166">
        <v>141.6405</v>
      </c>
      <c r="J13" s="166">
        <v>141.59829999999999</v>
      </c>
      <c r="K13" s="166">
        <v>420.77550000000002</v>
      </c>
      <c r="L13" s="166">
        <v>349.43130000000002</v>
      </c>
      <c r="M13" s="166">
        <v>1053.4456</v>
      </c>
    </row>
    <row r="14" spans="1:13" ht="18" customHeight="1" x14ac:dyDescent="0.3">
      <c r="A14" s="162" t="s">
        <v>707</v>
      </c>
      <c r="B14" s="162" t="s">
        <v>714</v>
      </c>
      <c r="C14" s="166">
        <v>55.13</v>
      </c>
      <c r="D14" s="166">
        <v>54.92</v>
      </c>
      <c r="E14" s="166">
        <v>69.097700000000003</v>
      </c>
      <c r="F14" s="166">
        <v>0</v>
      </c>
      <c r="G14" s="166">
        <v>275.86430000000001</v>
      </c>
      <c r="H14" s="166">
        <v>455.012</v>
      </c>
      <c r="I14" s="166">
        <v>135.22479999999999</v>
      </c>
      <c r="J14" s="166">
        <v>134.9717</v>
      </c>
      <c r="K14" s="166">
        <v>405.61099999999999</v>
      </c>
      <c r="L14" s="166">
        <v>336.98439999999999</v>
      </c>
      <c r="M14" s="166">
        <v>1012.7919000000001</v>
      </c>
    </row>
    <row r="15" spans="1:13" ht="18" customHeight="1" x14ac:dyDescent="0.3">
      <c r="A15" s="162" t="s">
        <v>707</v>
      </c>
      <c r="B15" s="162" t="s">
        <v>715</v>
      </c>
      <c r="C15" s="169">
        <v>50.44</v>
      </c>
      <c r="D15" s="169">
        <v>50.55</v>
      </c>
      <c r="E15" s="169">
        <v>66.133899999999997</v>
      </c>
      <c r="F15" s="169">
        <v>0</v>
      </c>
      <c r="G15" s="169">
        <v>254.03100000000001</v>
      </c>
      <c r="H15" s="169">
        <v>421.1549</v>
      </c>
      <c r="I15" s="169">
        <v>136.4812</v>
      </c>
      <c r="J15" s="169">
        <v>136.5284</v>
      </c>
      <c r="K15" s="169">
        <v>411.42500000000001</v>
      </c>
      <c r="L15" s="169">
        <v>337.97789999999998</v>
      </c>
      <c r="M15" s="169">
        <v>1022.4125</v>
      </c>
    </row>
    <row r="16" spans="1:13" ht="18" customHeight="1" x14ac:dyDescent="0.3">
      <c r="A16" s="162" t="s">
        <v>707</v>
      </c>
      <c r="B16" s="162" t="s">
        <v>716</v>
      </c>
      <c r="C16" s="163">
        <v>51.75</v>
      </c>
      <c r="D16" s="163">
        <v>51.24</v>
      </c>
      <c r="E16" s="163">
        <v>67.121700000000004</v>
      </c>
      <c r="F16" s="163">
        <v>0</v>
      </c>
      <c r="G16" s="163">
        <v>257.82420000000002</v>
      </c>
      <c r="H16" s="163">
        <v>427.9359</v>
      </c>
      <c r="I16" s="163">
        <v>141.51050000000001</v>
      </c>
      <c r="J16" s="163">
        <v>142.09530000000001</v>
      </c>
      <c r="K16" s="163">
        <v>407.892</v>
      </c>
      <c r="L16" s="163">
        <v>343.09269999999998</v>
      </c>
      <c r="M16" s="163">
        <v>1034.5905</v>
      </c>
    </row>
    <row r="17" spans="1:13" ht="18" customHeight="1" x14ac:dyDescent="0.3">
      <c r="A17" s="162" t="s">
        <v>707</v>
      </c>
      <c r="B17" s="162" t="s">
        <v>717</v>
      </c>
      <c r="C17" s="166">
        <v>54.71</v>
      </c>
      <c r="D17" s="166">
        <v>54.46</v>
      </c>
      <c r="E17" s="166">
        <v>68.005899999999997</v>
      </c>
      <c r="F17" s="166">
        <v>0</v>
      </c>
      <c r="G17" s="166">
        <v>260.21800000000002</v>
      </c>
      <c r="H17" s="166">
        <v>437.39389999999997</v>
      </c>
      <c r="I17" s="166">
        <v>142.91370000000001</v>
      </c>
      <c r="J17" s="166">
        <v>143.7079</v>
      </c>
      <c r="K17" s="166">
        <v>417.37470000000002</v>
      </c>
      <c r="L17" s="166">
        <v>344.40550000000002</v>
      </c>
      <c r="M17" s="166">
        <v>1048.4018000000001</v>
      </c>
    </row>
    <row r="18" spans="1:13" ht="18" customHeight="1" x14ac:dyDescent="0.3">
      <c r="A18" s="162" t="s">
        <v>707</v>
      </c>
      <c r="B18" s="162" t="s">
        <v>718</v>
      </c>
      <c r="C18" s="166">
        <v>55.5</v>
      </c>
      <c r="D18" s="166">
        <v>55.08</v>
      </c>
      <c r="E18" s="166">
        <v>69.106099999999998</v>
      </c>
      <c r="F18" s="166">
        <v>0</v>
      </c>
      <c r="G18" s="166">
        <v>277.839</v>
      </c>
      <c r="H18" s="166">
        <v>457.52510000000001</v>
      </c>
      <c r="I18" s="166">
        <v>142.48410000000001</v>
      </c>
      <c r="J18" s="166">
        <v>142.4734</v>
      </c>
      <c r="K18" s="166">
        <v>417.59429999999998</v>
      </c>
      <c r="L18" s="166">
        <v>344.23649999999998</v>
      </c>
      <c r="M18" s="166">
        <v>1046.7882999999999</v>
      </c>
    </row>
    <row r="19" spans="1:13" ht="18" customHeight="1" x14ac:dyDescent="0.3">
      <c r="A19" s="162" t="s">
        <v>707</v>
      </c>
      <c r="B19" s="162" t="s">
        <v>719</v>
      </c>
      <c r="C19" s="166">
        <v>51.65</v>
      </c>
      <c r="D19" s="166">
        <v>51.88</v>
      </c>
      <c r="E19" s="166">
        <v>66.130799999999994</v>
      </c>
      <c r="F19" s="166">
        <v>0</v>
      </c>
      <c r="G19" s="166">
        <v>260.601</v>
      </c>
      <c r="H19" s="166">
        <v>430.26179999999999</v>
      </c>
      <c r="I19" s="166">
        <v>137.69890000000001</v>
      </c>
      <c r="J19" s="166">
        <v>136.86429999999999</v>
      </c>
      <c r="K19" s="166">
        <v>399.32810000000001</v>
      </c>
      <c r="L19" s="166">
        <v>336.79939999999999</v>
      </c>
      <c r="M19" s="166">
        <v>1010.6907</v>
      </c>
    </row>
    <row r="20" spans="1:13" ht="18" customHeight="1" x14ac:dyDescent="0.3">
      <c r="A20" s="162" t="s">
        <v>707</v>
      </c>
      <c r="B20" s="162" t="s">
        <v>720</v>
      </c>
      <c r="C20" s="166">
        <v>55.94</v>
      </c>
      <c r="D20" s="166">
        <v>55.83</v>
      </c>
      <c r="E20" s="166">
        <v>73.548500000000004</v>
      </c>
      <c r="F20" s="166">
        <v>0</v>
      </c>
      <c r="G20" s="166">
        <v>323.54469999999998</v>
      </c>
      <c r="H20" s="166">
        <v>508.86320000000001</v>
      </c>
      <c r="I20" s="166">
        <v>130.42760000000001</v>
      </c>
      <c r="J20" s="166">
        <v>131.8535</v>
      </c>
      <c r="K20" s="166">
        <v>362.21769999999998</v>
      </c>
      <c r="L20" s="166">
        <v>301.62689999999998</v>
      </c>
      <c r="M20" s="166">
        <v>926.12570000000005</v>
      </c>
    </row>
    <row r="21" spans="1:13" ht="18" customHeight="1" x14ac:dyDescent="0.3">
      <c r="A21" s="162" t="s">
        <v>707</v>
      </c>
      <c r="B21" s="162" t="s">
        <v>721</v>
      </c>
      <c r="C21" s="166">
        <v>51.46</v>
      </c>
      <c r="D21" s="166">
        <v>51.48</v>
      </c>
      <c r="E21" s="166">
        <v>72.691000000000003</v>
      </c>
      <c r="F21" s="166">
        <v>0</v>
      </c>
      <c r="G21" s="166">
        <v>339.57749999999999</v>
      </c>
      <c r="H21" s="166">
        <v>515.20849999999996</v>
      </c>
      <c r="I21" s="166">
        <v>109.1798</v>
      </c>
      <c r="J21" s="166">
        <v>108.35</v>
      </c>
      <c r="K21" s="166">
        <v>284.70780000000002</v>
      </c>
      <c r="L21" s="166">
        <v>234.0076</v>
      </c>
      <c r="M21" s="166">
        <v>736.24519999999995</v>
      </c>
    </row>
    <row r="22" spans="1:13" ht="18" customHeight="1" x14ac:dyDescent="0.3">
      <c r="A22" s="162" t="s">
        <v>707</v>
      </c>
      <c r="B22" s="162" t="s">
        <v>722</v>
      </c>
      <c r="C22" s="166">
        <v>51.99</v>
      </c>
      <c r="D22" s="166">
        <v>51.62</v>
      </c>
      <c r="E22" s="166">
        <v>68.757900000000006</v>
      </c>
      <c r="F22" s="166">
        <v>0</v>
      </c>
      <c r="G22" s="166">
        <v>351.33019999999999</v>
      </c>
      <c r="H22" s="166">
        <v>523.69809999999995</v>
      </c>
      <c r="I22" s="166">
        <v>98.879199999999997</v>
      </c>
      <c r="J22" s="166">
        <v>98.873199999999997</v>
      </c>
      <c r="K22" s="166">
        <v>216.40029999999999</v>
      </c>
      <c r="L22" s="166">
        <v>174.96379999999999</v>
      </c>
      <c r="M22" s="166">
        <v>589.11649999999997</v>
      </c>
    </row>
    <row r="23" spans="1:13" ht="18" customHeight="1" x14ac:dyDescent="0.3">
      <c r="A23" s="162" t="s">
        <v>707</v>
      </c>
      <c r="B23" s="162" t="s">
        <v>723</v>
      </c>
      <c r="C23" s="169">
        <v>63.28</v>
      </c>
      <c r="D23" s="169">
        <v>63.08</v>
      </c>
      <c r="E23" s="169">
        <v>74.537199999999999</v>
      </c>
      <c r="F23" s="169">
        <v>0</v>
      </c>
      <c r="G23" s="169">
        <v>367.18630000000002</v>
      </c>
      <c r="H23" s="169">
        <v>568.08349999999996</v>
      </c>
      <c r="I23" s="169">
        <v>84.033100000000005</v>
      </c>
      <c r="J23" s="169">
        <v>85.806600000000003</v>
      </c>
      <c r="K23" s="169">
        <v>137.12440000000001</v>
      </c>
      <c r="L23" s="169">
        <v>110.41249999999999</v>
      </c>
      <c r="M23" s="169">
        <v>417.3766</v>
      </c>
    </row>
    <row r="24" spans="1:13" ht="18" customHeight="1" x14ac:dyDescent="0.3">
      <c r="A24" s="162" t="s">
        <v>707</v>
      </c>
      <c r="B24" s="162" t="s">
        <v>724</v>
      </c>
      <c r="C24" s="163">
        <v>72.709999999999994</v>
      </c>
      <c r="D24" s="163">
        <v>71.98</v>
      </c>
      <c r="E24" s="163">
        <v>81.350300000000004</v>
      </c>
      <c r="F24" s="163">
        <v>0</v>
      </c>
      <c r="G24" s="163">
        <v>390.7944</v>
      </c>
      <c r="H24" s="163">
        <v>616.8347</v>
      </c>
      <c r="I24" s="163">
        <v>120.1934</v>
      </c>
      <c r="J24" s="163">
        <v>118.6515</v>
      </c>
      <c r="K24" s="163">
        <v>88.622399999999999</v>
      </c>
      <c r="L24" s="163">
        <v>29.487400000000001</v>
      </c>
      <c r="M24" s="163">
        <v>356.9547</v>
      </c>
    </row>
    <row r="25" spans="1:13" ht="18" customHeight="1" x14ac:dyDescent="0.3">
      <c r="A25" s="162" t="s">
        <v>707</v>
      </c>
      <c r="B25" s="162" t="s">
        <v>725</v>
      </c>
      <c r="C25" s="166">
        <v>73.760000000000005</v>
      </c>
      <c r="D25" s="166">
        <v>73.2</v>
      </c>
      <c r="E25" s="166">
        <v>85.637799999999999</v>
      </c>
      <c r="F25" s="166">
        <v>0</v>
      </c>
      <c r="G25" s="166">
        <v>415.58370000000002</v>
      </c>
      <c r="H25" s="166">
        <v>648.18150000000003</v>
      </c>
      <c r="I25" s="166">
        <v>123.9285</v>
      </c>
      <c r="J25" s="166">
        <v>122.5539</v>
      </c>
      <c r="K25" s="166">
        <v>120.664</v>
      </c>
      <c r="L25" s="166">
        <v>58.6008</v>
      </c>
      <c r="M25" s="166">
        <v>425.74720000000002</v>
      </c>
    </row>
    <row r="26" spans="1:13" ht="18" customHeight="1" x14ac:dyDescent="0.3">
      <c r="A26" s="162" t="s">
        <v>707</v>
      </c>
      <c r="B26" s="162" t="s">
        <v>726</v>
      </c>
      <c r="C26" s="166">
        <v>72.98</v>
      </c>
      <c r="D26" s="166">
        <v>73.11</v>
      </c>
      <c r="E26" s="166">
        <v>81.360799999999998</v>
      </c>
      <c r="F26" s="166">
        <v>0</v>
      </c>
      <c r="G26" s="166">
        <v>430.32310000000001</v>
      </c>
      <c r="H26" s="166">
        <v>657.77390000000003</v>
      </c>
      <c r="I26" s="166">
        <v>85.115099999999998</v>
      </c>
      <c r="J26" s="166">
        <v>89.459100000000007</v>
      </c>
      <c r="K26" s="166">
        <v>26.3917</v>
      </c>
      <c r="L26" s="166">
        <v>48.799199999999999</v>
      </c>
      <c r="M26" s="166">
        <v>249.76509999999999</v>
      </c>
    </row>
    <row r="27" spans="1:13" ht="18" customHeight="1" x14ac:dyDescent="0.3">
      <c r="A27" s="162" t="s">
        <v>707</v>
      </c>
      <c r="B27" s="162" t="s">
        <v>727</v>
      </c>
      <c r="C27" s="166">
        <v>78.13</v>
      </c>
      <c r="D27" s="166">
        <v>77.13</v>
      </c>
      <c r="E27" s="166">
        <v>87.625600000000006</v>
      </c>
      <c r="F27" s="166">
        <v>0</v>
      </c>
      <c r="G27" s="166">
        <v>456.25409999999999</v>
      </c>
      <c r="H27" s="166">
        <v>699.13969999999995</v>
      </c>
      <c r="I27" s="166">
        <v>77.596100000000007</v>
      </c>
      <c r="J27" s="166">
        <v>77.175799999999995</v>
      </c>
      <c r="K27" s="166">
        <v>0</v>
      </c>
      <c r="L27" s="166">
        <v>72.099100000000007</v>
      </c>
      <c r="M27" s="166">
        <v>226.87100000000001</v>
      </c>
    </row>
    <row r="28" spans="1:13" ht="18" customHeight="1" x14ac:dyDescent="0.3">
      <c r="A28" s="162" t="s">
        <v>707</v>
      </c>
      <c r="B28" s="162" t="s">
        <v>728</v>
      </c>
      <c r="C28" s="166">
        <v>77.98</v>
      </c>
      <c r="D28" s="166">
        <v>76.94</v>
      </c>
      <c r="E28" s="166">
        <v>89.103300000000004</v>
      </c>
      <c r="F28" s="166">
        <v>0</v>
      </c>
      <c r="G28" s="166">
        <v>447.77300000000002</v>
      </c>
      <c r="H28" s="166">
        <v>691.79629999999997</v>
      </c>
      <c r="I28" s="166">
        <v>81.631</v>
      </c>
      <c r="J28" s="166">
        <v>80.401499999999999</v>
      </c>
      <c r="K28" s="166">
        <v>0</v>
      </c>
      <c r="L28" s="166">
        <v>70.238200000000006</v>
      </c>
      <c r="M28" s="166">
        <v>232.27070000000001</v>
      </c>
    </row>
    <row r="29" spans="1:13" ht="18" customHeight="1" x14ac:dyDescent="0.3">
      <c r="A29" s="162" t="s">
        <v>707</v>
      </c>
      <c r="B29" s="162" t="s">
        <v>729</v>
      </c>
      <c r="C29" s="166">
        <v>75.8</v>
      </c>
      <c r="D29" s="166">
        <v>74.62</v>
      </c>
      <c r="E29" s="166">
        <v>83.700699999999998</v>
      </c>
      <c r="F29" s="166">
        <v>0</v>
      </c>
      <c r="G29" s="166">
        <v>449.04320000000001</v>
      </c>
      <c r="H29" s="166">
        <v>683.16390000000001</v>
      </c>
      <c r="I29" s="166">
        <v>93.103399999999993</v>
      </c>
      <c r="J29" s="166">
        <v>89.776600000000002</v>
      </c>
      <c r="K29" s="166">
        <v>49.324199999999998</v>
      </c>
      <c r="L29" s="166">
        <v>64.666600000000003</v>
      </c>
      <c r="M29" s="166">
        <v>296.87079999999997</v>
      </c>
    </row>
    <row r="30" spans="1:13" ht="18" customHeight="1" x14ac:dyDescent="0.3">
      <c r="A30" s="162" t="s">
        <v>707</v>
      </c>
      <c r="B30" s="162" t="s">
        <v>730</v>
      </c>
      <c r="C30" s="166">
        <v>82.16</v>
      </c>
      <c r="D30" s="166">
        <v>81.209999999999994</v>
      </c>
      <c r="E30" s="166">
        <v>91.816599999999994</v>
      </c>
      <c r="F30" s="166">
        <v>0</v>
      </c>
      <c r="G30" s="166">
        <v>497.43740000000003</v>
      </c>
      <c r="H30" s="166">
        <v>752.62400000000002</v>
      </c>
      <c r="I30" s="166">
        <v>94.592600000000004</v>
      </c>
      <c r="J30" s="166">
        <v>95.063699999999997</v>
      </c>
      <c r="K30" s="166">
        <v>46.954599999999999</v>
      </c>
      <c r="L30" s="166">
        <v>61.491999999999997</v>
      </c>
      <c r="M30" s="166">
        <v>298.10289999999998</v>
      </c>
    </row>
    <row r="31" spans="1:13" ht="18" customHeight="1" x14ac:dyDescent="0.3">
      <c r="A31" s="162" t="s">
        <v>707</v>
      </c>
      <c r="B31" s="162" t="s">
        <v>731</v>
      </c>
      <c r="C31" s="169">
        <v>82.72</v>
      </c>
      <c r="D31" s="169">
        <v>81.11</v>
      </c>
      <c r="E31" s="169">
        <v>89.2958</v>
      </c>
      <c r="F31" s="169">
        <v>0</v>
      </c>
      <c r="G31" s="169">
        <v>479.8655</v>
      </c>
      <c r="H31" s="169">
        <v>732.99130000000002</v>
      </c>
      <c r="I31" s="169">
        <v>84.801500000000004</v>
      </c>
      <c r="J31" s="169">
        <v>83.945499999999996</v>
      </c>
      <c r="K31" s="169">
        <v>0</v>
      </c>
      <c r="L31" s="169">
        <v>83.942700000000002</v>
      </c>
      <c r="M31" s="169">
        <v>252.68969999999999</v>
      </c>
    </row>
    <row r="32" spans="1:13" ht="18" customHeight="1" x14ac:dyDescent="0.3">
      <c r="A32" s="162" t="s">
        <v>707</v>
      </c>
      <c r="B32" s="162" t="s">
        <v>732</v>
      </c>
      <c r="C32" s="163">
        <v>85.01</v>
      </c>
      <c r="D32" s="163">
        <v>85.17</v>
      </c>
      <c r="E32" s="163">
        <v>94.4345</v>
      </c>
      <c r="F32" s="163">
        <v>0</v>
      </c>
      <c r="G32" s="163">
        <v>492.38040000000001</v>
      </c>
      <c r="H32" s="163">
        <v>756.99490000000003</v>
      </c>
      <c r="I32" s="163">
        <v>79.587699999999998</v>
      </c>
      <c r="J32" s="163">
        <v>77.246700000000004</v>
      </c>
      <c r="K32" s="163">
        <v>0</v>
      </c>
      <c r="L32" s="163">
        <v>98.388199999999998</v>
      </c>
      <c r="M32" s="163">
        <v>255.2226</v>
      </c>
    </row>
    <row r="33" spans="1:13" ht="18" customHeight="1" x14ac:dyDescent="0.3">
      <c r="A33" s="162" t="s">
        <v>707</v>
      </c>
      <c r="B33" s="162" t="s">
        <v>733</v>
      </c>
      <c r="C33" s="166">
        <v>80.37</v>
      </c>
      <c r="D33" s="166">
        <v>79.459999999999994</v>
      </c>
      <c r="E33" s="166">
        <v>91.954300000000003</v>
      </c>
      <c r="F33" s="166">
        <v>0</v>
      </c>
      <c r="G33" s="166">
        <v>474.30169999999998</v>
      </c>
      <c r="H33" s="166">
        <v>726.08600000000001</v>
      </c>
      <c r="I33" s="166">
        <v>71.386899999999997</v>
      </c>
      <c r="J33" s="166">
        <v>70.120400000000004</v>
      </c>
      <c r="K33" s="166">
        <v>0</v>
      </c>
      <c r="L33" s="166">
        <v>114.6126</v>
      </c>
      <c r="M33" s="166">
        <v>256.11989999999997</v>
      </c>
    </row>
    <row r="34" spans="1:13" ht="18" customHeight="1" x14ac:dyDescent="0.3">
      <c r="A34" s="162" t="s">
        <v>707</v>
      </c>
      <c r="B34" s="162" t="s">
        <v>734</v>
      </c>
      <c r="C34" s="166">
        <v>79.959999999999994</v>
      </c>
      <c r="D34" s="166">
        <v>78.67</v>
      </c>
      <c r="E34" s="166">
        <v>90.386300000000006</v>
      </c>
      <c r="F34" s="166">
        <v>0</v>
      </c>
      <c r="G34" s="166">
        <v>470.06310000000002</v>
      </c>
      <c r="H34" s="166">
        <v>719.07939999999996</v>
      </c>
      <c r="I34" s="166">
        <v>69.115300000000005</v>
      </c>
      <c r="J34" s="166">
        <v>66.450800000000001</v>
      </c>
      <c r="K34" s="166">
        <v>0</v>
      </c>
      <c r="L34" s="166">
        <v>114.0428</v>
      </c>
      <c r="M34" s="166">
        <v>249.60890000000001</v>
      </c>
    </row>
    <row r="35" spans="1:13" ht="18" customHeight="1" x14ac:dyDescent="0.3">
      <c r="A35" s="162" t="s">
        <v>707</v>
      </c>
      <c r="B35" s="162" t="s">
        <v>735</v>
      </c>
      <c r="C35" s="166">
        <v>77.27</v>
      </c>
      <c r="D35" s="166">
        <v>77.64</v>
      </c>
      <c r="E35" s="166">
        <v>87.807900000000004</v>
      </c>
      <c r="F35" s="166">
        <v>0</v>
      </c>
      <c r="G35" s="166">
        <v>450.4477</v>
      </c>
      <c r="H35" s="166">
        <v>693.16560000000004</v>
      </c>
      <c r="I35" s="166">
        <v>78.206599999999995</v>
      </c>
      <c r="J35" s="166">
        <v>77.772599999999997</v>
      </c>
      <c r="K35" s="166">
        <v>33.168599999999998</v>
      </c>
      <c r="L35" s="166">
        <v>92.367099999999994</v>
      </c>
      <c r="M35" s="166">
        <v>281.51490000000001</v>
      </c>
    </row>
    <row r="36" spans="1:13" ht="18" customHeight="1" x14ac:dyDescent="0.3">
      <c r="A36" s="162" t="s">
        <v>707</v>
      </c>
      <c r="B36" s="162" t="s">
        <v>736</v>
      </c>
      <c r="C36" s="166">
        <v>76.430000000000007</v>
      </c>
      <c r="D36" s="166">
        <v>75.459999999999994</v>
      </c>
      <c r="E36" s="166">
        <v>85.826800000000006</v>
      </c>
      <c r="F36" s="166">
        <v>0</v>
      </c>
      <c r="G36" s="166">
        <v>443.39370000000002</v>
      </c>
      <c r="H36" s="166">
        <v>681.1105</v>
      </c>
      <c r="I36" s="166">
        <v>83.880399999999995</v>
      </c>
      <c r="J36" s="166">
        <v>85.116100000000003</v>
      </c>
      <c r="K36" s="166">
        <v>55.929000000000002</v>
      </c>
      <c r="L36" s="166">
        <v>80.173500000000004</v>
      </c>
      <c r="M36" s="166">
        <v>305.09899999999999</v>
      </c>
    </row>
    <row r="37" spans="1:13" ht="18" customHeight="1" x14ac:dyDescent="0.3">
      <c r="A37" s="162" t="s">
        <v>707</v>
      </c>
      <c r="B37" s="162" t="s">
        <v>737</v>
      </c>
      <c r="C37" s="166">
        <v>79.260000000000005</v>
      </c>
      <c r="D37" s="166">
        <v>78.36</v>
      </c>
      <c r="E37" s="166">
        <v>88.967799999999997</v>
      </c>
      <c r="F37" s="166">
        <v>0</v>
      </c>
      <c r="G37" s="166">
        <v>471.62860000000001</v>
      </c>
      <c r="H37" s="166">
        <v>718.21640000000002</v>
      </c>
      <c r="I37" s="166">
        <v>108.4739</v>
      </c>
      <c r="J37" s="166">
        <v>106.5611</v>
      </c>
      <c r="K37" s="166">
        <v>157.1541</v>
      </c>
      <c r="L37" s="166">
        <v>36.488</v>
      </c>
      <c r="M37" s="166">
        <v>408.6771</v>
      </c>
    </row>
    <row r="38" spans="1:13" ht="18" customHeight="1" x14ac:dyDescent="0.3">
      <c r="A38" s="162" t="s">
        <v>707</v>
      </c>
      <c r="B38" s="162" t="s">
        <v>738</v>
      </c>
      <c r="C38" s="166">
        <v>82.19</v>
      </c>
      <c r="D38" s="166">
        <v>79.75</v>
      </c>
      <c r="E38" s="166">
        <v>88.319000000000003</v>
      </c>
      <c r="F38" s="166">
        <v>0</v>
      </c>
      <c r="G38" s="166">
        <v>473.1995</v>
      </c>
      <c r="H38" s="166">
        <v>723.45849999999996</v>
      </c>
      <c r="I38" s="166">
        <v>125.30029999999999</v>
      </c>
      <c r="J38" s="166">
        <v>127.0018</v>
      </c>
      <c r="K38" s="166">
        <v>206.81039999999999</v>
      </c>
      <c r="L38" s="166">
        <v>5.5327999999999999</v>
      </c>
      <c r="M38" s="166">
        <v>464.64530000000002</v>
      </c>
    </row>
    <row r="39" spans="1:13" ht="18" customHeight="1" x14ac:dyDescent="0.3">
      <c r="A39" s="162" t="s">
        <v>707</v>
      </c>
      <c r="B39" s="162" t="s">
        <v>739</v>
      </c>
      <c r="C39" s="169">
        <v>79.099999999999994</v>
      </c>
      <c r="D39" s="169">
        <v>78.14</v>
      </c>
      <c r="E39" s="169">
        <v>89.627799999999993</v>
      </c>
      <c r="F39" s="169">
        <v>0</v>
      </c>
      <c r="G39" s="169">
        <v>461.87709999999998</v>
      </c>
      <c r="H39" s="169">
        <v>708.74490000000003</v>
      </c>
      <c r="I39" s="169">
        <v>132.97640000000001</v>
      </c>
      <c r="J39" s="169">
        <v>131.99619999999999</v>
      </c>
      <c r="K39" s="169">
        <v>156.7131</v>
      </c>
      <c r="L39" s="169">
        <v>126.32380000000001</v>
      </c>
      <c r="M39" s="169">
        <v>548.0095</v>
      </c>
    </row>
    <row r="40" spans="1:13" ht="18" customHeight="1" x14ac:dyDescent="0.3">
      <c r="A40" s="162" t="s">
        <v>707</v>
      </c>
      <c r="B40" s="162" t="s">
        <v>740</v>
      </c>
      <c r="C40" s="163">
        <v>72.95</v>
      </c>
      <c r="D40" s="163">
        <v>72.28</v>
      </c>
      <c r="E40" s="163">
        <v>81.119799999999998</v>
      </c>
      <c r="F40" s="163">
        <v>0</v>
      </c>
      <c r="G40" s="163">
        <v>427.6755</v>
      </c>
      <c r="H40" s="163">
        <v>654.02530000000002</v>
      </c>
      <c r="I40" s="163">
        <v>123.8768</v>
      </c>
      <c r="J40" s="163">
        <v>124.2709</v>
      </c>
      <c r="K40" s="163">
        <v>136.47540000000001</v>
      </c>
      <c r="L40" s="163">
        <v>99.822100000000006</v>
      </c>
      <c r="M40" s="163">
        <v>484.4452</v>
      </c>
    </row>
    <row r="41" spans="1:13" ht="18" customHeight="1" x14ac:dyDescent="0.3">
      <c r="A41" s="162" t="s">
        <v>707</v>
      </c>
      <c r="B41" s="162" t="s">
        <v>741</v>
      </c>
      <c r="C41" s="166">
        <v>73.8</v>
      </c>
      <c r="D41" s="166">
        <v>72.459999999999994</v>
      </c>
      <c r="E41" s="166">
        <v>86.693299999999994</v>
      </c>
      <c r="F41" s="166">
        <v>0</v>
      </c>
      <c r="G41" s="166">
        <v>442.95229999999998</v>
      </c>
      <c r="H41" s="166">
        <v>675.90560000000005</v>
      </c>
      <c r="I41" s="166">
        <v>179.73249999999999</v>
      </c>
      <c r="J41" s="166">
        <v>177.89699999999999</v>
      </c>
      <c r="K41" s="166">
        <v>310.10149999999999</v>
      </c>
      <c r="L41" s="166">
        <v>250.88480000000001</v>
      </c>
      <c r="M41" s="166">
        <v>918.61580000000004</v>
      </c>
    </row>
    <row r="42" spans="1:13" ht="18" customHeight="1" x14ac:dyDescent="0.3">
      <c r="A42" s="162" t="s">
        <v>707</v>
      </c>
      <c r="B42" s="162" t="s">
        <v>742</v>
      </c>
      <c r="C42" s="166">
        <v>68.67</v>
      </c>
      <c r="D42" s="166">
        <v>67.989999999999995</v>
      </c>
      <c r="E42" s="166">
        <v>79.002499999999998</v>
      </c>
      <c r="F42" s="166">
        <v>0</v>
      </c>
      <c r="G42" s="166">
        <v>381.50630000000001</v>
      </c>
      <c r="H42" s="166">
        <v>597.16880000000003</v>
      </c>
      <c r="I42" s="166">
        <v>138.50909999999999</v>
      </c>
      <c r="J42" s="166">
        <v>138.8793</v>
      </c>
      <c r="K42" s="166">
        <v>431.33800000000002</v>
      </c>
      <c r="L42" s="166">
        <v>349.82749999999999</v>
      </c>
      <c r="M42" s="166">
        <v>1058.5539000000001</v>
      </c>
    </row>
    <row r="43" spans="1:13" ht="18" customHeight="1" x14ac:dyDescent="0.3">
      <c r="A43" s="162" t="s">
        <v>707</v>
      </c>
      <c r="B43" s="162" t="s">
        <v>743</v>
      </c>
      <c r="C43" s="166">
        <v>67.150000000000006</v>
      </c>
      <c r="D43" s="166">
        <v>66.63</v>
      </c>
      <c r="E43" s="166">
        <v>78.031899999999993</v>
      </c>
      <c r="F43" s="166">
        <v>0</v>
      </c>
      <c r="G43" s="166">
        <v>364.87880000000001</v>
      </c>
      <c r="H43" s="166">
        <v>576.69069999999999</v>
      </c>
      <c r="I43" s="166">
        <v>145.3716</v>
      </c>
      <c r="J43" s="166">
        <v>144.68780000000001</v>
      </c>
      <c r="K43" s="166">
        <v>468.3263</v>
      </c>
      <c r="L43" s="166">
        <v>382.21519999999998</v>
      </c>
      <c r="M43" s="166">
        <v>1140.6008999999999</v>
      </c>
    </row>
    <row r="44" spans="1:13" ht="18" customHeight="1" x14ac:dyDescent="0.3">
      <c r="A44" s="162" t="s">
        <v>707</v>
      </c>
      <c r="B44" s="162" t="s">
        <v>744</v>
      </c>
      <c r="C44" s="166">
        <v>72.44</v>
      </c>
      <c r="D44" s="166">
        <v>71.55</v>
      </c>
      <c r="E44" s="166">
        <v>79.565899999999999</v>
      </c>
      <c r="F44" s="166">
        <v>0</v>
      </c>
      <c r="G44" s="166">
        <v>389.11709999999999</v>
      </c>
      <c r="H44" s="166">
        <v>612.673</v>
      </c>
      <c r="I44" s="166">
        <v>156.19200000000001</v>
      </c>
      <c r="J44" s="166">
        <v>154.88050000000001</v>
      </c>
      <c r="K44" s="166">
        <v>501.79109999999997</v>
      </c>
      <c r="L44" s="166">
        <v>408.40309999999999</v>
      </c>
      <c r="M44" s="166">
        <v>1221.2666999999999</v>
      </c>
    </row>
    <row r="45" spans="1:13" ht="18" customHeight="1" x14ac:dyDescent="0.3">
      <c r="A45" s="162" t="s">
        <v>707</v>
      </c>
      <c r="B45" s="162" t="s">
        <v>745</v>
      </c>
      <c r="C45" s="166">
        <v>79.959999999999994</v>
      </c>
      <c r="D45" s="166">
        <v>78.78</v>
      </c>
      <c r="E45" s="166">
        <v>90.764099999999999</v>
      </c>
      <c r="F45" s="166">
        <v>0</v>
      </c>
      <c r="G45" s="166">
        <v>453.80860000000001</v>
      </c>
      <c r="H45" s="166">
        <v>703.31269999999995</v>
      </c>
      <c r="I45" s="166">
        <v>151.11369999999999</v>
      </c>
      <c r="J45" s="166">
        <v>151.37039999999999</v>
      </c>
      <c r="K45" s="166">
        <v>496.67790000000002</v>
      </c>
      <c r="L45" s="166">
        <v>399.41609999999997</v>
      </c>
      <c r="M45" s="166">
        <v>1198.5780999999999</v>
      </c>
    </row>
    <row r="46" spans="1:13" ht="18" customHeight="1" x14ac:dyDescent="0.3">
      <c r="A46" s="162" t="s">
        <v>707</v>
      </c>
      <c r="B46" s="162" t="s">
        <v>746</v>
      </c>
      <c r="C46" s="166">
        <v>82.41</v>
      </c>
      <c r="D46" s="166">
        <v>81.2</v>
      </c>
      <c r="E46" s="166">
        <v>93.660300000000007</v>
      </c>
      <c r="F46" s="166">
        <v>0</v>
      </c>
      <c r="G46" s="166">
        <v>469.70859999999999</v>
      </c>
      <c r="H46" s="166">
        <v>726.97889999999995</v>
      </c>
      <c r="I46" s="166">
        <v>155.9462</v>
      </c>
      <c r="J46" s="166">
        <v>156.94839999999999</v>
      </c>
      <c r="K46" s="166">
        <v>506.524</v>
      </c>
      <c r="L46" s="166">
        <v>411.4006</v>
      </c>
      <c r="M46" s="166">
        <v>1230.8191999999999</v>
      </c>
    </row>
    <row r="47" spans="1:13" ht="18" customHeight="1" x14ac:dyDescent="0.3">
      <c r="A47" s="162" t="s">
        <v>707</v>
      </c>
      <c r="B47" s="162" t="s">
        <v>747</v>
      </c>
      <c r="C47" s="169">
        <v>80.3</v>
      </c>
      <c r="D47" s="169">
        <v>79.38</v>
      </c>
      <c r="E47" s="169">
        <v>90.424199999999999</v>
      </c>
      <c r="F47" s="169">
        <v>0</v>
      </c>
      <c r="G47" s="169">
        <v>464.11130000000003</v>
      </c>
      <c r="H47" s="169">
        <v>714.21550000000002</v>
      </c>
      <c r="I47" s="169">
        <v>151.11949999999999</v>
      </c>
      <c r="J47" s="169">
        <v>151.09530000000001</v>
      </c>
      <c r="K47" s="169">
        <v>492.3972</v>
      </c>
      <c r="L47" s="169">
        <v>403.8098</v>
      </c>
      <c r="M47" s="169">
        <v>1198.4218000000001</v>
      </c>
    </row>
    <row r="48" spans="1:13" ht="18" customHeight="1" x14ac:dyDescent="0.3">
      <c r="A48" s="162" t="s">
        <v>707</v>
      </c>
      <c r="B48" s="162" t="s">
        <v>748</v>
      </c>
      <c r="C48" s="163">
        <v>77.430000000000007</v>
      </c>
      <c r="D48" s="163">
        <v>76.64</v>
      </c>
      <c r="E48" s="163">
        <v>89.429299999999998</v>
      </c>
      <c r="F48" s="163">
        <v>0</v>
      </c>
      <c r="G48" s="163">
        <v>453.02809999999999</v>
      </c>
      <c r="H48" s="163">
        <v>696.52739999999994</v>
      </c>
      <c r="I48" s="163">
        <v>157.47300000000001</v>
      </c>
      <c r="J48" s="163">
        <v>156.3511</v>
      </c>
      <c r="K48" s="163">
        <v>496.69159999999999</v>
      </c>
      <c r="L48" s="163">
        <v>399.94049999999999</v>
      </c>
      <c r="M48" s="163">
        <v>1210.4562000000001</v>
      </c>
    </row>
    <row r="49" spans="1:13" ht="18" customHeight="1" x14ac:dyDescent="0.3">
      <c r="A49" s="162" t="s">
        <v>707</v>
      </c>
      <c r="B49" s="162" t="s">
        <v>749</v>
      </c>
      <c r="C49" s="166">
        <v>76.86</v>
      </c>
      <c r="D49" s="166">
        <v>76.430000000000007</v>
      </c>
      <c r="E49" s="166">
        <v>88.446200000000005</v>
      </c>
      <c r="F49" s="166">
        <v>0</v>
      </c>
      <c r="G49" s="166">
        <v>444.83190000000002</v>
      </c>
      <c r="H49" s="166">
        <v>686.56809999999996</v>
      </c>
      <c r="I49" s="166">
        <v>153.47800000000001</v>
      </c>
      <c r="J49" s="166">
        <v>155.31049999999999</v>
      </c>
      <c r="K49" s="166">
        <v>484.81209999999999</v>
      </c>
      <c r="L49" s="166">
        <v>393.15249999999997</v>
      </c>
      <c r="M49" s="166">
        <v>1186.7530999999999</v>
      </c>
    </row>
    <row r="50" spans="1:13" ht="18" customHeight="1" x14ac:dyDescent="0.3">
      <c r="A50" s="162" t="s">
        <v>707</v>
      </c>
      <c r="B50" s="162" t="s">
        <v>750</v>
      </c>
      <c r="C50" s="166">
        <v>79.45</v>
      </c>
      <c r="D50" s="166">
        <v>77.989999999999995</v>
      </c>
      <c r="E50" s="166">
        <v>90.575699999999998</v>
      </c>
      <c r="F50" s="166">
        <v>0</v>
      </c>
      <c r="G50" s="166">
        <v>454.16890000000001</v>
      </c>
      <c r="H50" s="166">
        <v>702.18460000000005</v>
      </c>
      <c r="I50" s="166">
        <v>153.0583</v>
      </c>
      <c r="J50" s="166">
        <v>151.31630000000001</v>
      </c>
      <c r="K50" s="166">
        <v>472.78460000000001</v>
      </c>
      <c r="L50" s="166">
        <v>391.24239999999998</v>
      </c>
      <c r="M50" s="166">
        <v>1168.4015999999999</v>
      </c>
    </row>
    <row r="51" spans="1:13" ht="18" customHeight="1" x14ac:dyDescent="0.3">
      <c r="A51" s="162" t="s">
        <v>707</v>
      </c>
      <c r="B51" s="162" t="s">
        <v>751</v>
      </c>
      <c r="C51" s="166">
        <v>74.5</v>
      </c>
      <c r="D51" s="166">
        <v>74.52</v>
      </c>
      <c r="E51" s="166">
        <v>84.920500000000004</v>
      </c>
      <c r="F51" s="166">
        <v>0</v>
      </c>
      <c r="G51" s="166">
        <v>420.86309999999997</v>
      </c>
      <c r="H51" s="166">
        <v>654.80359999999996</v>
      </c>
      <c r="I51" s="166">
        <v>150.9811</v>
      </c>
      <c r="J51" s="166">
        <v>150.9691</v>
      </c>
      <c r="K51" s="166">
        <v>473.24349999999998</v>
      </c>
      <c r="L51" s="166">
        <v>381.92919999999998</v>
      </c>
      <c r="M51" s="166">
        <v>1157.1229000000001</v>
      </c>
    </row>
    <row r="52" spans="1:13" ht="18" customHeight="1" x14ac:dyDescent="0.3">
      <c r="A52" s="162" t="s">
        <v>707</v>
      </c>
      <c r="B52" s="162" t="s">
        <v>752</v>
      </c>
      <c r="C52" s="166">
        <v>70.930000000000007</v>
      </c>
      <c r="D52" s="166">
        <v>70.53</v>
      </c>
      <c r="E52" s="166">
        <v>80.810500000000005</v>
      </c>
      <c r="F52" s="166">
        <v>0</v>
      </c>
      <c r="G52" s="166">
        <v>401.7978</v>
      </c>
      <c r="H52" s="166">
        <v>624.06830000000002</v>
      </c>
      <c r="I52" s="166">
        <v>149.27420000000001</v>
      </c>
      <c r="J52" s="166">
        <v>150.68049999999999</v>
      </c>
      <c r="K52" s="166">
        <v>466.88589999999999</v>
      </c>
      <c r="L52" s="166">
        <v>377.77300000000002</v>
      </c>
      <c r="M52" s="166">
        <v>1144.6135999999999</v>
      </c>
    </row>
    <row r="53" spans="1:13" ht="18" customHeight="1" x14ac:dyDescent="0.3">
      <c r="A53" s="162" t="s">
        <v>707</v>
      </c>
      <c r="B53" s="162" t="s">
        <v>753</v>
      </c>
      <c r="C53" s="166">
        <v>69.680000000000007</v>
      </c>
      <c r="D53" s="166">
        <v>69.61</v>
      </c>
      <c r="E53" s="166">
        <v>77.454800000000006</v>
      </c>
      <c r="F53" s="166">
        <v>0</v>
      </c>
      <c r="G53" s="166">
        <v>354.23469999999998</v>
      </c>
      <c r="H53" s="166">
        <v>570.97950000000003</v>
      </c>
      <c r="I53" s="166">
        <v>151.20760000000001</v>
      </c>
      <c r="J53" s="166">
        <v>150.76580000000001</v>
      </c>
      <c r="K53" s="166">
        <v>462.33240000000001</v>
      </c>
      <c r="L53" s="166">
        <v>380.9212</v>
      </c>
      <c r="M53" s="166">
        <v>1145.2270000000001</v>
      </c>
    </row>
    <row r="54" spans="1:13" ht="18" customHeight="1" x14ac:dyDescent="0.3">
      <c r="A54" s="162" t="s">
        <v>707</v>
      </c>
      <c r="B54" s="162" t="s">
        <v>754</v>
      </c>
      <c r="C54" s="166">
        <v>61.76</v>
      </c>
      <c r="D54" s="166">
        <v>61.22</v>
      </c>
      <c r="E54" s="166">
        <v>75.5167</v>
      </c>
      <c r="F54" s="166">
        <v>0</v>
      </c>
      <c r="G54" s="166">
        <v>342.25349999999997</v>
      </c>
      <c r="H54" s="166">
        <v>540.75019999999995</v>
      </c>
      <c r="I54" s="166">
        <v>148.44460000000001</v>
      </c>
      <c r="J54" s="166">
        <v>148.2389</v>
      </c>
      <c r="K54" s="166">
        <v>452.7713</v>
      </c>
      <c r="L54" s="166">
        <v>370.84449999999998</v>
      </c>
      <c r="M54" s="166">
        <v>1120.2992999999999</v>
      </c>
    </row>
    <row r="55" spans="1:13" ht="18" customHeight="1" x14ac:dyDescent="0.3">
      <c r="A55" s="162" t="s">
        <v>755</v>
      </c>
      <c r="B55" s="162" t="s">
        <v>756</v>
      </c>
      <c r="C55" s="169">
        <v>59.92</v>
      </c>
      <c r="D55" s="169">
        <v>59.48</v>
      </c>
      <c r="E55" s="169">
        <v>71.827299999999994</v>
      </c>
      <c r="F55" s="169">
        <v>0</v>
      </c>
      <c r="G55" s="169">
        <v>321.14490000000001</v>
      </c>
      <c r="H55" s="169">
        <v>512.37220000000002</v>
      </c>
      <c r="I55" s="169">
        <v>148.0239</v>
      </c>
      <c r="J55" s="169">
        <v>148.0224</v>
      </c>
      <c r="K55" s="169">
        <v>459.13799999999998</v>
      </c>
      <c r="L55" s="169">
        <v>377.49979999999999</v>
      </c>
      <c r="M55" s="169">
        <v>1132.6840999999999</v>
      </c>
    </row>
    <row r="56" spans="1:13" x14ac:dyDescent="0.3">
      <c r="A56" s="230" t="s">
        <v>768</v>
      </c>
      <c r="B56" s="230"/>
      <c r="C56" s="172">
        <v>-50.44</v>
      </c>
      <c r="D56" s="172">
        <v>-50.55</v>
      </c>
      <c r="E56" s="172">
        <v>-66.130799999999994</v>
      </c>
      <c r="F56" s="172">
        <v>0</v>
      </c>
      <c r="G56" s="172">
        <v>-254.03100000000001</v>
      </c>
      <c r="H56" s="172"/>
      <c r="I56" s="172">
        <v>179.73249999999999</v>
      </c>
      <c r="J56" s="172">
        <v>177.89699999999999</v>
      </c>
      <c r="K56" s="172">
        <v>506.524</v>
      </c>
      <c r="L56" s="172">
        <v>411.4006</v>
      </c>
      <c r="M56" s="172"/>
    </row>
    <row r="57" spans="1:13" x14ac:dyDescent="0.3">
      <c r="A57" s="230" t="s">
        <v>769</v>
      </c>
      <c r="B57" s="230"/>
      <c r="C57" s="172">
        <v>-85.01</v>
      </c>
      <c r="D57" s="172">
        <v>-85.17</v>
      </c>
      <c r="E57" s="172">
        <v>-94.4345</v>
      </c>
      <c r="F57" s="172">
        <v>0</v>
      </c>
      <c r="G57" s="172">
        <v>-497.43740000000003</v>
      </c>
      <c r="H57" s="172"/>
      <c r="I57" s="172">
        <v>69.115300000000005</v>
      </c>
      <c r="J57" s="172">
        <v>66.450800000000001</v>
      </c>
      <c r="K57" s="172">
        <v>0</v>
      </c>
      <c r="L57" s="172">
        <v>-114.6126</v>
      </c>
      <c r="M57" s="172"/>
    </row>
    <row r="58" spans="1:13" x14ac:dyDescent="0.3">
      <c r="A58" s="230" t="s">
        <v>770</v>
      </c>
      <c r="B58" s="230"/>
      <c r="C58" s="172">
        <v>-68.614374999999995</v>
      </c>
      <c r="D58" s="172">
        <v>-68.056458333333339</v>
      </c>
      <c r="E58" s="172">
        <v>-80.4968875</v>
      </c>
      <c r="F58" s="172">
        <v>0</v>
      </c>
      <c r="G58" s="172">
        <v>-388.71137083333332</v>
      </c>
      <c r="H58" s="172"/>
      <c r="I58" s="172">
        <v>125.04963541666666</v>
      </c>
      <c r="J58" s="172">
        <v>124.87417499999999</v>
      </c>
      <c r="K58" s="172">
        <v>288.43001249999998</v>
      </c>
      <c r="L58" s="172">
        <v>205.58476458333331</v>
      </c>
      <c r="M58" s="172"/>
    </row>
    <row r="59" spans="1:13" ht="27" customHeight="1" x14ac:dyDescent="0.3">
      <c r="A59" s="230" t="s">
        <v>3</v>
      </c>
      <c r="B59" s="230"/>
      <c r="C59" s="231" t="s">
        <v>137</v>
      </c>
      <c r="D59" s="231"/>
      <c r="E59" s="231" t="s">
        <v>61</v>
      </c>
      <c r="F59" s="231"/>
      <c r="G59" s="231" t="s">
        <v>409</v>
      </c>
      <c r="H59" s="231" t="s">
        <v>863</v>
      </c>
      <c r="I59" s="231" t="s">
        <v>409</v>
      </c>
      <c r="J59" s="231"/>
      <c r="K59" s="231"/>
      <c r="L59" s="231" t="s">
        <v>110</v>
      </c>
      <c r="M59" s="231" t="s">
        <v>863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2633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1683</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1684</v>
      </c>
      <c r="B6" s="230"/>
      <c r="C6" s="176" t="s">
        <v>2634</v>
      </c>
      <c r="D6" s="176" t="s">
        <v>2635</v>
      </c>
      <c r="E6" s="176" t="s">
        <v>2636</v>
      </c>
      <c r="F6" s="176" t="s">
        <v>2637</v>
      </c>
      <c r="G6" s="176" t="s">
        <v>2638</v>
      </c>
      <c r="H6" s="176" t="s">
        <v>2639</v>
      </c>
      <c r="I6" s="176" t="s">
        <v>2640</v>
      </c>
      <c r="J6" s="176" t="s">
        <v>2641</v>
      </c>
      <c r="K6" s="176" t="s">
        <v>2642</v>
      </c>
      <c r="L6" s="176" t="s">
        <v>2643</v>
      </c>
      <c r="M6" s="176" t="s">
        <v>2644</v>
      </c>
      <c r="N6" s="176" t="s">
        <v>2645</v>
      </c>
      <c r="O6" s="11" t="s">
        <v>2646</v>
      </c>
      <c r="P6" s="11" t="s">
        <v>2647</v>
      </c>
      <c r="Q6" s="11" t="s">
        <v>2648</v>
      </c>
      <c r="R6" s="11" t="s">
        <v>2649</v>
      </c>
      <c r="S6" s="11" t="s">
        <v>2650</v>
      </c>
      <c r="T6" s="11" t="s">
        <v>2651</v>
      </c>
      <c r="U6" s="11" t="s">
        <v>2652</v>
      </c>
      <c r="V6" s="11" t="s">
        <v>2653</v>
      </c>
      <c r="W6" s="11" t="s">
        <v>2654</v>
      </c>
      <c r="X6" s="177" t="s">
        <v>2655</v>
      </c>
      <c r="Y6" s="177" t="s">
        <v>2656</v>
      </c>
      <c r="Z6" s="177" t="s">
        <v>2657</v>
      </c>
      <c r="AA6" s="177" t="s">
        <v>2658</v>
      </c>
      <c r="AB6" s="177" t="s">
        <v>2659</v>
      </c>
      <c r="AC6" s="177" t="s">
        <v>2660</v>
      </c>
      <c r="AD6" s="177" t="s">
        <v>2661</v>
      </c>
      <c r="AE6" s="177" t="s">
        <v>2662</v>
      </c>
      <c r="AF6" s="177" t="s">
        <v>2663</v>
      </c>
    </row>
    <row r="7" spans="1:32" ht="27" customHeight="1" x14ac:dyDescent="0.3">
      <c r="A7" s="230" t="s">
        <v>101</v>
      </c>
      <c r="B7" s="230"/>
      <c r="C7" s="234" t="s">
        <v>2664</v>
      </c>
      <c r="D7" s="234" t="s">
        <v>2665</v>
      </c>
      <c r="E7" s="234" t="s">
        <v>2666</v>
      </c>
      <c r="F7" s="234" t="s">
        <v>418</v>
      </c>
      <c r="G7" s="234" t="s">
        <v>2667</v>
      </c>
      <c r="H7" s="234" t="s">
        <v>421</v>
      </c>
      <c r="I7" s="234" t="s">
        <v>117</v>
      </c>
      <c r="J7" s="234" t="s">
        <v>438</v>
      </c>
      <c r="K7" s="234" t="s">
        <v>111</v>
      </c>
      <c r="L7" s="234" t="s">
        <v>461</v>
      </c>
      <c r="M7" s="234" t="s">
        <v>267</v>
      </c>
      <c r="N7" s="234" t="s">
        <v>2668</v>
      </c>
      <c r="O7" s="228" t="s">
        <v>390</v>
      </c>
      <c r="P7" s="228" t="s">
        <v>387</v>
      </c>
      <c r="Q7" s="228" t="s">
        <v>333</v>
      </c>
      <c r="R7" s="228" t="s">
        <v>2669</v>
      </c>
      <c r="S7" s="228" t="s">
        <v>633</v>
      </c>
      <c r="T7" s="228" t="s">
        <v>458</v>
      </c>
      <c r="U7" s="228" t="s">
        <v>2670</v>
      </c>
      <c r="V7" s="228" t="s">
        <v>2671</v>
      </c>
      <c r="W7" s="228" t="s">
        <v>2672</v>
      </c>
      <c r="X7" s="235" t="s">
        <v>2673</v>
      </c>
      <c r="Y7" s="235" t="s">
        <v>2674</v>
      </c>
      <c r="Z7" s="235" t="s">
        <v>2675</v>
      </c>
      <c r="AA7" s="235" t="s">
        <v>2676</v>
      </c>
      <c r="AB7" s="235" t="s">
        <v>2677</v>
      </c>
      <c r="AC7" s="235" t="s">
        <v>2678</v>
      </c>
      <c r="AD7" s="235" t="s">
        <v>2670</v>
      </c>
      <c r="AE7" s="235" t="s">
        <v>2679</v>
      </c>
      <c r="AF7" s="235" t="s">
        <v>2671</v>
      </c>
    </row>
    <row r="8" spans="1:32" x14ac:dyDescent="0.3">
      <c r="A8" s="230" t="s">
        <v>2680</v>
      </c>
      <c r="B8" s="230"/>
      <c r="C8" s="176" t="s">
        <v>2681</v>
      </c>
      <c r="D8" s="176" t="s">
        <v>2681</v>
      </c>
      <c r="E8" s="176" t="s">
        <v>2681</v>
      </c>
      <c r="F8" s="176" t="s">
        <v>2681</v>
      </c>
      <c r="G8" s="176" t="s">
        <v>2681</v>
      </c>
      <c r="H8" s="176" t="s">
        <v>2681</v>
      </c>
      <c r="I8" s="176" t="s">
        <v>2681</v>
      </c>
      <c r="J8" s="176" t="s">
        <v>2681</v>
      </c>
      <c r="K8" s="176" t="s">
        <v>2681</v>
      </c>
      <c r="L8" s="176" t="s">
        <v>2681</v>
      </c>
      <c r="M8" s="176" t="s">
        <v>2681</v>
      </c>
      <c r="N8" s="176" t="s">
        <v>2681</v>
      </c>
      <c r="O8" s="11" t="s">
        <v>2682</v>
      </c>
      <c r="P8" s="11" t="s">
        <v>2682</v>
      </c>
      <c r="Q8" s="11" t="s">
        <v>2682</v>
      </c>
      <c r="R8" s="11" t="s">
        <v>2682</v>
      </c>
      <c r="S8" s="11" t="s">
        <v>2682</v>
      </c>
      <c r="T8" s="11" t="s">
        <v>2682</v>
      </c>
      <c r="U8" s="11" t="s">
        <v>2682</v>
      </c>
      <c r="V8" s="11" t="s">
        <v>2682</v>
      </c>
      <c r="W8" s="11" t="s">
        <v>2682</v>
      </c>
      <c r="X8" s="177" t="s">
        <v>2683</v>
      </c>
      <c r="Y8" s="177" t="s">
        <v>2683</v>
      </c>
      <c r="Z8" s="177" t="s">
        <v>2683</v>
      </c>
      <c r="AA8" s="177" t="s">
        <v>2683</v>
      </c>
      <c r="AB8" s="177" t="s">
        <v>2683</v>
      </c>
      <c r="AC8" s="177" t="s">
        <v>2683</v>
      </c>
      <c r="AD8" s="177" t="s">
        <v>2683</v>
      </c>
      <c r="AE8" s="177" t="s">
        <v>2683</v>
      </c>
      <c r="AF8" s="177" t="s">
        <v>2683</v>
      </c>
    </row>
    <row r="9" spans="1:32" ht="27" customHeight="1" x14ac:dyDescent="0.3">
      <c r="A9" s="159" t="s">
        <v>81</v>
      </c>
      <c r="B9" s="159" t="s">
        <v>471</v>
      </c>
      <c r="C9" s="176" t="s">
        <v>2684</v>
      </c>
      <c r="D9" s="176" t="s">
        <v>2684</v>
      </c>
      <c r="E9" s="176" t="s">
        <v>2684</v>
      </c>
      <c r="F9" s="176" t="s">
        <v>2684</v>
      </c>
      <c r="G9" s="176" t="s">
        <v>2684</v>
      </c>
      <c r="H9" s="176" t="s">
        <v>2684</v>
      </c>
      <c r="I9" s="176" t="s">
        <v>2684</v>
      </c>
      <c r="J9" s="176" t="s">
        <v>2684</v>
      </c>
      <c r="K9" s="176" t="s">
        <v>2684</v>
      </c>
      <c r="L9" s="176" t="s">
        <v>2684</v>
      </c>
      <c r="M9" s="176" t="s">
        <v>2684</v>
      </c>
      <c r="N9" s="176" t="s">
        <v>2684</v>
      </c>
      <c r="O9" s="11" t="s">
        <v>2684</v>
      </c>
      <c r="P9" s="11" t="s">
        <v>2684</v>
      </c>
      <c r="Q9" s="11" t="s">
        <v>2684</v>
      </c>
      <c r="R9" s="11" t="s">
        <v>2684</v>
      </c>
      <c r="S9" s="11" t="s">
        <v>2684</v>
      </c>
      <c r="T9" s="11" t="s">
        <v>2684</v>
      </c>
      <c r="U9" s="11" t="s">
        <v>2684</v>
      </c>
      <c r="V9" s="11" t="s">
        <v>2684</v>
      </c>
      <c r="W9" s="11" t="s">
        <v>2684</v>
      </c>
      <c r="X9" s="177" t="s">
        <v>2684</v>
      </c>
      <c r="Y9" s="177" t="s">
        <v>2684</v>
      </c>
      <c r="Z9" s="177" t="s">
        <v>2684</v>
      </c>
      <c r="AA9" s="177" t="s">
        <v>2684</v>
      </c>
      <c r="AB9" s="177" t="s">
        <v>2684</v>
      </c>
      <c r="AC9" s="177" t="s">
        <v>2684</v>
      </c>
      <c r="AD9" s="177" t="s">
        <v>2684</v>
      </c>
      <c r="AE9" s="177" t="s">
        <v>2684</v>
      </c>
      <c r="AF9" s="177" t="s">
        <v>2684</v>
      </c>
    </row>
    <row r="10" spans="1:32" ht="18" customHeight="1" x14ac:dyDescent="0.3">
      <c r="A10" s="162" t="s">
        <v>707</v>
      </c>
      <c r="B10" s="162" t="s">
        <v>708</v>
      </c>
      <c r="C10" s="163">
        <v>500.28129999999999</v>
      </c>
      <c r="D10" s="163">
        <v>501.22730000000001</v>
      </c>
      <c r="E10" s="163">
        <v>502.55470000000003</v>
      </c>
      <c r="F10" s="163">
        <v>513.11429999999996</v>
      </c>
      <c r="G10" s="163">
        <v>512.56029999999998</v>
      </c>
      <c r="H10" s="163">
        <v>513.93209999999999</v>
      </c>
      <c r="I10" s="164"/>
      <c r="J10" s="163">
        <v>504.35980000000001</v>
      </c>
      <c r="K10" s="163">
        <v>502.52289999999999</v>
      </c>
      <c r="L10" s="163">
        <v>487.50409999999999</v>
      </c>
      <c r="M10" s="163">
        <v>506.93759999999997</v>
      </c>
      <c r="N10" s="163">
        <v>494.49450000000002</v>
      </c>
      <c r="O10" s="163">
        <v>227.4829</v>
      </c>
      <c r="P10" s="163">
        <v>222.63220000000001</v>
      </c>
      <c r="Q10" s="163">
        <v>225.47139999999999</v>
      </c>
      <c r="R10" s="163">
        <v>222.2167</v>
      </c>
      <c r="S10" s="163">
        <v>220.6054</v>
      </c>
      <c r="T10" s="163">
        <v>222.98490000000001</v>
      </c>
      <c r="U10" s="163">
        <v>226.8</v>
      </c>
      <c r="V10" s="164"/>
      <c r="W10" s="163">
        <v>227</v>
      </c>
      <c r="X10" s="163">
        <v>140.4554</v>
      </c>
      <c r="Y10" s="163">
        <v>140.16</v>
      </c>
      <c r="Z10" s="163">
        <v>139.92570000000001</v>
      </c>
      <c r="AA10" s="163">
        <v>138.40430000000001</v>
      </c>
      <c r="AB10" s="163">
        <v>136.28880000000001</v>
      </c>
      <c r="AC10" s="164"/>
      <c r="AD10" s="163">
        <v>141.94159999999999</v>
      </c>
      <c r="AE10" s="163">
        <v>128.4855</v>
      </c>
      <c r="AF10" s="163">
        <v>140.5335</v>
      </c>
    </row>
    <row r="11" spans="1:32" ht="18" customHeight="1" x14ac:dyDescent="0.3">
      <c r="A11" s="162" t="s">
        <v>707</v>
      </c>
      <c r="B11" s="162" t="s">
        <v>709</v>
      </c>
      <c r="C11" s="166">
        <v>499.96660000000003</v>
      </c>
      <c r="D11" s="166">
        <v>504.74599999999998</v>
      </c>
      <c r="E11" s="166">
        <v>502.76479999999998</v>
      </c>
      <c r="F11" s="166">
        <v>513.6268</v>
      </c>
      <c r="G11" s="166">
        <v>515.65880000000004</v>
      </c>
      <c r="H11" s="166">
        <v>516.42589999999996</v>
      </c>
      <c r="I11" s="167"/>
      <c r="J11" s="166">
        <v>505.1121</v>
      </c>
      <c r="K11" s="166">
        <v>502.67230000000001</v>
      </c>
      <c r="L11" s="166">
        <v>487.24799999999999</v>
      </c>
      <c r="M11" s="166">
        <v>507.97449999999998</v>
      </c>
      <c r="N11" s="166">
        <v>494.20119999999997</v>
      </c>
      <c r="O11" s="166">
        <v>227.0992</v>
      </c>
      <c r="P11" s="166">
        <v>224.5763</v>
      </c>
      <c r="Q11" s="166">
        <v>225.77979999999999</v>
      </c>
      <c r="R11" s="166">
        <v>222.60300000000001</v>
      </c>
      <c r="S11" s="166">
        <v>221.49870000000001</v>
      </c>
      <c r="T11" s="166">
        <v>222.5386</v>
      </c>
      <c r="U11" s="166">
        <v>225.6</v>
      </c>
      <c r="V11" s="167"/>
      <c r="W11" s="166">
        <v>226.2</v>
      </c>
      <c r="X11" s="166">
        <v>140.5214</v>
      </c>
      <c r="Y11" s="166">
        <v>139.33699999999999</v>
      </c>
      <c r="Z11" s="166">
        <v>140.001</v>
      </c>
      <c r="AA11" s="166">
        <v>138.71459999999999</v>
      </c>
      <c r="AB11" s="166">
        <v>136.5924</v>
      </c>
      <c r="AC11" s="167"/>
      <c r="AD11" s="166">
        <v>141.10730000000001</v>
      </c>
      <c r="AE11" s="166">
        <v>129.0882</v>
      </c>
      <c r="AF11" s="166">
        <v>140.92160000000001</v>
      </c>
    </row>
    <row r="12" spans="1:32" ht="18" customHeight="1" x14ac:dyDescent="0.3">
      <c r="A12" s="162" t="s">
        <v>707</v>
      </c>
      <c r="B12" s="162" t="s">
        <v>710</v>
      </c>
      <c r="C12" s="166">
        <v>499.07479999999998</v>
      </c>
      <c r="D12" s="166">
        <v>501.5949</v>
      </c>
      <c r="E12" s="166">
        <v>499.24599999999998</v>
      </c>
      <c r="F12" s="166">
        <v>514.55070000000001</v>
      </c>
      <c r="G12" s="166">
        <v>515.35490000000004</v>
      </c>
      <c r="H12" s="166">
        <v>516.05870000000004</v>
      </c>
      <c r="I12" s="167"/>
      <c r="J12" s="166">
        <v>504.13630000000001</v>
      </c>
      <c r="K12" s="166">
        <v>500.18329999999997</v>
      </c>
      <c r="L12" s="166">
        <v>485.89479999999998</v>
      </c>
      <c r="M12" s="166">
        <v>507.32740000000001</v>
      </c>
      <c r="N12" s="166">
        <v>492.41669999999999</v>
      </c>
      <c r="O12" s="166">
        <v>228.0138</v>
      </c>
      <c r="P12" s="166">
        <v>223.70869999999999</v>
      </c>
      <c r="Q12" s="166">
        <v>225.6806</v>
      </c>
      <c r="R12" s="166">
        <v>222.70230000000001</v>
      </c>
      <c r="S12" s="166">
        <v>221.38059999999999</v>
      </c>
      <c r="T12" s="166">
        <v>222.06870000000001</v>
      </c>
      <c r="U12" s="166">
        <v>224.9</v>
      </c>
      <c r="V12" s="167"/>
      <c r="W12" s="166">
        <v>225.7</v>
      </c>
      <c r="X12" s="166">
        <v>140.43709999999999</v>
      </c>
      <c r="Y12" s="166">
        <v>140.28870000000001</v>
      </c>
      <c r="Z12" s="166">
        <v>140.00389999999999</v>
      </c>
      <c r="AA12" s="166">
        <v>138.39429999999999</v>
      </c>
      <c r="AB12" s="166">
        <v>136.62</v>
      </c>
      <c r="AC12" s="167"/>
      <c r="AD12" s="166">
        <v>142.21969999999999</v>
      </c>
      <c r="AE12" s="166">
        <v>128.935</v>
      </c>
      <c r="AF12" s="166">
        <v>140.5335</v>
      </c>
    </row>
    <row r="13" spans="1:32" ht="18" customHeight="1" x14ac:dyDescent="0.3">
      <c r="A13" s="162" t="s">
        <v>707</v>
      </c>
      <c r="B13" s="162" t="s">
        <v>711</v>
      </c>
      <c r="C13" s="166">
        <v>500.1764</v>
      </c>
      <c r="D13" s="166">
        <v>504.69349999999997</v>
      </c>
      <c r="E13" s="166">
        <v>505.65339999999998</v>
      </c>
      <c r="F13" s="166">
        <v>515.4778</v>
      </c>
      <c r="G13" s="166">
        <v>515.49980000000005</v>
      </c>
      <c r="H13" s="166">
        <v>516.4973</v>
      </c>
      <c r="I13" s="167"/>
      <c r="J13" s="166">
        <v>504.24799999999999</v>
      </c>
      <c r="K13" s="166">
        <v>501.2364</v>
      </c>
      <c r="L13" s="166">
        <v>485.63470000000001</v>
      </c>
      <c r="M13" s="166">
        <v>507.37110000000001</v>
      </c>
      <c r="N13" s="166">
        <v>492.88139999999999</v>
      </c>
      <c r="O13" s="166">
        <v>227.93870000000001</v>
      </c>
      <c r="P13" s="166">
        <v>224.90389999999999</v>
      </c>
      <c r="Q13" s="166">
        <v>226.4545</v>
      </c>
      <c r="R13" s="166">
        <v>223.48570000000001</v>
      </c>
      <c r="S13" s="166">
        <v>222.0155</v>
      </c>
      <c r="T13" s="166">
        <v>222.3082</v>
      </c>
      <c r="U13" s="166">
        <v>225.6</v>
      </c>
      <c r="V13" s="167"/>
      <c r="W13" s="166">
        <v>225.9</v>
      </c>
      <c r="X13" s="166">
        <v>140.3571</v>
      </c>
      <c r="Y13" s="166">
        <v>140.9015</v>
      </c>
      <c r="Z13" s="166">
        <v>139.67339999999999</v>
      </c>
      <c r="AA13" s="166">
        <v>138.19399999999999</v>
      </c>
      <c r="AB13" s="166">
        <v>136.44059999999999</v>
      </c>
      <c r="AC13" s="167"/>
      <c r="AD13" s="166">
        <v>142.571</v>
      </c>
      <c r="AE13" s="166">
        <v>128.98509999999999</v>
      </c>
      <c r="AF13" s="166">
        <v>140.47229999999999</v>
      </c>
    </row>
    <row r="14" spans="1:32" ht="18" customHeight="1" x14ac:dyDescent="0.3">
      <c r="A14" s="162" t="s">
        <v>707</v>
      </c>
      <c r="B14" s="162" t="s">
        <v>712</v>
      </c>
      <c r="C14" s="166">
        <v>502.01240000000001</v>
      </c>
      <c r="D14" s="166">
        <v>503.32799999999997</v>
      </c>
      <c r="E14" s="166">
        <v>504.2353</v>
      </c>
      <c r="F14" s="166">
        <v>515.4633</v>
      </c>
      <c r="G14" s="166">
        <v>515.68439999999998</v>
      </c>
      <c r="H14" s="166">
        <v>516.75099999999998</v>
      </c>
      <c r="I14" s="167"/>
      <c r="J14" s="166">
        <v>503.8485</v>
      </c>
      <c r="K14" s="166">
        <v>500.85539999999997</v>
      </c>
      <c r="L14" s="166">
        <v>485.65629999999999</v>
      </c>
      <c r="M14" s="166">
        <v>507.13920000000002</v>
      </c>
      <c r="N14" s="166">
        <v>492.21530000000001</v>
      </c>
      <c r="O14" s="166">
        <v>228.20599999999999</v>
      </c>
      <c r="P14" s="166">
        <v>225.2116</v>
      </c>
      <c r="Q14" s="166">
        <v>227.04939999999999</v>
      </c>
      <c r="R14" s="166">
        <v>223.60169999999999</v>
      </c>
      <c r="S14" s="166">
        <v>221.55779999999999</v>
      </c>
      <c r="T14" s="166">
        <v>222.18639999999999</v>
      </c>
      <c r="U14" s="166">
        <v>225.6</v>
      </c>
      <c r="V14" s="167"/>
      <c r="W14" s="166">
        <v>226.1</v>
      </c>
      <c r="X14" s="166">
        <v>140.40029999999999</v>
      </c>
      <c r="Y14" s="166">
        <v>140.8706</v>
      </c>
      <c r="Z14" s="166">
        <v>139.7105</v>
      </c>
      <c r="AA14" s="166">
        <v>137.74979999999999</v>
      </c>
      <c r="AB14" s="166">
        <v>136.39920000000001</v>
      </c>
      <c r="AC14" s="167"/>
      <c r="AD14" s="166">
        <v>142.7467</v>
      </c>
      <c r="AE14" s="166">
        <v>128.86869999999999</v>
      </c>
      <c r="AF14" s="166">
        <v>140.1455</v>
      </c>
    </row>
    <row r="15" spans="1:32" ht="18" customHeight="1" x14ac:dyDescent="0.3">
      <c r="A15" s="162" t="s">
        <v>707</v>
      </c>
      <c r="B15" s="162" t="s">
        <v>713</v>
      </c>
      <c r="C15" s="166">
        <v>501.3304</v>
      </c>
      <c r="D15" s="166">
        <v>507.94959999999998</v>
      </c>
      <c r="E15" s="167"/>
      <c r="F15" s="166">
        <v>515.91970000000003</v>
      </c>
      <c r="G15" s="166">
        <v>516.13009999999997</v>
      </c>
      <c r="H15" s="166">
        <v>517.16700000000003</v>
      </c>
      <c r="I15" s="167"/>
      <c r="J15" s="166">
        <v>504.30919999999998</v>
      </c>
      <c r="K15" s="166">
        <v>500.50850000000003</v>
      </c>
      <c r="L15" s="166">
        <v>485.3974</v>
      </c>
      <c r="M15" s="166">
        <v>505.81729999999999</v>
      </c>
      <c r="N15" s="166">
        <v>491.01060000000001</v>
      </c>
      <c r="O15" s="166">
        <v>228.64760000000001</v>
      </c>
      <c r="P15" s="166">
        <v>226.21080000000001</v>
      </c>
      <c r="Q15" s="166">
        <v>227.29740000000001</v>
      </c>
      <c r="R15" s="166">
        <v>223.9546</v>
      </c>
      <c r="S15" s="166">
        <v>221.85310000000001</v>
      </c>
      <c r="T15" s="166">
        <v>221.90809999999999</v>
      </c>
      <c r="U15" s="166">
        <v>224.9</v>
      </c>
      <c r="V15" s="167"/>
      <c r="W15" s="166">
        <v>225.6</v>
      </c>
      <c r="X15" s="166">
        <v>139.8989</v>
      </c>
      <c r="Y15" s="166">
        <v>140.1686</v>
      </c>
      <c r="Z15" s="166">
        <v>140.03569999999999</v>
      </c>
      <c r="AA15" s="166">
        <v>138.27430000000001</v>
      </c>
      <c r="AB15" s="166">
        <v>136.7028</v>
      </c>
      <c r="AC15" s="167"/>
      <c r="AD15" s="166">
        <v>142.05869999999999</v>
      </c>
      <c r="AE15" s="166">
        <v>129.25800000000001</v>
      </c>
      <c r="AF15" s="166">
        <v>140.49270000000001</v>
      </c>
    </row>
    <row r="16" spans="1:32" ht="18" customHeight="1" x14ac:dyDescent="0.3">
      <c r="A16" s="162" t="s">
        <v>707</v>
      </c>
      <c r="B16" s="162" t="s">
        <v>714</v>
      </c>
      <c r="C16" s="166">
        <v>502.43200000000002</v>
      </c>
      <c r="D16" s="166">
        <v>503.95819999999998</v>
      </c>
      <c r="E16" s="167"/>
      <c r="F16" s="166">
        <v>516.02440000000001</v>
      </c>
      <c r="G16" s="166">
        <v>515.53679999999997</v>
      </c>
      <c r="H16" s="166">
        <v>517.30070000000001</v>
      </c>
      <c r="I16" s="167"/>
      <c r="J16" s="166">
        <v>504.54719999999998</v>
      </c>
      <c r="K16" s="166">
        <v>501.40640000000002</v>
      </c>
      <c r="L16" s="166">
        <v>485.60509999999999</v>
      </c>
      <c r="M16" s="166">
        <v>506.58139999999997</v>
      </c>
      <c r="N16" s="166">
        <v>491.85860000000002</v>
      </c>
      <c r="O16" s="166">
        <v>228.5112</v>
      </c>
      <c r="P16" s="166">
        <v>224.60249999999999</v>
      </c>
      <c r="Q16" s="166">
        <v>226.78139999999999</v>
      </c>
      <c r="R16" s="166">
        <v>223.43860000000001</v>
      </c>
      <c r="S16" s="166">
        <v>221.98599999999999</v>
      </c>
      <c r="T16" s="166">
        <v>222.15889999999999</v>
      </c>
      <c r="U16" s="166">
        <v>224.9</v>
      </c>
      <c r="V16" s="167"/>
      <c r="W16" s="166">
        <v>225.6</v>
      </c>
      <c r="X16" s="167"/>
      <c r="Y16" s="166">
        <v>141.08779999999999</v>
      </c>
      <c r="Z16" s="166">
        <v>139.87970000000001</v>
      </c>
      <c r="AA16" s="166">
        <v>138.102</v>
      </c>
      <c r="AB16" s="166">
        <v>136.41300000000001</v>
      </c>
      <c r="AC16" s="167"/>
      <c r="AD16" s="166">
        <v>142.62960000000001</v>
      </c>
      <c r="AE16" s="166">
        <v>129.2611</v>
      </c>
      <c r="AF16" s="166">
        <v>140.5335</v>
      </c>
    </row>
    <row r="17" spans="1:32" ht="18" customHeight="1" x14ac:dyDescent="0.3">
      <c r="A17" s="162" t="s">
        <v>707</v>
      </c>
      <c r="B17" s="162" t="s">
        <v>715</v>
      </c>
      <c r="C17" s="169">
        <v>501.17309999999998</v>
      </c>
      <c r="D17" s="169">
        <v>506.95170000000002</v>
      </c>
      <c r="E17" s="170"/>
      <c r="F17" s="169">
        <v>514.03210000000001</v>
      </c>
      <c r="G17" s="169">
        <v>513.96699999999998</v>
      </c>
      <c r="H17" s="169">
        <v>515.09609999999998</v>
      </c>
      <c r="I17" s="170"/>
      <c r="J17" s="169">
        <v>503.26150000000001</v>
      </c>
      <c r="K17" s="169">
        <v>499.83960000000002</v>
      </c>
      <c r="L17" s="169">
        <v>484.57769999999999</v>
      </c>
      <c r="M17" s="169">
        <v>505.71440000000001</v>
      </c>
      <c r="N17" s="169">
        <v>491.11070000000001</v>
      </c>
      <c r="O17" s="169">
        <v>228.69239999999999</v>
      </c>
      <c r="P17" s="169">
        <v>226.10319999999999</v>
      </c>
      <c r="Q17" s="169">
        <v>227.06530000000001</v>
      </c>
      <c r="R17" s="169">
        <v>223.06270000000001</v>
      </c>
      <c r="S17" s="169">
        <v>219.98519999999999</v>
      </c>
      <c r="T17" s="169">
        <v>222.0788</v>
      </c>
      <c r="U17" s="169">
        <v>224.9</v>
      </c>
      <c r="V17" s="170"/>
      <c r="W17" s="169">
        <v>225.1</v>
      </c>
      <c r="X17" s="169">
        <v>139.76439999999999</v>
      </c>
      <c r="Y17" s="169">
        <v>140.3553</v>
      </c>
      <c r="Z17" s="169">
        <v>139.78270000000001</v>
      </c>
      <c r="AA17" s="169">
        <v>137.8621</v>
      </c>
      <c r="AB17" s="169">
        <v>136.27500000000001</v>
      </c>
      <c r="AC17" s="170"/>
      <c r="AD17" s="169">
        <v>142.19040000000001</v>
      </c>
      <c r="AE17" s="169">
        <v>129.36000000000001</v>
      </c>
      <c r="AF17" s="169">
        <v>140.1455</v>
      </c>
    </row>
    <row r="18" spans="1:32" ht="18" customHeight="1" x14ac:dyDescent="0.3">
      <c r="A18" s="162" t="s">
        <v>707</v>
      </c>
      <c r="B18" s="162" t="s">
        <v>716</v>
      </c>
      <c r="C18" s="163">
        <v>501.27800000000002</v>
      </c>
      <c r="D18" s="163">
        <v>506.63659999999999</v>
      </c>
      <c r="E18" s="163">
        <v>503.55259999999998</v>
      </c>
      <c r="F18" s="163">
        <v>513.74040000000002</v>
      </c>
      <c r="G18" s="163">
        <v>513.98320000000001</v>
      </c>
      <c r="H18" s="163">
        <v>515.47590000000002</v>
      </c>
      <c r="I18" s="164"/>
      <c r="J18" s="163">
        <v>503.33670000000001</v>
      </c>
      <c r="K18" s="163">
        <v>499.08530000000002</v>
      </c>
      <c r="L18" s="163">
        <v>484.9948</v>
      </c>
      <c r="M18" s="163">
        <v>505.65069999999997</v>
      </c>
      <c r="N18" s="163">
        <v>490.84460000000001</v>
      </c>
      <c r="O18" s="163">
        <v>228.3674</v>
      </c>
      <c r="P18" s="163">
        <v>226.03149999999999</v>
      </c>
      <c r="Q18" s="163">
        <v>227.03890000000001</v>
      </c>
      <c r="R18" s="163">
        <v>222.9794</v>
      </c>
      <c r="S18" s="163">
        <v>220.0591</v>
      </c>
      <c r="T18" s="163">
        <v>222.13069999999999</v>
      </c>
      <c r="U18" s="163">
        <v>224.3</v>
      </c>
      <c r="V18" s="164"/>
      <c r="W18" s="163">
        <v>224.7</v>
      </c>
      <c r="X18" s="163">
        <v>139.83850000000001</v>
      </c>
      <c r="Y18" s="163">
        <v>139.9144</v>
      </c>
      <c r="Z18" s="163">
        <v>139.63059999999999</v>
      </c>
      <c r="AA18" s="163">
        <v>138.00479999999999</v>
      </c>
      <c r="AB18" s="163">
        <v>136.17840000000001</v>
      </c>
      <c r="AC18" s="164"/>
      <c r="AD18" s="163">
        <v>141.78059999999999</v>
      </c>
      <c r="AE18" s="163">
        <v>129.0009</v>
      </c>
      <c r="AF18" s="163">
        <v>140.411</v>
      </c>
    </row>
    <row r="19" spans="1:32" ht="18" customHeight="1" x14ac:dyDescent="0.3">
      <c r="A19" s="162" t="s">
        <v>707</v>
      </c>
      <c r="B19" s="162" t="s">
        <v>717</v>
      </c>
      <c r="C19" s="166">
        <v>501.9599</v>
      </c>
      <c r="D19" s="166">
        <v>502.90780000000001</v>
      </c>
      <c r="E19" s="167"/>
      <c r="F19" s="166">
        <v>512.19780000000003</v>
      </c>
      <c r="G19" s="166">
        <v>513.18470000000002</v>
      </c>
      <c r="H19" s="166">
        <v>514.37049999999999</v>
      </c>
      <c r="I19" s="167"/>
      <c r="J19" s="166">
        <v>502.32850000000002</v>
      </c>
      <c r="K19" s="166">
        <v>498.82220000000001</v>
      </c>
      <c r="L19" s="166">
        <v>484.30669999999998</v>
      </c>
      <c r="M19" s="166">
        <v>505.35599999999999</v>
      </c>
      <c r="N19" s="166">
        <v>489.5102</v>
      </c>
      <c r="O19" s="166">
        <v>227.9648</v>
      </c>
      <c r="P19" s="166">
        <v>225.035</v>
      </c>
      <c r="Q19" s="166">
        <v>226.57759999999999</v>
      </c>
      <c r="R19" s="166">
        <v>222.35730000000001</v>
      </c>
      <c r="S19" s="166">
        <v>219.1362</v>
      </c>
      <c r="T19" s="166">
        <v>221.88200000000001</v>
      </c>
      <c r="U19" s="166">
        <v>223.7</v>
      </c>
      <c r="V19" s="167"/>
      <c r="W19" s="166">
        <v>224.4</v>
      </c>
      <c r="X19" s="166">
        <v>139.1601</v>
      </c>
      <c r="Y19" s="166">
        <v>139.71889999999999</v>
      </c>
      <c r="Z19" s="166">
        <v>139.48609999999999</v>
      </c>
      <c r="AA19" s="166">
        <v>137.69829999999999</v>
      </c>
      <c r="AB19" s="166">
        <v>136.06800000000001</v>
      </c>
      <c r="AC19" s="167"/>
      <c r="AD19" s="166">
        <v>141.5318</v>
      </c>
      <c r="AE19" s="166">
        <v>129.56209999999999</v>
      </c>
      <c r="AF19" s="166">
        <v>139.75749999999999</v>
      </c>
    </row>
    <row r="20" spans="1:32" ht="18" customHeight="1" x14ac:dyDescent="0.3">
      <c r="A20" s="162" t="s">
        <v>707</v>
      </c>
      <c r="B20" s="162" t="s">
        <v>718</v>
      </c>
      <c r="C20" s="166">
        <v>499.54689999999999</v>
      </c>
      <c r="D20" s="166">
        <v>503.59059999999999</v>
      </c>
      <c r="E20" s="166">
        <v>501.08420000000001</v>
      </c>
      <c r="F20" s="166">
        <v>512.35419999999999</v>
      </c>
      <c r="G20" s="166">
        <v>512.59590000000003</v>
      </c>
      <c r="H20" s="166">
        <v>513.11120000000005</v>
      </c>
      <c r="I20" s="167"/>
      <c r="J20" s="166">
        <v>502.0634</v>
      </c>
      <c r="K20" s="166">
        <v>498.79680000000002</v>
      </c>
      <c r="L20" s="166">
        <v>483.68389999999999</v>
      </c>
      <c r="M20" s="166">
        <v>503.93549999999999</v>
      </c>
      <c r="N20" s="166">
        <v>489.94220000000001</v>
      </c>
      <c r="O20" s="166">
        <v>227.89420000000001</v>
      </c>
      <c r="P20" s="166">
        <v>225.7046</v>
      </c>
      <c r="Q20" s="166">
        <v>227.01230000000001</v>
      </c>
      <c r="R20" s="166">
        <v>222.08539999999999</v>
      </c>
      <c r="S20" s="166">
        <v>219.22479999999999</v>
      </c>
      <c r="T20" s="166">
        <v>221.8125</v>
      </c>
      <c r="U20" s="166">
        <v>224.3</v>
      </c>
      <c r="V20" s="167"/>
      <c r="W20" s="166">
        <v>224.2</v>
      </c>
      <c r="X20" s="166">
        <v>139.29839999999999</v>
      </c>
      <c r="Y20" s="166">
        <v>139.44630000000001</v>
      </c>
      <c r="Z20" s="166">
        <v>139.44649999999999</v>
      </c>
      <c r="AA20" s="166">
        <v>137.43039999999999</v>
      </c>
      <c r="AB20" s="166">
        <v>136.06800000000001</v>
      </c>
      <c r="AC20" s="167"/>
      <c r="AD20" s="166">
        <v>141.45859999999999</v>
      </c>
      <c r="AE20" s="166">
        <v>129.23939999999999</v>
      </c>
      <c r="AF20" s="166">
        <v>140.06379999999999</v>
      </c>
    </row>
    <row r="21" spans="1:32" ht="18" customHeight="1" x14ac:dyDescent="0.3">
      <c r="A21" s="162" t="s">
        <v>707</v>
      </c>
      <c r="B21" s="162" t="s">
        <v>719</v>
      </c>
      <c r="C21" s="166">
        <v>500.9633</v>
      </c>
      <c r="D21" s="166">
        <v>506.42649999999998</v>
      </c>
      <c r="E21" s="166">
        <v>504.07780000000002</v>
      </c>
      <c r="F21" s="166">
        <v>512.07950000000005</v>
      </c>
      <c r="G21" s="166">
        <v>512.27120000000002</v>
      </c>
      <c r="H21" s="166">
        <v>513.23860000000002</v>
      </c>
      <c r="I21" s="167"/>
      <c r="J21" s="166">
        <v>502.9282</v>
      </c>
      <c r="K21" s="166">
        <v>500.3562</v>
      </c>
      <c r="L21" s="166">
        <v>484.89929999999998</v>
      </c>
      <c r="M21" s="166">
        <v>505.57170000000002</v>
      </c>
      <c r="N21" s="166">
        <v>491.12689999999998</v>
      </c>
      <c r="O21" s="166">
        <v>227.9426</v>
      </c>
      <c r="P21" s="166">
        <v>225.9847</v>
      </c>
      <c r="Q21" s="166">
        <v>226.7903</v>
      </c>
      <c r="R21" s="166">
        <v>222.215</v>
      </c>
      <c r="S21" s="166">
        <v>219.5718</v>
      </c>
      <c r="T21" s="166">
        <v>222.18620000000001</v>
      </c>
      <c r="U21" s="166">
        <v>224.3</v>
      </c>
      <c r="V21" s="167"/>
      <c r="W21" s="166">
        <v>224.8</v>
      </c>
      <c r="X21" s="166">
        <v>139.34020000000001</v>
      </c>
      <c r="Y21" s="166">
        <v>139.85429999999999</v>
      </c>
      <c r="Z21" s="166">
        <v>139.66739999999999</v>
      </c>
      <c r="AA21" s="166">
        <v>137.9821</v>
      </c>
      <c r="AB21" s="166">
        <v>136.2612</v>
      </c>
      <c r="AC21" s="167"/>
      <c r="AD21" s="166">
        <v>141.88300000000001</v>
      </c>
      <c r="AE21" s="166">
        <v>129.50290000000001</v>
      </c>
      <c r="AF21" s="166">
        <v>140.08420000000001</v>
      </c>
    </row>
    <row r="22" spans="1:32" ht="18" customHeight="1" x14ac:dyDescent="0.3">
      <c r="A22" s="162" t="s">
        <v>707</v>
      </c>
      <c r="B22" s="162" t="s">
        <v>720</v>
      </c>
      <c r="C22" s="166">
        <v>500.70089999999999</v>
      </c>
      <c r="D22" s="166">
        <v>503.32799999999997</v>
      </c>
      <c r="E22" s="166">
        <v>498.40570000000002</v>
      </c>
      <c r="F22" s="166">
        <v>512.71770000000004</v>
      </c>
      <c r="G22" s="166">
        <v>513.63160000000005</v>
      </c>
      <c r="H22" s="166">
        <v>513.97379999999998</v>
      </c>
      <c r="I22" s="167"/>
      <c r="J22" s="166">
        <v>504.6986</v>
      </c>
      <c r="K22" s="166">
        <v>501.88720000000001</v>
      </c>
      <c r="L22" s="166">
        <v>486.60739999999998</v>
      </c>
      <c r="M22" s="166">
        <v>506.55009999999999</v>
      </c>
      <c r="N22" s="166">
        <v>493.44740000000002</v>
      </c>
      <c r="O22" s="166">
        <v>227.1199</v>
      </c>
      <c r="P22" s="166">
        <v>223.79660000000001</v>
      </c>
      <c r="Q22" s="166">
        <v>225.79230000000001</v>
      </c>
      <c r="R22" s="166">
        <v>222.6131</v>
      </c>
      <c r="S22" s="166">
        <v>219.83760000000001</v>
      </c>
      <c r="T22" s="166">
        <v>222.2381</v>
      </c>
      <c r="U22" s="166">
        <v>225.6</v>
      </c>
      <c r="V22" s="167"/>
      <c r="W22" s="166">
        <v>225.3</v>
      </c>
      <c r="X22" s="166">
        <v>139.4237</v>
      </c>
      <c r="Y22" s="166">
        <v>140.71600000000001</v>
      </c>
      <c r="Z22" s="166">
        <v>140.12549999999999</v>
      </c>
      <c r="AA22" s="166">
        <v>138.3569</v>
      </c>
      <c r="AB22" s="166">
        <v>136.3854</v>
      </c>
      <c r="AC22" s="167"/>
      <c r="AD22" s="166">
        <v>142.46860000000001</v>
      </c>
      <c r="AE22" s="166">
        <v>130.93979999999999</v>
      </c>
      <c r="AF22" s="166">
        <v>140.1455</v>
      </c>
    </row>
    <row r="23" spans="1:32" ht="18" customHeight="1" x14ac:dyDescent="0.3">
      <c r="A23" s="162" t="s">
        <v>707</v>
      </c>
      <c r="B23" s="162" t="s">
        <v>721</v>
      </c>
      <c r="C23" s="166">
        <v>499.49439999999998</v>
      </c>
      <c r="D23" s="166">
        <v>503.69569999999999</v>
      </c>
      <c r="E23" s="166">
        <v>502.65969999999999</v>
      </c>
      <c r="F23" s="166">
        <v>512.07590000000005</v>
      </c>
      <c r="G23" s="166">
        <v>512.84799999999996</v>
      </c>
      <c r="H23" s="166">
        <v>513.71119999999996</v>
      </c>
      <c r="I23" s="167"/>
      <c r="J23" s="166">
        <v>505.61630000000002</v>
      </c>
      <c r="K23" s="166">
        <v>503.72269999999997</v>
      </c>
      <c r="L23" s="166">
        <v>489.54509999999999</v>
      </c>
      <c r="M23" s="166">
        <v>509.58420000000001</v>
      </c>
      <c r="N23" s="166">
        <v>496.40039999999999</v>
      </c>
      <c r="O23" s="166">
        <v>227.41650000000001</v>
      </c>
      <c r="P23" s="166">
        <v>223.95400000000001</v>
      </c>
      <c r="Q23" s="166">
        <v>225.47669999999999</v>
      </c>
      <c r="R23" s="166">
        <v>221.6088</v>
      </c>
      <c r="S23" s="166">
        <v>219.6087</v>
      </c>
      <c r="T23" s="166">
        <v>223.17679999999999</v>
      </c>
      <c r="U23" s="166">
        <v>225.7</v>
      </c>
      <c r="V23" s="167"/>
      <c r="W23" s="166">
        <v>225.9</v>
      </c>
      <c r="X23" s="166">
        <v>139.96549999999999</v>
      </c>
      <c r="Y23" s="166">
        <v>141.3672</v>
      </c>
      <c r="Z23" s="166">
        <v>140.32339999999999</v>
      </c>
      <c r="AA23" s="166">
        <v>139.1567</v>
      </c>
      <c r="AB23" s="166">
        <v>136.75800000000001</v>
      </c>
      <c r="AC23" s="167"/>
      <c r="AD23" s="166">
        <v>142.99549999999999</v>
      </c>
      <c r="AE23" s="166">
        <v>132.3442</v>
      </c>
      <c r="AF23" s="166">
        <v>141.02369999999999</v>
      </c>
    </row>
    <row r="24" spans="1:32" ht="18" customHeight="1" x14ac:dyDescent="0.3">
      <c r="A24" s="162" t="s">
        <v>707</v>
      </c>
      <c r="B24" s="162" t="s">
        <v>722</v>
      </c>
      <c r="C24" s="166">
        <v>498.13060000000002</v>
      </c>
      <c r="D24" s="166">
        <v>500.01940000000002</v>
      </c>
      <c r="E24" s="166">
        <v>496.2</v>
      </c>
      <c r="F24" s="166">
        <v>507.66329999999999</v>
      </c>
      <c r="G24" s="166">
        <v>509.37009999999998</v>
      </c>
      <c r="H24" s="166">
        <v>510.88299999999998</v>
      </c>
      <c r="I24" s="167"/>
      <c r="J24" s="166">
        <v>504.35910000000001</v>
      </c>
      <c r="K24" s="166">
        <v>503.95299999999997</v>
      </c>
      <c r="L24" s="166">
        <v>489.9042</v>
      </c>
      <c r="M24" s="166">
        <v>509.78359999999998</v>
      </c>
      <c r="N24" s="166">
        <v>495.95030000000003</v>
      </c>
      <c r="O24" s="166">
        <v>226.63210000000001</v>
      </c>
      <c r="P24" s="166">
        <v>222.9991</v>
      </c>
      <c r="Q24" s="166">
        <v>223.7345</v>
      </c>
      <c r="R24" s="166">
        <v>220.44710000000001</v>
      </c>
      <c r="S24" s="166">
        <v>217.82210000000001</v>
      </c>
      <c r="T24" s="166">
        <v>223.41249999999999</v>
      </c>
      <c r="U24" s="166">
        <v>226.2</v>
      </c>
      <c r="V24" s="167"/>
      <c r="W24" s="166">
        <v>225.8</v>
      </c>
      <c r="X24" s="166">
        <v>140.07060000000001</v>
      </c>
      <c r="Y24" s="166">
        <v>141.5693</v>
      </c>
      <c r="Z24" s="166">
        <v>139.8579</v>
      </c>
      <c r="AA24" s="166">
        <v>139.40119999999999</v>
      </c>
      <c r="AB24" s="166">
        <v>136.1508</v>
      </c>
      <c r="AC24" s="167"/>
      <c r="AD24" s="166">
        <v>142.98089999999999</v>
      </c>
      <c r="AE24" s="166">
        <v>131.33160000000001</v>
      </c>
      <c r="AF24" s="166">
        <v>140.92160000000001</v>
      </c>
    </row>
    <row r="25" spans="1:32" ht="18" customHeight="1" x14ac:dyDescent="0.3">
      <c r="A25" s="162" t="s">
        <v>707</v>
      </c>
      <c r="B25" s="162" t="s">
        <v>723</v>
      </c>
      <c r="C25" s="169">
        <v>499.65190000000001</v>
      </c>
      <c r="D25" s="169">
        <v>505.11360000000002</v>
      </c>
      <c r="E25" s="169">
        <v>504.70800000000003</v>
      </c>
      <c r="F25" s="169">
        <v>505.51440000000002</v>
      </c>
      <c r="G25" s="169">
        <v>506.46190000000001</v>
      </c>
      <c r="H25" s="169">
        <v>509.14069999999998</v>
      </c>
      <c r="I25" s="170"/>
      <c r="J25" s="169">
        <v>502.02670000000001</v>
      </c>
      <c r="K25" s="169">
        <v>503.92759999999998</v>
      </c>
      <c r="L25" s="169">
        <v>489.85</v>
      </c>
      <c r="M25" s="169">
        <v>510.63010000000003</v>
      </c>
      <c r="N25" s="169">
        <v>495.66129999999998</v>
      </c>
      <c r="O25" s="169">
        <v>225.41239999999999</v>
      </c>
      <c r="P25" s="169">
        <v>224.26130000000001</v>
      </c>
      <c r="Q25" s="169">
        <v>223.72890000000001</v>
      </c>
      <c r="R25" s="169">
        <v>218.96510000000001</v>
      </c>
      <c r="S25" s="169">
        <v>216.7885</v>
      </c>
      <c r="T25" s="169">
        <v>222.79140000000001</v>
      </c>
      <c r="U25" s="169">
        <v>225.6</v>
      </c>
      <c r="V25" s="170"/>
      <c r="W25" s="169">
        <v>224.8</v>
      </c>
      <c r="X25" s="169">
        <v>138.15029999999999</v>
      </c>
      <c r="Y25" s="169">
        <v>140.11750000000001</v>
      </c>
      <c r="Z25" s="169">
        <v>139.48179999999999</v>
      </c>
      <c r="AA25" s="169">
        <v>137.0856</v>
      </c>
      <c r="AB25" s="169">
        <v>135.64019999999999</v>
      </c>
      <c r="AC25" s="170"/>
      <c r="AD25" s="169">
        <v>141.4</v>
      </c>
      <c r="AE25" s="169">
        <v>130.70939999999999</v>
      </c>
      <c r="AF25" s="169">
        <v>138.53210000000001</v>
      </c>
    </row>
    <row r="26" spans="1:32" ht="18" customHeight="1" x14ac:dyDescent="0.3">
      <c r="A26" s="162" t="s">
        <v>707</v>
      </c>
      <c r="B26" s="162" t="s">
        <v>724</v>
      </c>
      <c r="C26" s="163">
        <v>498.18299999999999</v>
      </c>
      <c r="D26" s="163">
        <v>501.6474</v>
      </c>
      <c r="E26" s="163">
        <v>502.2396</v>
      </c>
      <c r="F26" s="163">
        <v>502.53960000000001</v>
      </c>
      <c r="G26" s="163">
        <v>502.80360000000002</v>
      </c>
      <c r="H26" s="163">
        <v>20.6387</v>
      </c>
      <c r="I26" s="164"/>
      <c r="J26" s="163">
        <v>500.31180000000001</v>
      </c>
      <c r="K26" s="163">
        <v>503.25319999999999</v>
      </c>
      <c r="L26" s="163">
        <v>488.32240000000002</v>
      </c>
      <c r="M26" s="163">
        <v>509.40280000000001</v>
      </c>
      <c r="N26" s="163">
        <v>493.44880000000001</v>
      </c>
      <c r="O26" s="163">
        <v>217.93109999999999</v>
      </c>
      <c r="P26" s="163">
        <v>222.8287</v>
      </c>
      <c r="Q26" s="163">
        <v>222.39850000000001</v>
      </c>
      <c r="R26" s="163">
        <v>218.26859999999999</v>
      </c>
      <c r="S26" s="163">
        <v>215.4153</v>
      </c>
      <c r="T26" s="163">
        <v>221.87450000000001</v>
      </c>
      <c r="U26" s="163">
        <v>224.9</v>
      </c>
      <c r="V26" s="164"/>
      <c r="W26" s="163">
        <v>223.1</v>
      </c>
      <c r="X26" s="163">
        <v>139.0848</v>
      </c>
      <c r="Y26" s="163">
        <v>140.70830000000001</v>
      </c>
      <c r="Z26" s="163">
        <v>139.13460000000001</v>
      </c>
      <c r="AA26" s="163">
        <v>137.34030000000001</v>
      </c>
      <c r="AB26" s="163">
        <v>134.5086</v>
      </c>
      <c r="AC26" s="164"/>
      <c r="AD26" s="163">
        <v>142.16120000000001</v>
      </c>
      <c r="AE26" s="163">
        <v>128.8912</v>
      </c>
      <c r="AF26" s="163">
        <v>139.61449999999999</v>
      </c>
    </row>
    <row r="27" spans="1:32" ht="18" customHeight="1" x14ac:dyDescent="0.3">
      <c r="A27" s="162" t="s">
        <v>707</v>
      </c>
      <c r="B27" s="162" t="s">
        <v>725</v>
      </c>
      <c r="C27" s="166">
        <v>500.80579999999998</v>
      </c>
      <c r="D27" s="166">
        <v>498.654</v>
      </c>
      <c r="E27" s="166">
        <v>498.09059999999999</v>
      </c>
      <c r="F27" s="166">
        <v>501.62139999999999</v>
      </c>
      <c r="G27" s="166">
        <v>503.43810000000002</v>
      </c>
      <c r="H27" s="167"/>
      <c r="I27" s="167"/>
      <c r="J27" s="166">
        <v>502.6103</v>
      </c>
      <c r="K27" s="166">
        <v>503.21039999999999</v>
      </c>
      <c r="L27" s="166">
        <v>488.59120000000001</v>
      </c>
      <c r="M27" s="166">
        <v>510.88810000000001</v>
      </c>
      <c r="N27" s="166">
        <v>492.923</v>
      </c>
      <c r="O27" s="166">
        <v>223.441</v>
      </c>
      <c r="P27" s="166">
        <v>223.1592</v>
      </c>
      <c r="Q27" s="166">
        <v>221.934</v>
      </c>
      <c r="R27" s="166">
        <v>218.99770000000001</v>
      </c>
      <c r="S27" s="166">
        <v>215.6515</v>
      </c>
      <c r="T27" s="166">
        <v>222.4427</v>
      </c>
      <c r="U27" s="166">
        <v>224.3</v>
      </c>
      <c r="V27" s="167"/>
      <c r="W27" s="166">
        <v>222.5</v>
      </c>
      <c r="X27" s="166">
        <v>138.1585</v>
      </c>
      <c r="Y27" s="166">
        <v>140.07409999999999</v>
      </c>
      <c r="Z27" s="166">
        <v>138.93950000000001</v>
      </c>
      <c r="AA27" s="166">
        <v>137.1242</v>
      </c>
      <c r="AB27" s="166">
        <v>136.33019999999999</v>
      </c>
      <c r="AC27" s="167"/>
      <c r="AD27" s="166">
        <v>141.94159999999999</v>
      </c>
      <c r="AE27" s="166">
        <v>128.12289999999999</v>
      </c>
      <c r="AF27" s="166">
        <v>138.22579999999999</v>
      </c>
    </row>
    <row r="28" spans="1:32" ht="18" customHeight="1" x14ac:dyDescent="0.3">
      <c r="A28" s="162" t="s">
        <v>707</v>
      </c>
      <c r="B28" s="162" t="s">
        <v>726</v>
      </c>
      <c r="C28" s="166">
        <v>499.96660000000003</v>
      </c>
      <c r="D28" s="166">
        <v>498.12880000000001</v>
      </c>
      <c r="E28" s="166">
        <v>500.03379999999999</v>
      </c>
      <c r="F28" s="166">
        <v>500.03320000000002</v>
      </c>
      <c r="G28" s="166">
        <v>501.57409999999999</v>
      </c>
      <c r="H28" s="167"/>
      <c r="I28" s="167"/>
      <c r="J28" s="166">
        <v>501.17579999999998</v>
      </c>
      <c r="K28" s="166">
        <v>503.45240000000001</v>
      </c>
      <c r="L28" s="166">
        <v>488.94630000000001</v>
      </c>
      <c r="M28" s="166">
        <v>510.49930000000001</v>
      </c>
      <c r="N28" s="166">
        <v>493.80279999999999</v>
      </c>
      <c r="O28" s="166">
        <v>224.2473</v>
      </c>
      <c r="P28" s="166">
        <v>223.08850000000001</v>
      </c>
      <c r="Q28" s="166">
        <v>222.8845</v>
      </c>
      <c r="R28" s="166">
        <v>218.53190000000001</v>
      </c>
      <c r="S28" s="166">
        <v>216.30119999999999</v>
      </c>
      <c r="T28" s="166">
        <v>222.62989999999999</v>
      </c>
      <c r="U28" s="166">
        <v>224.3</v>
      </c>
      <c r="V28" s="167"/>
      <c r="W28" s="166">
        <v>222.3</v>
      </c>
      <c r="X28" s="166">
        <v>138.68010000000001</v>
      </c>
      <c r="Y28" s="166">
        <v>139.661</v>
      </c>
      <c r="Z28" s="166">
        <v>138.72839999999999</v>
      </c>
      <c r="AA28" s="166">
        <v>137.5975</v>
      </c>
      <c r="AB28" s="166">
        <v>136.53720000000001</v>
      </c>
      <c r="AC28" s="167"/>
      <c r="AD28" s="166">
        <v>141.69280000000001</v>
      </c>
      <c r="AE28" s="166">
        <v>128.67840000000001</v>
      </c>
      <c r="AF28" s="166">
        <v>139.34899999999999</v>
      </c>
    </row>
    <row r="29" spans="1:32" ht="18" customHeight="1" x14ac:dyDescent="0.3">
      <c r="A29" s="162" t="s">
        <v>707</v>
      </c>
      <c r="B29" s="162" t="s">
        <v>727</v>
      </c>
      <c r="C29" s="166">
        <v>501.85500000000002</v>
      </c>
      <c r="D29" s="166">
        <v>496.02800000000002</v>
      </c>
      <c r="E29" s="166">
        <v>494.20420000000001</v>
      </c>
      <c r="F29" s="166">
        <v>494.6146</v>
      </c>
      <c r="G29" s="166">
        <v>495.81950000000001</v>
      </c>
      <c r="H29" s="167"/>
      <c r="I29" s="166">
        <v>510.64229999999998</v>
      </c>
      <c r="J29" s="166">
        <v>501.2955</v>
      </c>
      <c r="K29" s="166">
        <v>502.86419999999998</v>
      </c>
      <c r="L29" s="166">
        <v>487.08429999999998</v>
      </c>
      <c r="M29" s="166">
        <v>510.7251</v>
      </c>
      <c r="N29" s="166">
        <v>491.87540000000001</v>
      </c>
      <c r="O29" s="166">
        <v>224.82149999999999</v>
      </c>
      <c r="P29" s="166">
        <v>221.82759999999999</v>
      </c>
      <c r="Q29" s="166">
        <v>221.92590000000001</v>
      </c>
      <c r="R29" s="166">
        <v>219.72059999999999</v>
      </c>
      <c r="S29" s="166">
        <v>216.8845</v>
      </c>
      <c r="T29" s="166">
        <v>222.5591</v>
      </c>
      <c r="U29" s="166">
        <v>224.3</v>
      </c>
      <c r="V29" s="167"/>
      <c r="W29" s="166">
        <v>222.2</v>
      </c>
      <c r="X29" s="166">
        <v>137.61779999999999</v>
      </c>
      <c r="Y29" s="166">
        <v>139.6824</v>
      </c>
      <c r="Z29" s="166">
        <v>138.48050000000001</v>
      </c>
      <c r="AA29" s="166">
        <v>136.87049999999999</v>
      </c>
      <c r="AB29" s="166">
        <v>136.27500000000001</v>
      </c>
      <c r="AC29" s="167"/>
      <c r="AD29" s="166">
        <v>141.5171</v>
      </c>
      <c r="AE29" s="166">
        <v>128.1712</v>
      </c>
      <c r="AF29" s="166">
        <v>138.55250000000001</v>
      </c>
    </row>
    <row r="30" spans="1:32" ht="18" customHeight="1" x14ac:dyDescent="0.3">
      <c r="A30" s="162" t="s">
        <v>707</v>
      </c>
      <c r="B30" s="162" t="s">
        <v>728</v>
      </c>
      <c r="C30" s="166">
        <v>502.22219999999999</v>
      </c>
      <c r="D30" s="166">
        <v>495.18779999999998</v>
      </c>
      <c r="E30" s="167"/>
      <c r="F30" s="166">
        <v>495.61509999999998</v>
      </c>
      <c r="G30" s="166">
        <v>498.10719999999998</v>
      </c>
      <c r="H30" s="167"/>
      <c r="I30" s="167"/>
      <c r="J30" s="166">
        <v>501.17750000000001</v>
      </c>
      <c r="K30" s="166">
        <v>502.73809999999997</v>
      </c>
      <c r="L30" s="166">
        <v>487.04969999999997</v>
      </c>
      <c r="M30" s="166">
        <v>509.9991</v>
      </c>
      <c r="N30" s="166">
        <v>490.35050000000001</v>
      </c>
      <c r="O30" s="166">
        <v>225.29560000000001</v>
      </c>
      <c r="P30" s="166">
        <v>220.93510000000001</v>
      </c>
      <c r="Q30" s="166">
        <v>221.17009999999999</v>
      </c>
      <c r="R30" s="166">
        <v>220.66480000000001</v>
      </c>
      <c r="S30" s="166">
        <v>218.26499999999999</v>
      </c>
      <c r="T30" s="166">
        <v>222.239</v>
      </c>
      <c r="U30" s="166">
        <v>223.6</v>
      </c>
      <c r="V30" s="167"/>
      <c r="W30" s="166">
        <v>221.7</v>
      </c>
      <c r="X30" s="166">
        <v>137.0951</v>
      </c>
      <c r="Y30" s="166">
        <v>139.2747</v>
      </c>
      <c r="Z30" s="166">
        <v>138.21979999999999</v>
      </c>
      <c r="AA30" s="166">
        <v>135.39859999999999</v>
      </c>
      <c r="AB30" s="166">
        <v>135.5574</v>
      </c>
      <c r="AC30" s="167"/>
      <c r="AD30" s="166">
        <v>140.96090000000001</v>
      </c>
      <c r="AE30" s="166">
        <v>127.5975</v>
      </c>
      <c r="AF30" s="166">
        <v>137.3476</v>
      </c>
    </row>
    <row r="31" spans="1:32" ht="18" customHeight="1" x14ac:dyDescent="0.3">
      <c r="A31" s="162" t="s">
        <v>707</v>
      </c>
      <c r="B31" s="162" t="s">
        <v>729</v>
      </c>
      <c r="C31" s="166">
        <v>501.01569999999998</v>
      </c>
      <c r="D31" s="166">
        <v>497.86619999999999</v>
      </c>
      <c r="E31" s="167"/>
      <c r="F31" s="166">
        <v>495.70549999999997</v>
      </c>
      <c r="G31" s="166">
        <v>498.3252</v>
      </c>
      <c r="H31" s="167"/>
      <c r="I31" s="167"/>
      <c r="J31" s="166">
        <v>502.41090000000003</v>
      </c>
      <c r="K31" s="166">
        <v>503.53899999999999</v>
      </c>
      <c r="L31" s="166">
        <v>486.67559999999997</v>
      </c>
      <c r="M31" s="166">
        <v>511.15839999999997</v>
      </c>
      <c r="N31" s="166">
        <v>491.31060000000002</v>
      </c>
      <c r="O31" s="166">
        <v>224.3717</v>
      </c>
      <c r="P31" s="166">
        <v>223.44210000000001</v>
      </c>
      <c r="Q31" s="166">
        <v>222.58869999999999</v>
      </c>
      <c r="R31" s="166">
        <v>220.47409999999999</v>
      </c>
      <c r="S31" s="166">
        <v>217.61539999999999</v>
      </c>
      <c r="T31" s="166">
        <v>222.24459999999999</v>
      </c>
      <c r="U31" s="166">
        <v>223.6</v>
      </c>
      <c r="V31" s="167"/>
      <c r="W31" s="166">
        <v>221.5</v>
      </c>
      <c r="X31" s="166">
        <v>136.38300000000001</v>
      </c>
      <c r="Y31" s="166">
        <v>138.9238</v>
      </c>
      <c r="Z31" s="166">
        <v>138.24529999999999</v>
      </c>
      <c r="AA31" s="166">
        <v>135.33619999999999</v>
      </c>
      <c r="AB31" s="166">
        <v>134.9502</v>
      </c>
      <c r="AC31" s="167"/>
      <c r="AD31" s="166">
        <v>141.01939999999999</v>
      </c>
      <c r="AE31" s="166">
        <v>127.4952</v>
      </c>
      <c r="AF31" s="166">
        <v>137.36799999999999</v>
      </c>
    </row>
    <row r="32" spans="1:32" ht="18" customHeight="1" x14ac:dyDescent="0.3">
      <c r="A32" s="162" t="s">
        <v>707</v>
      </c>
      <c r="B32" s="162" t="s">
        <v>730</v>
      </c>
      <c r="C32" s="166">
        <v>500.12389999999999</v>
      </c>
      <c r="D32" s="166">
        <v>494.87270000000001</v>
      </c>
      <c r="E32" s="166">
        <v>492.1035</v>
      </c>
      <c r="F32" s="166">
        <v>494.05930000000001</v>
      </c>
      <c r="G32" s="166">
        <v>496.08240000000001</v>
      </c>
      <c r="H32" s="167"/>
      <c r="I32" s="167"/>
      <c r="J32" s="166">
        <v>501.21589999999998</v>
      </c>
      <c r="K32" s="166">
        <v>502.69260000000003</v>
      </c>
      <c r="L32" s="166">
        <v>488.37729999999999</v>
      </c>
      <c r="M32" s="166">
        <v>511.32920000000001</v>
      </c>
      <c r="N32" s="166">
        <v>491.99880000000002</v>
      </c>
      <c r="O32" s="166">
        <v>224.9496</v>
      </c>
      <c r="P32" s="166">
        <v>222.4023</v>
      </c>
      <c r="Q32" s="166">
        <v>222.63409999999999</v>
      </c>
      <c r="R32" s="166">
        <v>219.60839999999999</v>
      </c>
      <c r="S32" s="166">
        <v>217.0395</v>
      </c>
      <c r="T32" s="166">
        <v>222.20959999999999</v>
      </c>
      <c r="U32" s="166">
        <v>224.3</v>
      </c>
      <c r="V32" s="167"/>
      <c r="W32" s="166">
        <v>221.7</v>
      </c>
      <c r="X32" s="166">
        <v>136.50219999999999</v>
      </c>
      <c r="Y32" s="166">
        <v>140.19229999999999</v>
      </c>
      <c r="Z32" s="166">
        <v>138.28700000000001</v>
      </c>
      <c r="AA32" s="166">
        <v>135.14160000000001</v>
      </c>
      <c r="AB32" s="166">
        <v>134.09460000000001</v>
      </c>
      <c r="AC32" s="167"/>
      <c r="AD32" s="166">
        <v>141.72200000000001</v>
      </c>
      <c r="AE32" s="166">
        <v>127.53019999999999</v>
      </c>
      <c r="AF32" s="166">
        <v>136.97999999999999</v>
      </c>
    </row>
    <row r="33" spans="1:32" ht="18" customHeight="1" x14ac:dyDescent="0.3">
      <c r="A33" s="162" t="s">
        <v>707</v>
      </c>
      <c r="B33" s="162" t="s">
        <v>731</v>
      </c>
      <c r="C33" s="169">
        <v>499.80919999999998</v>
      </c>
      <c r="D33" s="169">
        <v>494.71510000000001</v>
      </c>
      <c r="E33" s="169">
        <v>492.31349999999998</v>
      </c>
      <c r="F33" s="169">
        <v>492.46129999999999</v>
      </c>
      <c r="G33" s="169">
        <v>494.4221</v>
      </c>
      <c r="H33" s="170"/>
      <c r="I33" s="170"/>
      <c r="J33" s="169">
        <v>500.58</v>
      </c>
      <c r="K33" s="169">
        <v>503.19240000000002</v>
      </c>
      <c r="L33" s="169">
        <v>487.596</v>
      </c>
      <c r="M33" s="169">
        <v>511.79140000000001</v>
      </c>
      <c r="N33" s="169">
        <v>492.18689999999998</v>
      </c>
      <c r="O33" s="169">
        <v>224.49440000000001</v>
      </c>
      <c r="P33" s="169">
        <v>221.60120000000001</v>
      </c>
      <c r="Q33" s="169">
        <v>221.9494</v>
      </c>
      <c r="R33" s="169">
        <v>218.78489999999999</v>
      </c>
      <c r="S33" s="169">
        <v>216.81800000000001</v>
      </c>
      <c r="T33" s="169">
        <v>222.15119999999999</v>
      </c>
      <c r="U33" s="169">
        <v>223.6</v>
      </c>
      <c r="V33" s="170"/>
      <c r="W33" s="169">
        <v>222</v>
      </c>
      <c r="X33" s="169">
        <v>137.38650000000001</v>
      </c>
      <c r="Y33" s="169">
        <v>140.1738</v>
      </c>
      <c r="Z33" s="169">
        <v>138.42269999999999</v>
      </c>
      <c r="AA33" s="169">
        <v>135.67330000000001</v>
      </c>
      <c r="AB33" s="169">
        <v>134.01179999999999</v>
      </c>
      <c r="AC33" s="170"/>
      <c r="AD33" s="169">
        <v>141.70740000000001</v>
      </c>
      <c r="AE33" s="169">
        <v>127.6874</v>
      </c>
      <c r="AF33" s="169">
        <v>138.08279999999999</v>
      </c>
    </row>
    <row r="34" spans="1:32" ht="18" customHeight="1" x14ac:dyDescent="0.3">
      <c r="A34" s="162" t="s">
        <v>707</v>
      </c>
      <c r="B34" s="162" t="s">
        <v>732</v>
      </c>
      <c r="C34" s="163">
        <v>499.17970000000003</v>
      </c>
      <c r="D34" s="163">
        <v>491.459</v>
      </c>
      <c r="E34" s="163">
        <v>487.11410000000001</v>
      </c>
      <c r="F34" s="163">
        <v>488.49779999999998</v>
      </c>
      <c r="G34" s="163">
        <v>490.90820000000002</v>
      </c>
      <c r="H34" s="164"/>
      <c r="I34" s="164"/>
      <c r="J34" s="163">
        <v>498.59519999999998</v>
      </c>
      <c r="K34" s="163">
        <v>502.34160000000003</v>
      </c>
      <c r="L34" s="163">
        <v>487.19099999999997</v>
      </c>
      <c r="M34" s="163">
        <v>510.20549999999997</v>
      </c>
      <c r="N34" s="163">
        <v>491.82940000000002</v>
      </c>
      <c r="O34" s="163">
        <v>224.35419999999999</v>
      </c>
      <c r="P34" s="163">
        <v>221.22900000000001</v>
      </c>
      <c r="Q34" s="163">
        <v>221.77930000000001</v>
      </c>
      <c r="R34" s="163">
        <v>219.3219</v>
      </c>
      <c r="S34" s="163">
        <v>216.9066</v>
      </c>
      <c r="T34" s="163">
        <v>222.3177</v>
      </c>
      <c r="U34" s="163">
        <v>224.3</v>
      </c>
      <c r="V34" s="164"/>
      <c r="W34" s="163">
        <v>222</v>
      </c>
      <c r="X34" s="163">
        <v>137.42590000000001</v>
      </c>
      <c r="Y34" s="163">
        <v>140.1011</v>
      </c>
      <c r="Z34" s="163">
        <v>138.58539999999999</v>
      </c>
      <c r="AA34" s="163">
        <v>135.71199999999999</v>
      </c>
      <c r="AB34" s="163">
        <v>134.42580000000001</v>
      </c>
      <c r="AC34" s="164"/>
      <c r="AD34" s="163">
        <v>141.79519999999999</v>
      </c>
      <c r="AE34" s="163">
        <v>128.12719999999999</v>
      </c>
      <c r="AF34" s="163">
        <v>138.34829999999999</v>
      </c>
    </row>
    <row r="35" spans="1:32" ht="18" customHeight="1" x14ac:dyDescent="0.3">
      <c r="A35" s="162" t="s">
        <v>707</v>
      </c>
      <c r="B35" s="162" t="s">
        <v>733</v>
      </c>
      <c r="C35" s="166">
        <v>501.27800000000002</v>
      </c>
      <c r="D35" s="166">
        <v>491.66910000000001</v>
      </c>
      <c r="E35" s="166">
        <v>489.53</v>
      </c>
      <c r="F35" s="166">
        <v>488.31099999999998</v>
      </c>
      <c r="G35" s="166">
        <v>490.79899999999998</v>
      </c>
      <c r="H35" s="167"/>
      <c r="I35" s="167"/>
      <c r="J35" s="166">
        <v>497.87819999999999</v>
      </c>
      <c r="K35" s="166">
        <v>503.24250000000001</v>
      </c>
      <c r="L35" s="166">
        <v>487.30770000000001</v>
      </c>
      <c r="M35" s="166">
        <v>511.31560000000002</v>
      </c>
      <c r="N35" s="166">
        <v>493.52460000000002</v>
      </c>
      <c r="O35" s="166">
        <v>227.17410000000001</v>
      </c>
      <c r="P35" s="166">
        <v>223.2295</v>
      </c>
      <c r="Q35" s="166">
        <v>223.28149999999999</v>
      </c>
      <c r="R35" s="166">
        <v>219.6233</v>
      </c>
      <c r="S35" s="166">
        <v>217.34960000000001</v>
      </c>
      <c r="T35" s="166">
        <v>222.45859999999999</v>
      </c>
      <c r="U35" s="166">
        <v>224.3</v>
      </c>
      <c r="V35" s="167"/>
      <c r="W35" s="166">
        <v>222.1</v>
      </c>
      <c r="X35" s="166">
        <v>138.17269999999999</v>
      </c>
      <c r="Y35" s="166">
        <v>140.4658</v>
      </c>
      <c r="Z35" s="166">
        <v>138.38740000000001</v>
      </c>
      <c r="AA35" s="166">
        <v>136.23419999999999</v>
      </c>
      <c r="AB35" s="166">
        <v>135.3366</v>
      </c>
      <c r="AC35" s="167"/>
      <c r="AD35" s="166">
        <v>141.91229999999999</v>
      </c>
      <c r="AE35" s="166">
        <v>128.22559999999999</v>
      </c>
      <c r="AF35" s="166">
        <v>138.94059999999999</v>
      </c>
    </row>
    <row r="36" spans="1:32" ht="18" customHeight="1" x14ac:dyDescent="0.3">
      <c r="A36" s="162" t="s">
        <v>707</v>
      </c>
      <c r="B36" s="162" t="s">
        <v>734</v>
      </c>
      <c r="C36" s="166">
        <v>502.95659999999998</v>
      </c>
      <c r="D36" s="166">
        <v>494.0324</v>
      </c>
      <c r="E36" s="166">
        <v>493.78399999999999</v>
      </c>
      <c r="F36" s="166">
        <v>492.15609999999998</v>
      </c>
      <c r="G36" s="166">
        <v>494.41</v>
      </c>
      <c r="H36" s="166">
        <v>0</v>
      </c>
      <c r="I36" s="167"/>
      <c r="J36" s="166">
        <v>499.72410000000002</v>
      </c>
      <c r="K36" s="166">
        <v>503.51479999999998</v>
      </c>
      <c r="L36" s="166">
        <v>488.47890000000001</v>
      </c>
      <c r="M36" s="166">
        <v>510.67239999999998</v>
      </c>
      <c r="N36" s="166">
        <v>493.21230000000003</v>
      </c>
      <c r="O36" s="166">
        <v>227.1532</v>
      </c>
      <c r="P36" s="166">
        <v>223.64709999999999</v>
      </c>
      <c r="Q36" s="166">
        <v>224.48949999999999</v>
      </c>
      <c r="R36" s="166">
        <v>221.1549</v>
      </c>
      <c r="S36" s="166">
        <v>218.90729999999999</v>
      </c>
      <c r="T36" s="166">
        <v>222.76740000000001</v>
      </c>
      <c r="U36" s="166">
        <v>224.9</v>
      </c>
      <c r="V36" s="167"/>
      <c r="W36" s="166">
        <v>222.9</v>
      </c>
      <c r="X36" s="166">
        <v>138.27619999999999</v>
      </c>
      <c r="Y36" s="166">
        <v>141.3982</v>
      </c>
      <c r="Z36" s="166">
        <v>138.60650000000001</v>
      </c>
      <c r="AA36" s="166">
        <v>136.208</v>
      </c>
      <c r="AB36" s="166">
        <v>135.25380000000001</v>
      </c>
      <c r="AC36" s="167"/>
      <c r="AD36" s="166">
        <v>142.4246</v>
      </c>
      <c r="AE36" s="166">
        <v>127.9927</v>
      </c>
      <c r="AF36" s="166">
        <v>138.94059999999999</v>
      </c>
    </row>
    <row r="37" spans="1:32" ht="18" customHeight="1" x14ac:dyDescent="0.3">
      <c r="A37" s="162" t="s">
        <v>707</v>
      </c>
      <c r="B37" s="162" t="s">
        <v>735</v>
      </c>
      <c r="C37" s="166">
        <v>501.59269999999998</v>
      </c>
      <c r="D37" s="166">
        <v>495.50290000000001</v>
      </c>
      <c r="E37" s="166">
        <v>489.9502</v>
      </c>
      <c r="F37" s="166">
        <v>491.50810000000001</v>
      </c>
      <c r="G37" s="166">
        <v>493.70650000000001</v>
      </c>
      <c r="H37" s="167"/>
      <c r="I37" s="167"/>
      <c r="J37" s="166">
        <v>499.01740000000001</v>
      </c>
      <c r="K37" s="166">
        <v>502.83890000000002</v>
      </c>
      <c r="L37" s="166">
        <v>487.18560000000002</v>
      </c>
      <c r="M37" s="166">
        <v>511.25940000000003</v>
      </c>
      <c r="N37" s="166">
        <v>491.78199999999998</v>
      </c>
      <c r="O37" s="166">
        <v>227.36949999999999</v>
      </c>
      <c r="P37" s="166">
        <v>223.21789999999999</v>
      </c>
      <c r="Q37" s="166">
        <v>224.6191</v>
      </c>
      <c r="R37" s="166">
        <v>220.91919999999999</v>
      </c>
      <c r="S37" s="166">
        <v>218.57509999999999</v>
      </c>
      <c r="T37" s="166">
        <v>222.12899999999999</v>
      </c>
      <c r="U37" s="166">
        <v>223.6</v>
      </c>
      <c r="V37" s="167"/>
      <c r="W37" s="166">
        <v>221.5</v>
      </c>
      <c r="X37" s="166">
        <v>137.4357</v>
      </c>
      <c r="Y37" s="166">
        <v>139.20359999999999</v>
      </c>
      <c r="Z37" s="166">
        <v>138.24299999999999</v>
      </c>
      <c r="AA37" s="166">
        <v>135.6223</v>
      </c>
      <c r="AB37" s="166">
        <v>135.01920000000001</v>
      </c>
      <c r="AC37" s="167"/>
      <c r="AD37" s="166">
        <v>141.18049999999999</v>
      </c>
      <c r="AE37" s="166">
        <v>128.00909999999999</v>
      </c>
      <c r="AF37" s="166">
        <v>137.81729999999999</v>
      </c>
    </row>
    <row r="38" spans="1:32" ht="18" customHeight="1" x14ac:dyDescent="0.3">
      <c r="A38" s="162" t="s">
        <v>707</v>
      </c>
      <c r="B38" s="162" t="s">
        <v>736</v>
      </c>
      <c r="C38" s="166">
        <v>501.22550000000001</v>
      </c>
      <c r="D38" s="166">
        <v>496.23820000000001</v>
      </c>
      <c r="E38" s="166">
        <v>494.04669999999999</v>
      </c>
      <c r="F38" s="166">
        <v>491.07119999999998</v>
      </c>
      <c r="G38" s="166">
        <v>493.1465</v>
      </c>
      <c r="H38" s="167"/>
      <c r="I38" s="167"/>
      <c r="J38" s="166">
        <v>499.60820000000001</v>
      </c>
      <c r="K38" s="166">
        <v>502.98469999999998</v>
      </c>
      <c r="L38" s="166">
        <v>487.24619999999999</v>
      </c>
      <c r="M38" s="166">
        <v>510.71170000000001</v>
      </c>
      <c r="N38" s="166">
        <v>490.87920000000003</v>
      </c>
      <c r="O38" s="166">
        <v>227.00970000000001</v>
      </c>
      <c r="P38" s="166">
        <v>223.29759999999999</v>
      </c>
      <c r="Q38" s="166">
        <v>223.78700000000001</v>
      </c>
      <c r="R38" s="166">
        <v>220.00559999999999</v>
      </c>
      <c r="S38" s="166">
        <v>217.95500000000001</v>
      </c>
      <c r="T38" s="166">
        <v>222.2654</v>
      </c>
      <c r="U38" s="166">
        <v>223.6</v>
      </c>
      <c r="V38" s="167"/>
      <c r="W38" s="166">
        <v>221.7</v>
      </c>
      <c r="X38" s="166">
        <v>137.67869999999999</v>
      </c>
      <c r="Y38" s="166">
        <v>139.53049999999999</v>
      </c>
      <c r="Z38" s="166">
        <v>138.34</v>
      </c>
      <c r="AA38" s="166">
        <v>135.7861</v>
      </c>
      <c r="AB38" s="166">
        <v>134.43960000000001</v>
      </c>
      <c r="AC38" s="167"/>
      <c r="AD38" s="166">
        <v>141.5318</v>
      </c>
      <c r="AE38" s="166">
        <v>127.84139999999999</v>
      </c>
      <c r="AF38" s="166">
        <v>138.55250000000001</v>
      </c>
    </row>
    <row r="39" spans="1:32" ht="18" customHeight="1" x14ac:dyDescent="0.3">
      <c r="A39" s="162" t="s">
        <v>707</v>
      </c>
      <c r="B39" s="162" t="s">
        <v>737</v>
      </c>
      <c r="C39" s="166">
        <v>500.12389999999999</v>
      </c>
      <c r="D39" s="166">
        <v>494.66269999999997</v>
      </c>
      <c r="E39" s="166">
        <v>493.25889999999998</v>
      </c>
      <c r="F39" s="166">
        <v>489.70780000000002</v>
      </c>
      <c r="G39" s="166">
        <v>491.89929999999998</v>
      </c>
      <c r="H39" s="167"/>
      <c r="I39" s="167"/>
      <c r="J39" s="166">
        <v>498.86259999999999</v>
      </c>
      <c r="K39" s="166">
        <v>502.93299999999999</v>
      </c>
      <c r="L39" s="166">
        <v>486.67919999999998</v>
      </c>
      <c r="M39" s="166">
        <v>510.14519999999999</v>
      </c>
      <c r="N39" s="166">
        <v>491.55059999999997</v>
      </c>
      <c r="O39" s="166">
        <v>226.59530000000001</v>
      </c>
      <c r="P39" s="166">
        <v>221.6302</v>
      </c>
      <c r="Q39" s="166">
        <v>223.7012</v>
      </c>
      <c r="R39" s="166">
        <v>219.57810000000001</v>
      </c>
      <c r="S39" s="166">
        <v>216.91399999999999</v>
      </c>
      <c r="T39" s="166">
        <v>222.0763</v>
      </c>
      <c r="U39" s="166">
        <v>223.7</v>
      </c>
      <c r="V39" s="167"/>
      <c r="W39" s="166">
        <v>221.6</v>
      </c>
      <c r="X39" s="166">
        <v>137.71950000000001</v>
      </c>
      <c r="Y39" s="166">
        <v>139.60300000000001</v>
      </c>
      <c r="Z39" s="166">
        <v>138.18219999999999</v>
      </c>
      <c r="AA39" s="166">
        <v>135.40940000000001</v>
      </c>
      <c r="AB39" s="166">
        <v>134.274</v>
      </c>
      <c r="AC39" s="167"/>
      <c r="AD39" s="166">
        <v>141.91229999999999</v>
      </c>
      <c r="AE39" s="166">
        <v>127.3419</v>
      </c>
      <c r="AF39" s="166">
        <v>137.81729999999999</v>
      </c>
    </row>
    <row r="40" spans="1:32" ht="18" customHeight="1" x14ac:dyDescent="0.3">
      <c r="A40" s="162" t="s">
        <v>707</v>
      </c>
      <c r="B40" s="162" t="s">
        <v>738</v>
      </c>
      <c r="C40" s="166">
        <v>500.43869999999998</v>
      </c>
      <c r="D40" s="166">
        <v>494.9778</v>
      </c>
      <c r="E40" s="166">
        <v>491.78829999999999</v>
      </c>
      <c r="F40" s="166">
        <v>492.83190000000002</v>
      </c>
      <c r="G40" s="166">
        <v>494.40940000000001</v>
      </c>
      <c r="H40" s="167"/>
      <c r="I40" s="167"/>
      <c r="J40" s="166">
        <v>501.03789999999998</v>
      </c>
      <c r="K40" s="166">
        <v>502.7525</v>
      </c>
      <c r="L40" s="167"/>
      <c r="M40" s="166">
        <v>510.87630000000001</v>
      </c>
      <c r="N40" s="166">
        <v>489.80849999999998</v>
      </c>
      <c r="O40" s="166">
        <v>226.71289999999999</v>
      </c>
      <c r="P40" s="166">
        <v>223.6962</v>
      </c>
      <c r="Q40" s="166">
        <v>223.42490000000001</v>
      </c>
      <c r="R40" s="166">
        <v>220.62729999999999</v>
      </c>
      <c r="S40" s="166">
        <v>218.3389</v>
      </c>
      <c r="T40" s="166">
        <v>221.71619999999999</v>
      </c>
      <c r="U40" s="166">
        <v>223.7</v>
      </c>
      <c r="V40" s="167"/>
      <c r="W40" s="166">
        <v>221.9</v>
      </c>
      <c r="X40" s="166">
        <v>137.0908</v>
      </c>
      <c r="Y40" s="166">
        <v>139.75030000000001</v>
      </c>
      <c r="Z40" s="166">
        <v>138.44290000000001</v>
      </c>
      <c r="AA40" s="166">
        <v>135.96090000000001</v>
      </c>
      <c r="AB40" s="166">
        <v>134.42580000000001</v>
      </c>
      <c r="AC40" s="167"/>
      <c r="AD40" s="166">
        <v>141.72200000000001</v>
      </c>
      <c r="AE40" s="166">
        <v>127.90089999999999</v>
      </c>
      <c r="AF40" s="166">
        <v>137.756</v>
      </c>
    </row>
    <row r="41" spans="1:32" ht="18" customHeight="1" x14ac:dyDescent="0.3">
      <c r="A41" s="162" t="s">
        <v>707</v>
      </c>
      <c r="B41" s="162" t="s">
        <v>739</v>
      </c>
      <c r="C41" s="169">
        <v>501.43529999999998</v>
      </c>
      <c r="D41" s="169">
        <v>495.24029999999999</v>
      </c>
      <c r="E41" s="169">
        <v>493.94159999999999</v>
      </c>
      <c r="F41" s="169">
        <v>493.04219999999998</v>
      </c>
      <c r="G41" s="169">
        <v>495.98770000000002</v>
      </c>
      <c r="H41" s="170"/>
      <c r="I41" s="170"/>
      <c r="J41" s="169">
        <v>501.90820000000002</v>
      </c>
      <c r="K41" s="169">
        <v>502.51260000000002</v>
      </c>
      <c r="L41" s="170"/>
      <c r="M41" s="169">
        <v>508.87639999999999</v>
      </c>
      <c r="N41" s="169">
        <v>494.48939999999999</v>
      </c>
      <c r="O41" s="169">
        <v>226.90719999999999</v>
      </c>
      <c r="P41" s="169">
        <v>223.13499999999999</v>
      </c>
      <c r="Q41" s="169">
        <v>223.68440000000001</v>
      </c>
      <c r="R41" s="169">
        <v>221.2184</v>
      </c>
      <c r="S41" s="169">
        <v>219.0771</v>
      </c>
      <c r="T41" s="169">
        <v>222.26669999999999</v>
      </c>
      <c r="U41" s="169">
        <v>224.9</v>
      </c>
      <c r="V41" s="170"/>
      <c r="W41" s="169">
        <v>223.2</v>
      </c>
      <c r="X41" s="169">
        <v>138.28790000000001</v>
      </c>
      <c r="Y41" s="169">
        <v>140.61840000000001</v>
      </c>
      <c r="Z41" s="169">
        <v>138.5711</v>
      </c>
      <c r="AA41" s="169">
        <v>136.04239999999999</v>
      </c>
      <c r="AB41" s="169">
        <v>134.274</v>
      </c>
      <c r="AC41" s="170"/>
      <c r="AD41" s="169">
        <v>142.21969999999999</v>
      </c>
      <c r="AE41" s="169">
        <v>128.15280000000001</v>
      </c>
      <c r="AF41" s="169">
        <v>138.7568</v>
      </c>
    </row>
    <row r="42" spans="1:32" ht="18" customHeight="1" x14ac:dyDescent="0.3">
      <c r="A42" s="162" t="s">
        <v>707</v>
      </c>
      <c r="B42" s="162" t="s">
        <v>740</v>
      </c>
      <c r="C42" s="163">
        <v>498.23540000000003</v>
      </c>
      <c r="D42" s="163">
        <v>498.86399999999998</v>
      </c>
      <c r="E42" s="163">
        <v>495.09699999999998</v>
      </c>
      <c r="F42" s="163">
        <v>495.75709999999998</v>
      </c>
      <c r="G42" s="163">
        <v>498.48919999999998</v>
      </c>
      <c r="H42" s="163">
        <v>501.6893</v>
      </c>
      <c r="I42" s="164"/>
      <c r="J42" s="163">
        <v>503.60910000000001</v>
      </c>
      <c r="K42" s="163">
        <v>503.94380000000001</v>
      </c>
      <c r="L42" s="164"/>
      <c r="M42" s="163">
        <v>510.02640000000002</v>
      </c>
      <c r="N42" s="163">
        <v>495.46839999999997</v>
      </c>
      <c r="O42" s="163">
        <v>225.8492</v>
      </c>
      <c r="P42" s="163">
        <v>225.0284</v>
      </c>
      <c r="Q42" s="163">
        <v>224.8194</v>
      </c>
      <c r="R42" s="163">
        <v>222.1388</v>
      </c>
      <c r="S42" s="163">
        <v>219.7047</v>
      </c>
      <c r="T42" s="163">
        <v>222.33600000000001</v>
      </c>
      <c r="U42" s="163">
        <v>225.6</v>
      </c>
      <c r="V42" s="164"/>
      <c r="W42" s="163">
        <v>223.8</v>
      </c>
      <c r="X42" s="163">
        <v>138.36709999999999</v>
      </c>
      <c r="Y42" s="163">
        <v>140.6259</v>
      </c>
      <c r="Z42" s="163">
        <v>138.81379999999999</v>
      </c>
      <c r="AA42" s="163">
        <v>135.91540000000001</v>
      </c>
      <c r="AB42" s="163">
        <v>134.4948</v>
      </c>
      <c r="AC42" s="164"/>
      <c r="AD42" s="163">
        <v>142.46860000000001</v>
      </c>
      <c r="AE42" s="163">
        <v>128.60720000000001</v>
      </c>
      <c r="AF42" s="163">
        <v>138.94059999999999</v>
      </c>
    </row>
    <row r="43" spans="1:32" ht="18" customHeight="1" x14ac:dyDescent="0.3">
      <c r="A43" s="162" t="s">
        <v>707</v>
      </c>
      <c r="B43" s="162" t="s">
        <v>741</v>
      </c>
      <c r="C43" s="166">
        <v>498.6551</v>
      </c>
      <c r="D43" s="166">
        <v>497.9187</v>
      </c>
      <c r="E43" s="167"/>
      <c r="F43" s="166">
        <v>498.04</v>
      </c>
      <c r="G43" s="166">
        <v>500.815</v>
      </c>
      <c r="H43" s="166">
        <v>503.27690000000001</v>
      </c>
      <c r="I43" s="167"/>
      <c r="J43" s="166">
        <v>503.85329999999999</v>
      </c>
      <c r="K43" s="166">
        <v>501.44740000000002</v>
      </c>
      <c r="L43" s="167"/>
      <c r="M43" s="166">
        <v>508.255</v>
      </c>
      <c r="N43" s="166">
        <v>493.49180000000001</v>
      </c>
      <c r="O43" s="166">
        <v>225.7638</v>
      </c>
      <c r="P43" s="166">
        <v>225.09800000000001</v>
      </c>
      <c r="Q43" s="166">
        <v>224.26390000000001</v>
      </c>
      <c r="R43" s="166">
        <v>223.21950000000001</v>
      </c>
      <c r="S43" s="166">
        <v>220.79730000000001</v>
      </c>
      <c r="T43" s="166">
        <v>221.75</v>
      </c>
      <c r="U43" s="166">
        <v>224.9</v>
      </c>
      <c r="V43" s="167"/>
      <c r="W43" s="166">
        <v>222.7</v>
      </c>
      <c r="X43" s="166">
        <v>137.48840000000001</v>
      </c>
      <c r="Y43" s="166">
        <v>140.24279999999999</v>
      </c>
      <c r="Z43" s="166">
        <v>138.30070000000001</v>
      </c>
      <c r="AA43" s="166">
        <v>135.19239999999999</v>
      </c>
      <c r="AB43" s="166">
        <v>133.77719999999999</v>
      </c>
      <c r="AC43" s="167"/>
      <c r="AD43" s="166">
        <v>142.00020000000001</v>
      </c>
      <c r="AE43" s="166">
        <v>129.24959999999999</v>
      </c>
      <c r="AF43" s="166">
        <v>138.55250000000001</v>
      </c>
    </row>
    <row r="44" spans="1:32" ht="18" customHeight="1" x14ac:dyDescent="0.3">
      <c r="A44" s="162" t="s">
        <v>707</v>
      </c>
      <c r="B44" s="162" t="s">
        <v>742</v>
      </c>
      <c r="C44" s="166">
        <v>496.452</v>
      </c>
      <c r="D44" s="166">
        <v>502.17270000000002</v>
      </c>
      <c r="E44" s="166">
        <v>500.1388</v>
      </c>
      <c r="F44" s="166">
        <v>501.62560000000002</v>
      </c>
      <c r="G44" s="166">
        <v>502.65600000000001</v>
      </c>
      <c r="H44" s="166">
        <v>504.33949999999999</v>
      </c>
      <c r="I44" s="167"/>
      <c r="J44" s="166">
        <v>503.86759999999998</v>
      </c>
      <c r="K44" s="166">
        <v>497.9579</v>
      </c>
      <c r="L44" s="167"/>
      <c r="M44" s="166">
        <v>504.69</v>
      </c>
      <c r="N44" s="166">
        <v>489.27690000000001</v>
      </c>
      <c r="O44" s="166">
        <v>225.94059999999999</v>
      </c>
      <c r="P44" s="166">
        <v>226.19669999999999</v>
      </c>
      <c r="Q44" s="166">
        <v>225.93620000000001</v>
      </c>
      <c r="R44" s="166">
        <v>220.9315</v>
      </c>
      <c r="S44" s="166">
        <v>220.88589999999999</v>
      </c>
      <c r="T44" s="166">
        <v>221.27500000000001</v>
      </c>
      <c r="U44" s="166">
        <v>223.6</v>
      </c>
      <c r="V44" s="167"/>
      <c r="W44" s="166">
        <v>222.3</v>
      </c>
      <c r="X44" s="166">
        <v>138.29259999999999</v>
      </c>
      <c r="Y44" s="166">
        <v>140.0283</v>
      </c>
      <c r="Z44" s="166">
        <v>138.108</v>
      </c>
      <c r="AA44" s="166">
        <v>135.61930000000001</v>
      </c>
      <c r="AB44" s="166">
        <v>133.59780000000001</v>
      </c>
      <c r="AC44" s="167"/>
      <c r="AD44" s="166">
        <v>141.5171</v>
      </c>
      <c r="AE44" s="166">
        <v>129.6705</v>
      </c>
      <c r="AF44" s="166">
        <v>138.1645</v>
      </c>
    </row>
    <row r="45" spans="1:32" ht="18" customHeight="1" x14ac:dyDescent="0.3">
      <c r="A45" s="162" t="s">
        <v>707</v>
      </c>
      <c r="B45" s="162" t="s">
        <v>743</v>
      </c>
      <c r="C45" s="166">
        <v>497.55349999999999</v>
      </c>
      <c r="D45" s="166">
        <v>504.58839999999998</v>
      </c>
      <c r="E45" s="166">
        <v>505.86349999999999</v>
      </c>
      <c r="F45" s="166">
        <v>501.60599999999999</v>
      </c>
      <c r="G45" s="166">
        <v>503.0745</v>
      </c>
      <c r="H45" s="166">
        <v>505.33359999999999</v>
      </c>
      <c r="I45" s="166">
        <v>506.85169999999999</v>
      </c>
      <c r="J45" s="166">
        <v>501.15320000000003</v>
      </c>
      <c r="K45" s="166">
        <v>496.23289999999997</v>
      </c>
      <c r="L45" s="167"/>
      <c r="M45" s="166">
        <v>502.43959999999998</v>
      </c>
      <c r="N45" s="166">
        <v>488.06529999999998</v>
      </c>
      <c r="O45" s="166">
        <v>226.45249999999999</v>
      </c>
      <c r="P45" s="166">
        <v>227.25110000000001</v>
      </c>
      <c r="Q45" s="166">
        <v>227.20529999999999</v>
      </c>
      <c r="R45" s="166">
        <v>221.26949999999999</v>
      </c>
      <c r="S45" s="166">
        <v>221.26990000000001</v>
      </c>
      <c r="T45" s="166">
        <v>221.00309999999999</v>
      </c>
      <c r="U45" s="166">
        <v>223</v>
      </c>
      <c r="V45" s="167"/>
      <c r="W45" s="166">
        <v>222.6</v>
      </c>
      <c r="X45" s="166">
        <v>138.4144</v>
      </c>
      <c r="Y45" s="166">
        <v>139.4573</v>
      </c>
      <c r="Z45" s="166">
        <v>138.0531</v>
      </c>
      <c r="AA45" s="166">
        <v>136.83179999999999</v>
      </c>
      <c r="AB45" s="166">
        <v>133.98419999999999</v>
      </c>
      <c r="AC45" s="167"/>
      <c r="AD45" s="166">
        <v>141.0487</v>
      </c>
      <c r="AE45" s="166">
        <v>129.92689999999999</v>
      </c>
      <c r="AF45" s="166">
        <v>139.32859999999999</v>
      </c>
    </row>
    <row r="46" spans="1:32" ht="18" customHeight="1" x14ac:dyDescent="0.3">
      <c r="A46" s="162" t="s">
        <v>707</v>
      </c>
      <c r="B46" s="162" t="s">
        <v>744</v>
      </c>
      <c r="C46" s="166">
        <v>497.23880000000003</v>
      </c>
      <c r="D46" s="166">
        <v>504.43079999999998</v>
      </c>
      <c r="E46" s="166">
        <v>505.60090000000002</v>
      </c>
      <c r="F46" s="166">
        <v>502.50409999999999</v>
      </c>
      <c r="G46" s="166">
        <v>503.56990000000002</v>
      </c>
      <c r="H46" s="166">
        <v>504.59210000000002</v>
      </c>
      <c r="I46" s="167"/>
      <c r="J46" s="166">
        <v>500.45229999999998</v>
      </c>
      <c r="K46" s="166">
        <v>496.40230000000003</v>
      </c>
      <c r="L46" s="167"/>
      <c r="M46" s="166">
        <v>502.3877</v>
      </c>
      <c r="N46" s="166">
        <v>487.59780000000001</v>
      </c>
      <c r="O46" s="166">
        <v>226.40770000000001</v>
      </c>
      <c r="P46" s="166">
        <v>227.08330000000001</v>
      </c>
      <c r="Q46" s="166">
        <v>227.70330000000001</v>
      </c>
      <c r="R46" s="166">
        <v>221.71340000000001</v>
      </c>
      <c r="S46" s="166">
        <v>221.46180000000001</v>
      </c>
      <c r="T46" s="166">
        <v>221.1756</v>
      </c>
      <c r="U46" s="166">
        <v>223</v>
      </c>
      <c r="V46" s="167"/>
      <c r="W46" s="166">
        <v>222.5</v>
      </c>
      <c r="X46" s="166">
        <v>139.23939999999999</v>
      </c>
      <c r="Y46" s="166">
        <v>139.71029999999999</v>
      </c>
      <c r="Z46" s="166">
        <v>138.22790000000001</v>
      </c>
      <c r="AA46" s="166">
        <v>137.05090000000001</v>
      </c>
      <c r="AB46" s="166">
        <v>133.4736</v>
      </c>
      <c r="AC46" s="167"/>
      <c r="AD46" s="166">
        <v>141.16579999999999</v>
      </c>
      <c r="AE46" s="166">
        <v>130.18199999999999</v>
      </c>
      <c r="AF46" s="166">
        <v>139.34899999999999</v>
      </c>
    </row>
    <row r="47" spans="1:32" ht="18" customHeight="1" x14ac:dyDescent="0.3">
      <c r="A47" s="162" t="s">
        <v>707</v>
      </c>
      <c r="B47" s="162" t="s">
        <v>745</v>
      </c>
      <c r="C47" s="166">
        <v>495.92739999999998</v>
      </c>
      <c r="D47" s="166">
        <v>500.49209999999999</v>
      </c>
      <c r="E47" s="166">
        <v>500.50650000000002</v>
      </c>
      <c r="F47" s="166">
        <v>501.52730000000003</v>
      </c>
      <c r="G47" s="166">
        <v>502.767</v>
      </c>
      <c r="H47" s="166">
        <v>504.68369999999999</v>
      </c>
      <c r="I47" s="167"/>
      <c r="J47" s="166">
        <v>500.44240000000002</v>
      </c>
      <c r="K47" s="166">
        <v>496.66930000000002</v>
      </c>
      <c r="L47" s="167"/>
      <c r="M47" s="166">
        <v>502.82709999999997</v>
      </c>
      <c r="N47" s="166">
        <v>487.35050000000001</v>
      </c>
      <c r="O47" s="166">
        <v>225.31960000000001</v>
      </c>
      <c r="P47" s="166">
        <v>225.61160000000001</v>
      </c>
      <c r="Q47" s="166">
        <v>226.62049999999999</v>
      </c>
      <c r="R47" s="166">
        <v>221.74860000000001</v>
      </c>
      <c r="S47" s="166">
        <v>221.4913</v>
      </c>
      <c r="T47" s="166">
        <v>221.07249999999999</v>
      </c>
      <c r="U47" s="166">
        <v>223</v>
      </c>
      <c r="V47" s="167"/>
      <c r="W47" s="166">
        <v>222.7</v>
      </c>
      <c r="X47" s="166">
        <v>138.31360000000001</v>
      </c>
      <c r="Y47" s="166">
        <v>140.35720000000001</v>
      </c>
      <c r="Z47" s="166">
        <v>138.18799999999999</v>
      </c>
      <c r="AA47" s="166">
        <v>137.75880000000001</v>
      </c>
      <c r="AB47" s="166">
        <v>134.56379999999999</v>
      </c>
      <c r="AC47" s="167"/>
      <c r="AD47" s="166">
        <v>141.5171</v>
      </c>
      <c r="AE47" s="166">
        <v>130.0437</v>
      </c>
      <c r="AF47" s="166">
        <v>139.34899999999999</v>
      </c>
    </row>
    <row r="48" spans="1:32" ht="18" customHeight="1" x14ac:dyDescent="0.3">
      <c r="A48" s="162" t="s">
        <v>707</v>
      </c>
      <c r="B48" s="162" t="s">
        <v>746</v>
      </c>
      <c r="C48" s="166">
        <v>495.92739999999998</v>
      </c>
      <c r="D48" s="166">
        <v>500.01940000000002</v>
      </c>
      <c r="E48" s="166">
        <v>500.92669999999998</v>
      </c>
      <c r="F48" s="166">
        <v>501.69529999999997</v>
      </c>
      <c r="G48" s="166">
        <v>503.56099999999998</v>
      </c>
      <c r="H48" s="166">
        <v>504.5428</v>
      </c>
      <c r="I48" s="167"/>
      <c r="J48" s="166">
        <v>500.16019999999997</v>
      </c>
      <c r="K48" s="166">
        <v>495.18549999999999</v>
      </c>
      <c r="L48" s="167"/>
      <c r="M48" s="166">
        <v>501.9162</v>
      </c>
      <c r="N48" s="166">
        <v>487.41309999999999</v>
      </c>
      <c r="O48" s="166">
        <v>225.06180000000001</v>
      </c>
      <c r="P48" s="166">
        <v>225.47890000000001</v>
      </c>
      <c r="Q48" s="166">
        <v>226.20769999999999</v>
      </c>
      <c r="R48" s="166">
        <v>222.12039999999999</v>
      </c>
      <c r="S48" s="166">
        <v>221.6611</v>
      </c>
      <c r="T48" s="166">
        <v>220.97710000000001</v>
      </c>
      <c r="U48" s="166">
        <v>223</v>
      </c>
      <c r="V48" s="167"/>
      <c r="W48" s="166">
        <v>222.7</v>
      </c>
      <c r="X48" s="167"/>
      <c r="Y48" s="166">
        <v>139.7585</v>
      </c>
      <c r="Z48" s="166">
        <v>138.1361</v>
      </c>
      <c r="AA48" s="166">
        <v>137.3372</v>
      </c>
      <c r="AB48" s="166">
        <v>134.32919999999999</v>
      </c>
      <c r="AC48" s="167"/>
      <c r="AD48" s="166">
        <v>141.2097</v>
      </c>
      <c r="AE48" s="166">
        <v>129.57470000000001</v>
      </c>
      <c r="AF48" s="166">
        <v>139.34899999999999</v>
      </c>
    </row>
    <row r="49" spans="1:32" ht="18" customHeight="1" x14ac:dyDescent="0.3">
      <c r="A49" s="162" t="s">
        <v>707</v>
      </c>
      <c r="B49" s="162" t="s">
        <v>747</v>
      </c>
      <c r="C49" s="169">
        <v>495.97989999999999</v>
      </c>
      <c r="D49" s="169">
        <v>500.59710000000001</v>
      </c>
      <c r="E49" s="170"/>
      <c r="F49" s="169">
        <v>501.63290000000001</v>
      </c>
      <c r="G49" s="169">
        <v>503.09829999999999</v>
      </c>
      <c r="H49" s="169">
        <v>504.45209999999997</v>
      </c>
      <c r="I49" s="170"/>
      <c r="J49" s="169">
        <v>500.279</v>
      </c>
      <c r="K49" s="169">
        <v>496.04840000000002</v>
      </c>
      <c r="L49" s="170"/>
      <c r="M49" s="169">
        <v>501.35430000000002</v>
      </c>
      <c r="N49" s="169">
        <v>489.3827</v>
      </c>
      <c r="O49" s="169">
        <v>225.56200000000001</v>
      </c>
      <c r="P49" s="169">
        <v>225.60560000000001</v>
      </c>
      <c r="Q49" s="169">
        <v>226.21559999999999</v>
      </c>
      <c r="R49" s="169">
        <v>221.40690000000001</v>
      </c>
      <c r="S49" s="169">
        <v>221.4692</v>
      </c>
      <c r="T49" s="169">
        <v>221.47229999999999</v>
      </c>
      <c r="U49" s="169">
        <v>223.2</v>
      </c>
      <c r="V49" s="170"/>
      <c r="W49" s="169">
        <v>222.7</v>
      </c>
      <c r="X49" s="170"/>
      <c r="Y49" s="169">
        <v>140.04660000000001</v>
      </c>
      <c r="Z49" s="169">
        <v>138.38149999999999</v>
      </c>
      <c r="AA49" s="169">
        <v>136.88910000000001</v>
      </c>
      <c r="AB49" s="169">
        <v>134.6052</v>
      </c>
      <c r="AC49" s="170"/>
      <c r="AD49" s="169">
        <v>141.5171</v>
      </c>
      <c r="AE49" s="169">
        <v>129.1705</v>
      </c>
      <c r="AF49" s="169">
        <v>139.34899999999999</v>
      </c>
    </row>
    <row r="50" spans="1:32" ht="18" customHeight="1" x14ac:dyDescent="0.3">
      <c r="A50" s="162" t="s">
        <v>707</v>
      </c>
      <c r="B50" s="162" t="s">
        <v>748</v>
      </c>
      <c r="C50" s="163">
        <v>496.60930000000002</v>
      </c>
      <c r="D50" s="163">
        <v>501.91</v>
      </c>
      <c r="E50" s="164"/>
      <c r="F50" s="163">
        <v>502.06020000000001</v>
      </c>
      <c r="G50" s="163">
        <v>503.20670000000001</v>
      </c>
      <c r="H50" s="164"/>
      <c r="I50" s="164"/>
      <c r="J50" s="163">
        <v>500.22160000000002</v>
      </c>
      <c r="K50" s="163">
        <v>495.82310000000001</v>
      </c>
      <c r="L50" s="164"/>
      <c r="M50" s="163">
        <v>502.33229999999998</v>
      </c>
      <c r="N50" s="163">
        <v>487.61559999999997</v>
      </c>
      <c r="O50" s="163">
        <v>225.333</v>
      </c>
      <c r="P50" s="163">
        <v>225.9855</v>
      </c>
      <c r="Q50" s="163">
        <v>226.90430000000001</v>
      </c>
      <c r="R50" s="163">
        <v>221.77789999999999</v>
      </c>
      <c r="S50" s="163">
        <v>221.5504</v>
      </c>
      <c r="T50" s="163">
        <v>220.83529999999999</v>
      </c>
      <c r="U50" s="163">
        <v>222.8</v>
      </c>
      <c r="V50" s="164"/>
      <c r="W50" s="163">
        <v>222.3</v>
      </c>
      <c r="X50" s="164"/>
      <c r="Y50" s="163">
        <v>139.57409999999999</v>
      </c>
      <c r="Z50" s="163">
        <v>138.21559999999999</v>
      </c>
      <c r="AA50" s="163">
        <v>136.8706</v>
      </c>
      <c r="AB50" s="163">
        <v>134.56379999999999</v>
      </c>
      <c r="AC50" s="164"/>
      <c r="AD50" s="163">
        <v>140.94630000000001</v>
      </c>
      <c r="AE50" s="163">
        <v>128.85300000000001</v>
      </c>
      <c r="AF50" s="163">
        <v>138.96100000000001</v>
      </c>
    </row>
    <row r="51" spans="1:32" ht="18" customHeight="1" x14ac:dyDescent="0.3">
      <c r="A51" s="162" t="s">
        <v>707</v>
      </c>
      <c r="B51" s="162" t="s">
        <v>749</v>
      </c>
      <c r="C51" s="166">
        <v>496.60930000000002</v>
      </c>
      <c r="D51" s="166">
        <v>502.80290000000002</v>
      </c>
      <c r="E51" s="167"/>
      <c r="F51" s="166">
        <v>504.46370000000002</v>
      </c>
      <c r="G51" s="166">
        <v>505.0926</v>
      </c>
      <c r="H51" s="166">
        <v>505.37560000000002</v>
      </c>
      <c r="I51" s="167"/>
      <c r="J51" s="166">
        <v>501.68459999999999</v>
      </c>
      <c r="K51" s="166">
        <v>497.03699999999998</v>
      </c>
      <c r="L51" s="167"/>
      <c r="M51" s="166">
        <v>502.75330000000002</v>
      </c>
      <c r="N51" s="166">
        <v>488.31150000000002</v>
      </c>
      <c r="O51" s="166">
        <v>225.69589999999999</v>
      </c>
      <c r="P51" s="166">
        <v>226.07060000000001</v>
      </c>
      <c r="Q51" s="166">
        <v>227.0395</v>
      </c>
      <c r="R51" s="166">
        <v>222.92070000000001</v>
      </c>
      <c r="S51" s="166">
        <v>222.5692</v>
      </c>
      <c r="T51" s="166">
        <v>221.04929999999999</v>
      </c>
      <c r="U51" s="166">
        <v>223</v>
      </c>
      <c r="V51" s="167"/>
      <c r="W51" s="166">
        <v>223</v>
      </c>
      <c r="X51" s="166">
        <v>139.2253</v>
      </c>
      <c r="Y51" s="166">
        <v>139.57329999999999</v>
      </c>
      <c r="Z51" s="166">
        <v>138.3897</v>
      </c>
      <c r="AA51" s="166">
        <v>136.97669999999999</v>
      </c>
      <c r="AB51" s="166">
        <v>134.964</v>
      </c>
      <c r="AC51" s="167"/>
      <c r="AD51" s="166">
        <v>141.0341</v>
      </c>
      <c r="AE51" s="166">
        <v>129.32249999999999</v>
      </c>
      <c r="AF51" s="166">
        <v>139.34899999999999</v>
      </c>
    </row>
    <row r="52" spans="1:32" ht="18" customHeight="1" x14ac:dyDescent="0.3">
      <c r="A52" s="162" t="s">
        <v>707</v>
      </c>
      <c r="B52" s="162" t="s">
        <v>750</v>
      </c>
      <c r="C52" s="166">
        <v>496.0847</v>
      </c>
      <c r="D52" s="166">
        <v>501.43740000000003</v>
      </c>
      <c r="E52" s="167"/>
      <c r="F52" s="166">
        <v>502.93090000000001</v>
      </c>
      <c r="G52" s="166">
        <v>503.29430000000002</v>
      </c>
      <c r="H52" s="166">
        <v>504.48259999999999</v>
      </c>
      <c r="I52" s="167"/>
      <c r="J52" s="166">
        <v>497.68759999999997</v>
      </c>
      <c r="K52" s="166">
        <v>497.23820000000001</v>
      </c>
      <c r="L52" s="167"/>
      <c r="M52" s="166">
        <v>503.50630000000001</v>
      </c>
      <c r="N52" s="166">
        <v>488.36200000000002</v>
      </c>
      <c r="O52" s="166">
        <v>225.7704</v>
      </c>
      <c r="P52" s="166">
        <v>225.7389</v>
      </c>
      <c r="Q52" s="166">
        <v>227.20429999999999</v>
      </c>
      <c r="R52" s="166">
        <v>222.61019999999999</v>
      </c>
      <c r="S52" s="166">
        <v>222.36250000000001</v>
      </c>
      <c r="T52" s="166">
        <v>221.01560000000001</v>
      </c>
      <c r="U52" s="166">
        <v>223</v>
      </c>
      <c r="V52" s="167"/>
      <c r="W52" s="166">
        <v>222.9</v>
      </c>
      <c r="X52" s="166">
        <v>139.21299999999999</v>
      </c>
      <c r="Y52" s="166">
        <v>139.34119999999999</v>
      </c>
      <c r="Z52" s="166">
        <v>138.30449999999999</v>
      </c>
      <c r="AA52" s="166">
        <v>137.3365</v>
      </c>
      <c r="AB52" s="166">
        <v>135.17099999999999</v>
      </c>
      <c r="AC52" s="167"/>
      <c r="AD52" s="166">
        <v>141.0487</v>
      </c>
      <c r="AE52" s="166">
        <v>129.2313</v>
      </c>
      <c r="AF52" s="166">
        <v>139.67580000000001</v>
      </c>
    </row>
    <row r="53" spans="1:32" ht="18" customHeight="1" x14ac:dyDescent="0.3">
      <c r="A53" s="162" t="s">
        <v>707</v>
      </c>
      <c r="B53" s="162" t="s">
        <v>751</v>
      </c>
      <c r="C53" s="166">
        <v>499.0224</v>
      </c>
      <c r="D53" s="166">
        <v>504.69349999999997</v>
      </c>
      <c r="E53" s="166">
        <v>506.23110000000003</v>
      </c>
      <c r="F53" s="166">
        <v>502.8023</v>
      </c>
      <c r="G53" s="166">
        <v>504.83150000000001</v>
      </c>
      <c r="H53" s="166">
        <v>505.28309999999999</v>
      </c>
      <c r="I53" s="167"/>
      <c r="J53" s="166">
        <v>498.01150000000001</v>
      </c>
      <c r="K53" s="166">
        <v>496.41160000000002</v>
      </c>
      <c r="L53" s="167"/>
      <c r="M53" s="166">
        <v>502.00670000000002</v>
      </c>
      <c r="N53" s="166">
        <v>488.31079999999997</v>
      </c>
      <c r="O53" s="166">
        <v>226.446</v>
      </c>
      <c r="P53" s="166">
        <v>226.84289999999999</v>
      </c>
      <c r="Q53" s="166">
        <v>227.4913</v>
      </c>
      <c r="R53" s="166">
        <v>219.91739999999999</v>
      </c>
      <c r="S53" s="166">
        <v>219.67519999999999</v>
      </c>
      <c r="T53" s="166">
        <v>221.0744</v>
      </c>
      <c r="U53" s="166">
        <v>223</v>
      </c>
      <c r="V53" s="167"/>
      <c r="W53" s="166">
        <v>223.4</v>
      </c>
      <c r="X53" s="167"/>
      <c r="Y53" s="166">
        <v>139.50739999999999</v>
      </c>
      <c r="Z53" s="166">
        <v>138.59270000000001</v>
      </c>
      <c r="AA53" s="166">
        <v>137.3578</v>
      </c>
      <c r="AB53" s="166">
        <v>134.9778</v>
      </c>
      <c r="AC53" s="167"/>
      <c r="AD53" s="166">
        <v>141.3854</v>
      </c>
      <c r="AE53" s="166">
        <v>129.0599</v>
      </c>
      <c r="AF53" s="166">
        <v>139.73699999999999</v>
      </c>
    </row>
    <row r="54" spans="1:32" ht="18" customHeight="1" x14ac:dyDescent="0.3">
      <c r="A54" s="162" t="s">
        <v>707</v>
      </c>
      <c r="B54" s="162" t="s">
        <v>752</v>
      </c>
      <c r="C54" s="166">
        <v>500.07150000000001</v>
      </c>
      <c r="D54" s="166">
        <v>508.05459999999999</v>
      </c>
      <c r="E54" s="167"/>
      <c r="F54" s="166">
        <v>505.6087</v>
      </c>
      <c r="G54" s="166">
        <v>507.07549999999998</v>
      </c>
      <c r="H54" s="166">
        <v>508.17970000000003</v>
      </c>
      <c r="I54" s="167"/>
      <c r="J54" s="166">
        <v>499.13900000000001</v>
      </c>
      <c r="K54" s="166">
        <v>497.42700000000002</v>
      </c>
      <c r="L54" s="167"/>
      <c r="M54" s="166">
        <v>503.87830000000002</v>
      </c>
      <c r="N54" s="166">
        <v>488.77359999999999</v>
      </c>
      <c r="O54" s="166">
        <v>227.21279999999999</v>
      </c>
      <c r="P54" s="166">
        <v>228.70650000000001</v>
      </c>
      <c r="Q54" s="166">
        <v>228.87819999999999</v>
      </c>
      <c r="R54" s="166">
        <v>221.07390000000001</v>
      </c>
      <c r="S54" s="166">
        <v>220.39869999999999</v>
      </c>
      <c r="T54" s="166">
        <v>221.32560000000001</v>
      </c>
      <c r="U54" s="166">
        <v>223.7</v>
      </c>
      <c r="V54" s="167"/>
      <c r="W54" s="166">
        <v>224.3</v>
      </c>
      <c r="X54" s="166">
        <v>140.09289999999999</v>
      </c>
      <c r="Y54" s="166">
        <v>140.21979999999999</v>
      </c>
      <c r="Z54" s="166">
        <v>138.89519999999999</v>
      </c>
      <c r="AA54" s="166">
        <v>137.5558</v>
      </c>
      <c r="AB54" s="166">
        <v>135.28139999999999</v>
      </c>
      <c r="AC54" s="167"/>
      <c r="AD54" s="166">
        <v>141.57570000000001</v>
      </c>
      <c r="AE54" s="166">
        <v>129.27109999999999</v>
      </c>
      <c r="AF54" s="166">
        <v>140.1455</v>
      </c>
    </row>
    <row r="55" spans="1:32" ht="18" customHeight="1" x14ac:dyDescent="0.3">
      <c r="A55" s="162" t="s">
        <v>707</v>
      </c>
      <c r="B55" s="162" t="s">
        <v>753</v>
      </c>
      <c r="C55" s="166">
        <v>499.86169999999998</v>
      </c>
      <c r="D55" s="166">
        <v>499.59930000000003</v>
      </c>
      <c r="E55" s="166">
        <v>499.29860000000002</v>
      </c>
      <c r="F55" s="166">
        <v>503.75940000000003</v>
      </c>
      <c r="G55" s="166">
        <v>504.7208</v>
      </c>
      <c r="H55" s="166">
        <v>506.20479999999998</v>
      </c>
      <c r="I55" s="167"/>
      <c r="J55" s="166">
        <v>498.5016</v>
      </c>
      <c r="K55" s="166">
        <v>497.13060000000002</v>
      </c>
      <c r="L55" s="167"/>
      <c r="M55" s="166">
        <v>504.37400000000002</v>
      </c>
      <c r="N55" s="166">
        <v>487.68650000000002</v>
      </c>
      <c r="O55" s="166">
        <v>227.46850000000001</v>
      </c>
      <c r="P55" s="166">
        <v>223.1865</v>
      </c>
      <c r="Q55" s="166">
        <v>225.40520000000001</v>
      </c>
      <c r="R55" s="166">
        <v>220.19229999999999</v>
      </c>
      <c r="S55" s="166">
        <v>219.21010000000001</v>
      </c>
      <c r="T55" s="166">
        <v>221.08699999999999</v>
      </c>
      <c r="U55" s="166">
        <v>223.1</v>
      </c>
      <c r="V55" s="167"/>
      <c r="W55" s="166">
        <v>223.8</v>
      </c>
      <c r="X55" s="166">
        <v>139.22210000000001</v>
      </c>
      <c r="Y55" s="166">
        <v>139.53890000000001</v>
      </c>
      <c r="Z55" s="166">
        <v>138.7706</v>
      </c>
      <c r="AA55" s="166">
        <v>137.0634</v>
      </c>
      <c r="AB55" s="166">
        <v>134.0394</v>
      </c>
      <c r="AC55" s="167"/>
      <c r="AD55" s="166">
        <v>141.3415</v>
      </c>
      <c r="AE55" s="166">
        <v>129.10470000000001</v>
      </c>
      <c r="AF55" s="166">
        <v>139.88</v>
      </c>
    </row>
    <row r="56" spans="1:32" ht="18" customHeight="1" x14ac:dyDescent="0.3">
      <c r="A56" s="162" t="s">
        <v>707</v>
      </c>
      <c r="B56" s="162" t="s">
        <v>754</v>
      </c>
      <c r="C56" s="166">
        <v>500.07150000000001</v>
      </c>
      <c r="D56" s="166">
        <v>504.851</v>
      </c>
      <c r="E56" s="167"/>
      <c r="F56" s="166">
        <v>506.2672</v>
      </c>
      <c r="G56" s="166">
        <v>507.92660000000001</v>
      </c>
      <c r="H56" s="166">
        <v>508.26499999999999</v>
      </c>
      <c r="I56" s="167"/>
      <c r="J56" s="166">
        <v>499.89109999999999</v>
      </c>
      <c r="K56" s="166">
        <v>497.16480000000001</v>
      </c>
      <c r="L56" s="167"/>
      <c r="M56" s="166">
        <v>504.15589999999997</v>
      </c>
      <c r="N56" s="166">
        <v>490.19659999999999</v>
      </c>
      <c r="O56" s="166">
        <v>227.23939999999999</v>
      </c>
      <c r="P56" s="166">
        <v>223.98679999999999</v>
      </c>
      <c r="Q56" s="166">
        <v>226.25919999999999</v>
      </c>
      <c r="R56" s="166">
        <v>221.40430000000001</v>
      </c>
      <c r="S56" s="166">
        <v>220.33959999999999</v>
      </c>
      <c r="T56" s="166">
        <v>221.25700000000001</v>
      </c>
      <c r="U56" s="166">
        <v>223.6</v>
      </c>
      <c r="V56" s="167"/>
      <c r="W56" s="166">
        <v>224.2</v>
      </c>
      <c r="X56" s="166">
        <v>139.37649999999999</v>
      </c>
      <c r="Y56" s="166">
        <v>139.4358</v>
      </c>
      <c r="Z56" s="166">
        <v>139.01830000000001</v>
      </c>
      <c r="AA56" s="166">
        <v>136.95590000000001</v>
      </c>
      <c r="AB56" s="166">
        <v>134.41200000000001</v>
      </c>
      <c r="AC56" s="167"/>
      <c r="AD56" s="166">
        <v>141.56100000000001</v>
      </c>
      <c r="AE56" s="166">
        <v>129.1293</v>
      </c>
      <c r="AF56" s="166">
        <v>139.7166</v>
      </c>
    </row>
    <row r="57" spans="1:32" ht="18" customHeight="1" x14ac:dyDescent="0.3">
      <c r="A57" s="162" t="s">
        <v>755</v>
      </c>
      <c r="B57" s="162" t="s">
        <v>756</v>
      </c>
      <c r="C57" s="169">
        <v>501.38290000000001</v>
      </c>
      <c r="D57" s="169">
        <v>507.3193</v>
      </c>
      <c r="E57" s="169">
        <v>504.5505</v>
      </c>
      <c r="F57" s="169">
        <v>509.37520000000001</v>
      </c>
      <c r="G57" s="169">
        <v>510.32639999999998</v>
      </c>
      <c r="H57" s="169">
        <v>511.25510000000003</v>
      </c>
      <c r="I57" s="170"/>
      <c r="J57" s="169">
        <v>501.86369999999999</v>
      </c>
      <c r="K57" s="169">
        <v>498.41269999999997</v>
      </c>
      <c r="L57" s="170"/>
      <c r="M57" s="169">
        <v>504.2167</v>
      </c>
      <c r="N57" s="169">
        <v>489.95170000000002</v>
      </c>
      <c r="O57" s="169">
        <v>228.3699</v>
      </c>
      <c r="P57" s="169">
        <v>225.76609999999999</v>
      </c>
      <c r="Q57" s="169">
        <v>227.6002</v>
      </c>
      <c r="R57" s="169">
        <v>222.8261</v>
      </c>
      <c r="S57" s="169">
        <v>221.57249999999999</v>
      </c>
      <c r="T57" s="169">
        <v>221.49600000000001</v>
      </c>
      <c r="U57" s="169">
        <v>223.6</v>
      </c>
      <c r="V57" s="170"/>
      <c r="W57" s="169">
        <v>224.2</v>
      </c>
      <c r="X57" s="169">
        <v>140.3725</v>
      </c>
      <c r="Y57" s="169">
        <v>140.21100000000001</v>
      </c>
      <c r="Z57" s="169">
        <v>139.18610000000001</v>
      </c>
      <c r="AA57" s="169">
        <v>137.88800000000001</v>
      </c>
      <c r="AB57" s="169">
        <v>134.90880000000001</v>
      </c>
      <c r="AC57" s="170"/>
      <c r="AD57" s="169">
        <v>141.94159999999999</v>
      </c>
      <c r="AE57" s="169">
        <v>129.50790000000001</v>
      </c>
      <c r="AF57" s="169">
        <v>140.24760000000001</v>
      </c>
    </row>
    <row r="58" spans="1:32" x14ac:dyDescent="0.3">
      <c r="A58" s="230" t="s">
        <v>768</v>
      </c>
      <c r="B58" s="230"/>
      <c r="C58" s="172">
        <v>502.95659999999998</v>
      </c>
      <c r="D58" s="172">
        <v>508.05459999999999</v>
      </c>
      <c r="E58" s="172">
        <v>506.23110000000003</v>
      </c>
      <c r="F58" s="172">
        <v>516.02440000000001</v>
      </c>
      <c r="G58" s="172">
        <v>516.13009999999997</v>
      </c>
      <c r="H58" s="172">
        <v>517.30070000000001</v>
      </c>
      <c r="I58" s="172">
        <v>510.64229999999998</v>
      </c>
      <c r="J58" s="172">
        <v>505.61630000000002</v>
      </c>
      <c r="K58" s="172">
        <v>503.95299999999997</v>
      </c>
      <c r="L58" s="172">
        <v>489.9042</v>
      </c>
      <c r="M58" s="172">
        <v>511.79140000000001</v>
      </c>
      <c r="N58" s="172">
        <v>496.40039999999999</v>
      </c>
      <c r="O58" s="172">
        <v>228.69239999999999</v>
      </c>
      <c r="P58" s="172">
        <v>228.70650000000001</v>
      </c>
      <c r="Q58" s="172">
        <v>228.87819999999999</v>
      </c>
      <c r="R58" s="172">
        <v>223.9546</v>
      </c>
      <c r="S58" s="172">
        <v>222.5692</v>
      </c>
      <c r="T58" s="172">
        <v>223.41249999999999</v>
      </c>
      <c r="U58" s="172">
        <v>226.8</v>
      </c>
      <c r="V58" s="172">
        <v>0</v>
      </c>
      <c r="W58" s="172">
        <v>227</v>
      </c>
      <c r="X58" s="172">
        <v>140.5214</v>
      </c>
      <c r="Y58" s="172">
        <v>141.5693</v>
      </c>
      <c r="Z58" s="172">
        <v>140.32339999999999</v>
      </c>
      <c r="AA58" s="172">
        <v>139.40119999999999</v>
      </c>
      <c r="AB58" s="172">
        <v>136.75800000000001</v>
      </c>
      <c r="AC58" s="172">
        <v>0</v>
      </c>
      <c r="AD58" s="172">
        <v>142.99549999999999</v>
      </c>
      <c r="AE58" s="172">
        <v>132.3442</v>
      </c>
      <c r="AF58" s="172">
        <v>141.02369999999999</v>
      </c>
    </row>
    <row r="59" spans="1:32" x14ac:dyDescent="0.3">
      <c r="A59" s="230" t="s">
        <v>769</v>
      </c>
      <c r="B59" s="230"/>
      <c r="C59" s="172">
        <v>495.92739999999998</v>
      </c>
      <c r="D59" s="172">
        <v>491.459</v>
      </c>
      <c r="E59" s="172">
        <v>487.11410000000001</v>
      </c>
      <c r="F59" s="172">
        <v>488.31099999999998</v>
      </c>
      <c r="G59" s="172">
        <v>490.79899999999998</v>
      </c>
      <c r="H59" s="172">
        <v>0</v>
      </c>
      <c r="I59" s="172">
        <v>506.85169999999999</v>
      </c>
      <c r="J59" s="172">
        <v>497.68759999999997</v>
      </c>
      <c r="K59" s="172">
        <v>495.18549999999999</v>
      </c>
      <c r="L59" s="172">
        <v>483.68389999999999</v>
      </c>
      <c r="M59" s="172">
        <v>501.35430000000002</v>
      </c>
      <c r="N59" s="172">
        <v>487.35050000000001</v>
      </c>
      <c r="O59" s="172">
        <v>217.93109999999999</v>
      </c>
      <c r="P59" s="172">
        <v>220.93510000000001</v>
      </c>
      <c r="Q59" s="172">
        <v>221.17009999999999</v>
      </c>
      <c r="R59" s="172">
        <v>218.26859999999999</v>
      </c>
      <c r="S59" s="172">
        <v>215.4153</v>
      </c>
      <c r="T59" s="172">
        <v>220.83529999999999</v>
      </c>
      <c r="U59" s="172">
        <v>222.8</v>
      </c>
      <c r="V59" s="172">
        <v>0</v>
      </c>
      <c r="W59" s="172">
        <v>221.5</v>
      </c>
      <c r="X59" s="172">
        <v>136.38300000000001</v>
      </c>
      <c r="Y59" s="172">
        <v>138.9238</v>
      </c>
      <c r="Z59" s="172">
        <v>138.0531</v>
      </c>
      <c r="AA59" s="172">
        <v>135.14160000000001</v>
      </c>
      <c r="AB59" s="172">
        <v>133.4736</v>
      </c>
      <c r="AC59" s="172">
        <v>0</v>
      </c>
      <c r="AD59" s="172">
        <v>140.94630000000001</v>
      </c>
      <c r="AE59" s="172">
        <v>127.3419</v>
      </c>
      <c r="AF59" s="172">
        <v>136.97999999999999</v>
      </c>
    </row>
    <row r="60" spans="1:32" x14ac:dyDescent="0.3">
      <c r="A60" s="230" t="s">
        <v>770</v>
      </c>
      <c r="B60" s="230"/>
      <c r="C60" s="172">
        <v>499.70973958333326</v>
      </c>
      <c r="D60" s="172">
        <v>500.76668749999999</v>
      </c>
      <c r="E60" s="172">
        <v>498.73585142857138</v>
      </c>
      <c r="F60" s="172">
        <v>503.1663395833333</v>
      </c>
      <c r="G60" s="172">
        <v>504.48089166666665</v>
      </c>
      <c r="H60" s="172">
        <v>479.87055454545447</v>
      </c>
      <c r="I60" s="172">
        <v>508.74700000000001</v>
      </c>
      <c r="J60" s="172">
        <v>501.65432083333332</v>
      </c>
      <c r="K60" s="172">
        <v>500.59106666666662</v>
      </c>
      <c r="L60" s="172">
        <v>486.93469666666664</v>
      </c>
      <c r="M60" s="172">
        <v>507.14376041666662</v>
      </c>
      <c r="N60" s="172">
        <v>491.3604145833333</v>
      </c>
      <c r="O60" s="172">
        <v>226.37631458333331</v>
      </c>
      <c r="P60" s="172">
        <v>224.41084583333333</v>
      </c>
      <c r="Q60" s="172">
        <v>225.20286458333331</v>
      </c>
      <c r="R60" s="172">
        <v>221.31474166666663</v>
      </c>
      <c r="S60" s="172">
        <v>219.52842708333333</v>
      </c>
      <c r="T60" s="172">
        <v>221.96692708333333</v>
      </c>
      <c r="U60" s="172">
        <v>224.24791666666667</v>
      </c>
      <c r="V60" s="172">
        <v>0</v>
      </c>
      <c r="W60" s="172">
        <v>223.56458333333333</v>
      </c>
      <c r="X60" s="172">
        <v>138.78360697674418</v>
      </c>
      <c r="Y60" s="172">
        <v>140.05964791666665</v>
      </c>
      <c r="Z60" s="172">
        <v>138.92562291666667</v>
      </c>
      <c r="AA60" s="172">
        <v>137.05976041666665</v>
      </c>
      <c r="AB60" s="172">
        <v>135.25207499999999</v>
      </c>
      <c r="AC60" s="172">
        <v>0</v>
      </c>
      <c r="AD60" s="172">
        <v>141.76382083333334</v>
      </c>
      <c r="AE60" s="172">
        <v>129.01129791666665</v>
      </c>
      <c r="AF60" s="172">
        <v>139.31795416666665</v>
      </c>
    </row>
    <row r="61" spans="1:32" x14ac:dyDescent="0.3">
      <c r="A61" s="230" t="s">
        <v>2316</v>
      </c>
      <c r="B61" s="230"/>
      <c r="C61" s="160" t="s">
        <v>107</v>
      </c>
      <c r="D61" s="160" t="s">
        <v>107</v>
      </c>
      <c r="E61" s="160" t="s">
        <v>107</v>
      </c>
      <c r="F61" s="160" t="s">
        <v>2317</v>
      </c>
      <c r="G61" s="160" t="s">
        <v>2317</v>
      </c>
      <c r="H61" s="160" t="s">
        <v>2317</v>
      </c>
      <c r="I61" s="160" t="s">
        <v>2318</v>
      </c>
      <c r="J61" s="160" t="s">
        <v>2318</v>
      </c>
      <c r="K61" s="160" t="s">
        <v>2318</v>
      </c>
      <c r="L61" s="160" t="s">
        <v>2318</v>
      </c>
      <c r="M61" s="160" t="s">
        <v>2318</v>
      </c>
      <c r="N61" s="160" t="s">
        <v>2318</v>
      </c>
      <c r="O61" s="160" t="s">
        <v>107</v>
      </c>
      <c r="P61" s="160" t="s">
        <v>107</v>
      </c>
      <c r="Q61" s="160" t="s">
        <v>107</v>
      </c>
      <c r="R61" s="160" t="s">
        <v>2317</v>
      </c>
      <c r="S61" s="160" t="s">
        <v>2317</v>
      </c>
      <c r="T61" s="160" t="s">
        <v>2318</v>
      </c>
      <c r="U61" s="160" t="s">
        <v>2318</v>
      </c>
      <c r="V61" s="160" t="s">
        <v>2318</v>
      </c>
      <c r="W61" s="160" t="s">
        <v>2318</v>
      </c>
      <c r="X61" s="160" t="s">
        <v>2318</v>
      </c>
      <c r="Y61" s="160" t="s">
        <v>2318</v>
      </c>
      <c r="Z61" s="160" t="s">
        <v>2318</v>
      </c>
      <c r="AA61" s="160" t="s">
        <v>2318</v>
      </c>
      <c r="AB61" s="160" t="s">
        <v>2318</v>
      </c>
      <c r="AC61" s="160" t="s">
        <v>2318</v>
      </c>
      <c r="AD61" s="160" t="s">
        <v>2318</v>
      </c>
      <c r="AE61" s="160" t="s">
        <v>2318</v>
      </c>
      <c r="AF61" s="160" t="s">
        <v>2318</v>
      </c>
    </row>
    <row r="62" spans="1:32" ht="27" customHeight="1" x14ac:dyDescent="0.3">
      <c r="A62" s="230" t="s">
        <v>3</v>
      </c>
      <c r="B62" s="230"/>
      <c r="C62" s="231" t="s">
        <v>409</v>
      </c>
      <c r="D62" s="231"/>
      <c r="E62" s="231"/>
      <c r="F62" s="231"/>
      <c r="G62" s="231"/>
      <c r="H62" s="231"/>
      <c r="I62" s="231" t="s">
        <v>110</v>
      </c>
      <c r="J62" s="231" t="s">
        <v>409</v>
      </c>
      <c r="K62" s="231" t="s">
        <v>110</v>
      </c>
      <c r="L62" s="231" t="s">
        <v>409</v>
      </c>
      <c r="M62" s="231" t="s">
        <v>264</v>
      </c>
      <c r="N62" s="231" t="s">
        <v>110</v>
      </c>
      <c r="O62" s="231" t="s">
        <v>61</v>
      </c>
      <c r="P62" s="231"/>
      <c r="Q62" s="231"/>
      <c r="R62" s="231"/>
      <c r="S62" s="231"/>
      <c r="T62" s="231" t="s">
        <v>409</v>
      </c>
      <c r="U62" s="231" t="s">
        <v>2325</v>
      </c>
      <c r="V62" s="231"/>
      <c r="W62" s="231"/>
      <c r="X62" s="231" t="s">
        <v>61</v>
      </c>
      <c r="Y62" s="231" t="s">
        <v>843</v>
      </c>
      <c r="Z62" s="231" t="s">
        <v>61</v>
      </c>
      <c r="AA62" s="231" t="s">
        <v>2326</v>
      </c>
      <c r="AB62" s="231" t="s">
        <v>483</v>
      </c>
      <c r="AC62" s="231" t="s">
        <v>61</v>
      </c>
      <c r="AD62" s="231" t="s">
        <v>192</v>
      </c>
      <c r="AE62" s="231" t="s">
        <v>61</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2686</v>
      </c>
      <c r="C5" s="1"/>
      <c r="D5" s="1"/>
      <c r="E5" s="1"/>
      <c r="F5" s="1"/>
      <c r="G5" s="1"/>
    </row>
    <row r="6" spans="1:7" ht="34.950000000000003" customHeight="1" x14ac:dyDescent="0.3">
      <c r="A6" s="1"/>
      <c r="B6" s="3" t="s">
        <v>3</v>
      </c>
      <c r="C6" s="3" t="s">
        <v>4</v>
      </c>
      <c r="D6" s="3" t="s">
        <v>6</v>
      </c>
      <c r="E6" s="3" t="s">
        <v>7</v>
      </c>
      <c r="F6" s="3" t="s">
        <v>8</v>
      </c>
      <c r="G6" s="3" t="s">
        <v>2687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2688</v>
      </c>
      <c r="C5" s="1"/>
      <c r="D5" s="1"/>
      <c r="E5" s="1"/>
      <c r="F5" s="1"/>
      <c r="G5" s="1"/>
      <c r="H5" s="1"/>
      <c r="I5" s="1"/>
    </row>
    <row r="6" spans="1:9" ht="34.950000000000003" customHeight="1" x14ac:dyDescent="0.3">
      <c r="A6" s="1"/>
      <c r="B6" s="3" t="s">
        <v>4</v>
      </c>
      <c r="C6" s="3" t="s">
        <v>2689</v>
      </c>
      <c r="D6" s="3" t="s">
        <v>2690</v>
      </c>
      <c r="E6" s="3" t="s">
        <v>7</v>
      </c>
      <c r="F6" s="3" t="s">
        <v>8</v>
      </c>
      <c r="G6" s="3" t="s">
        <v>2691</v>
      </c>
      <c r="H6" s="3" t="s">
        <v>2687</v>
      </c>
      <c r="I6" s="3" t="s">
        <v>2692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2693</v>
      </c>
      <c r="C5" s="1"/>
      <c r="D5" s="1"/>
      <c r="E5" s="1"/>
      <c r="F5" s="1"/>
      <c r="G5" s="1"/>
      <c r="H5" s="1"/>
      <c r="I5" s="1"/>
    </row>
    <row r="6" spans="1:9" ht="30" customHeight="1" x14ac:dyDescent="0.3">
      <c r="A6" s="1"/>
      <c r="B6" s="199" t="s">
        <v>2694</v>
      </c>
      <c r="C6" s="199"/>
      <c r="D6" s="199"/>
      <c r="E6" s="199"/>
      <c r="F6" s="199"/>
      <c r="G6" s="199"/>
      <c r="H6" s="199"/>
      <c r="I6" s="199"/>
    </row>
    <row r="7" spans="1:9" ht="19.95" customHeight="1" x14ac:dyDescent="0.3">
      <c r="A7" s="1"/>
      <c r="B7" s="199" t="s">
        <v>2695</v>
      </c>
      <c r="C7" s="199" t="s">
        <v>2696</v>
      </c>
      <c r="D7" s="199"/>
      <c r="E7" s="199" t="s">
        <v>2697</v>
      </c>
      <c r="F7" s="199"/>
      <c r="G7" s="199" t="s">
        <v>2698</v>
      </c>
      <c r="H7" s="199"/>
      <c r="I7" s="199"/>
    </row>
    <row r="8" spans="1:9" ht="19.95" customHeight="1" x14ac:dyDescent="0.3">
      <c r="A8" s="1"/>
      <c r="B8" s="199"/>
      <c r="C8" s="3" t="s">
        <v>2699</v>
      </c>
      <c r="D8" s="3" t="s">
        <v>2700</v>
      </c>
      <c r="E8" s="3" t="s">
        <v>2699</v>
      </c>
      <c r="F8" s="3" t="s">
        <v>2700</v>
      </c>
      <c r="G8" s="3" t="s">
        <v>2699</v>
      </c>
      <c r="H8" s="3" t="s">
        <v>2700</v>
      </c>
      <c r="I8" s="3" t="s">
        <v>2701</v>
      </c>
    </row>
    <row r="9" spans="1:9" ht="26.4" x14ac:dyDescent="0.3">
      <c r="A9" s="1"/>
      <c r="B9" s="87" t="s">
        <v>2702</v>
      </c>
      <c r="C9" s="87" t="s">
        <v>2703</v>
      </c>
      <c r="D9" s="87" t="s">
        <v>2703</v>
      </c>
      <c r="E9" s="87" t="s">
        <v>2703</v>
      </c>
      <c r="F9" s="87" t="s">
        <v>2703</v>
      </c>
      <c r="G9" s="87" t="s">
        <v>2703</v>
      </c>
      <c r="H9" s="87" t="s">
        <v>2703</v>
      </c>
      <c r="I9" s="87" t="s">
        <v>2704</v>
      </c>
    </row>
    <row r="10" spans="1:9" ht="26.4" x14ac:dyDescent="0.3">
      <c r="A10" s="1"/>
      <c r="B10" s="87" t="s">
        <v>2705</v>
      </c>
      <c r="C10" s="87" t="s">
        <v>2703</v>
      </c>
      <c r="D10" s="87" t="s">
        <v>2703</v>
      </c>
      <c r="E10" s="87" t="s">
        <v>2703</v>
      </c>
      <c r="F10" s="87" t="s">
        <v>2703</v>
      </c>
      <c r="G10" s="87" t="s">
        <v>2703</v>
      </c>
      <c r="H10" s="87" t="s">
        <v>2703</v>
      </c>
      <c r="I10" s="87" t="s">
        <v>2704</v>
      </c>
    </row>
    <row r="11" spans="1:9" ht="39.6" x14ac:dyDescent="0.3">
      <c r="A11" s="1"/>
      <c r="B11" s="87" t="s">
        <v>2706</v>
      </c>
      <c r="C11" s="87" t="s">
        <v>2707</v>
      </c>
      <c r="D11" s="87" t="s">
        <v>2708</v>
      </c>
      <c r="E11" s="87" t="s">
        <v>2709</v>
      </c>
      <c r="F11" s="87" t="s">
        <v>2710</v>
      </c>
      <c r="G11" s="87" t="s">
        <v>863</v>
      </c>
      <c r="H11" s="87" t="s">
        <v>863</v>
      </c>
      <c r="I11" s="87" t="s">
        <v>863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2711</v>
      </c>
      <c r="C14" s="199"/>
      <c r="D14" s="199"/>
      <c r="E14" s="199"/>
      <c r="F14" s="199"/>
      <c r="G14" s="199"/>
      <c r="H14" s="199"/>
      <c r="I14" s="199"/>
    </row>
    <row r="15" spans="1:9" ht="19.95" customHeight="1" x14ac:dyDescent="0.3">
      <c r="A15" s="1"/>
      <c r="B15" s="199" t="s">
        <v>2695</v>
      </c>
      <c r="C15" s="199" t="s">
        <v>2696</v>
      </c>
      <c r="D15" s="199"/>
      <c r="E15" s="199" t="s">
        <v>2697</v>
      </c>
      <c r="F15" s="199"/>
      <c r="G15" s="199" t="s">
        <v>2698</v>
      </c>
      <c r="H15" s="199"/>
      <c r="I15" s="199"/>
    </row>
    <row r="16" spans="1:9" ht="19.95" customHeight="1" x14ac:dyDescent="0.3">
      <c r="A16" s="1"/>
      <c r="B16" s="199"/>
      <c r="C16" s="3" t="s">
        <v>2699</v>
      </c>
      <c r="D16" s="3" t="s">
        <v>2700</v>
      </c>
      <c r="E16" s="3" t="s">
        <v>2699</v>
      </c>
      <c r="F16" s="3" t="s">
        <v>2700</v>
      </c>
      <c r="G16" s="3" t="s">
        <v>2699</v>
      </c>
      <c r="H16" s="3" t="s">
        <v>2700</v>
      </c>
      <c r="I16" s="3" t="s">
        <v>2701</v>
      </c>
    </row>
    <row r="17" spans="1:9" ht="26.4" x14ac:dyDescent="0.3">
      <c r="A17" s="1"/>
      <c r="B17" s="87" t="s">
        <v>2702</v>
      </c>
      <c r="C17" s="87" t="s">
        <v>2703</v>
      </c>
      <c r="D17" s="87" t="s">
        <v>2703</v>
      </c>
      <c r="E17" s="87" t="s">
        <v>2703</v>
      </c>
      <c r="F17" s="87" t="s">
        <v>2703</v>
      </c>
      <c r="G17" s="87" t="s">
        <v>2703</v>
      </c>
      <c r="H17" s="87" t="s">
        <v>2703</v>
      </c>
      <c r="I17" s="87" t="s">
        <v>2704</v>
      </c>
    </row>
    <row r="18" spans="1:9" ht="26.4" x14ac:dyDescent="0.3">
      <c r="A18" s="1"/>
      <c r="B18" s="87" t="s">
        <v>2705</v>
      </c>
      <c r="C18" s="87" t="s">
        <v>2703</v>
      </c>
      <c r="D18" s="87" t="s">
        <v>2703</v>
      </c>
      <c r="E18" s="87" t="s">
        <v>2703</v>
      </c>
      <c r="F18" s="87" t="s">
        <v>2703</v>
      </c>
      <c r="G18" s="87" t="s">
        <v>2703</v>
      </c>
      <c r="H18" s="87" t="s">
        <v>2703</v>
      </c>
      <c r="I18" s="87" t="s">
        <v>2704</v>
      </c>
    </row>
    <row r="19" spans="1:9" ht="39.6" x14ac:dyDescent="0.3">
      <c r="A19" s="1"/>
      <c r="B19" s="87" t="s">
        <v>2706</v>
      </c>
      <c r="C19" s="87" t="s">
        <v>2712</v>
      </c>
      <c r="D19" s="87" t="s">
        <v>2713</v>
      </c>
      <c r="E19" s="87" t="s">
        <v>2714</v>
      </c>
      <c r="F19" s="87" t="s">
        <v>2715</v>
      </c>
      <c r="G19" s="87" t="s">
        <v>863</v>
      </c>
      <c r="H19" s="87" t="s">
        <v>863</v>
      </c>
      <c r="I19" s="87" t="s">
        <v>863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693</v>
      </c>
      <c r="C22" s="199"/>
      <c r="D22" s="199"/>
      <c r="E22" s="199"/>
      <c r="F22" s="199"/>
      <c r="G22" s="199"/>
      <c r="H22" s="199"/>
      <c r="I22" s="199"/>
    </row>
    <row r="23" spans="1:9" ht="19.95" customHeight="1" x14ac:dyDescent="0.3">
      <c r="A23" s="1"/>
      <c r="B23" s="199" t="s">
        <v>2695</v>
      </c>
      <c r="C23" s="199" t="s">
        <v>2696</v>
      </c>
      <c r="D23" s="199"/>
      <c r="E23" s="199" t="s">
        <v>2697</v>
      </c>
      <c r="F23" s="199"/>
      <c r="G23" s="199" t="s">
        <v>2698</v>
      </c>
      <c r="H23" s="199"/>
      <c r="I23" s="199"/>
    </row>
    <row r="24" spans="1:9" ht="19.95" customHeight="1" x14ac:dyDescent="0.3">
      <c r="A24" s="1"/>
      <c r="B24" s="199"/>
      <c r="C24" s="3" t="s">
        <v>2699</v>
      </c>
      <c r="D24" s="3" t="s">
        <v>2700</v>
      </c>
      <c r="E24" s="3" t="s">
        <v>2699</v>
      </c>
      <c r="F24" s="3" t="s">
        <v>2700</v>
      </c>
      <c r="G24" s="3" t="s">
        <v>2699</v>
      </c>
      <c r="H24" s="3" t="s">
        <v>2700</v>
      </c>
      <c r="I24" s="3" t="s">
        <v>2701</v>
      </c>
    </row>
    <row r="25" spans="1:9" ht="26.4" x14ac:dyDescent="0.3">
      <c r="A25" s="1"/>
      <c r="B25" s="87" t="s">
        <v>2702</v>
      </c>
      <c r="C25" s="87" t="s">
        <v>2703</v>
      </c>
      <c r="D25" s="87" t="s">
        <v>2703</v>
      </c>
      <c r="E25" s="87" t="s">
        <v>2703</v>
      </c>
      <c r="F25" s="87" t="s">
        <v>2703</v>
      </c>
      <c r="G25" s="87" t="s">
        <v>2703</v>
      </c>
      <c r="H25" s="87" t="s">
        <v>2703</v>
      </c>
      <c r="I25" s="87" t="s">
        <v>2704</v>
      </c>
    </row>
    <row r="26" spans="1:9" ht="26.4" x14ac:dyDescent="0.3">
      <c r="A26" s="1"/>
      <c r="B26" s="87" t="s">
        <v>2705</v>
      </c>
      <c r="C26" s="87" t="s">
        <v>2703</v>
      </c>
      <c r="D26" s="87" t="s">
        <v>2703</v>
      </c>
      <c r="E26" s="87" t="s">
        <v>2703</v>
      </c>
      <c r="F26" s="87" t="s">
        <v>2703</v>
      </c>
      <c r="G26" s="87" t="s">
        <v>2703</v>
      </c>
      <c r="H26" s="87" t="s">
        <v>2703</v>
      </c>
      <c r="I26" s="87" t="s">
        <v>2704</v>
      </c>
    </row>
    <row r="27" spans="1:9" x14ac:dyDescent="0.3">
      <c r="A27" s="1"/>
      <c r="B27" s="87" t="s">
        <v>2706</v>
      </c>
      <c r="C27" s="87" t="s">
        <v>2703</v>
      </c>
      <c r="D27" s="87" t="s">
        <v>2703</v>
      </c>
      <c r="E27" s="87" t="s">
        <v>2703</v>
      </c>
      <c r="F27" s="87" t="s">
        <v>2703</v>
      </c>
      <c r="G27" s="87" t="s">
        <v>863</v>
      </c>
      <c r="H27" s="87" t="s">
        <v>863</v>
      </c>
      <c r="I27" s="87" t="s">
        <v>863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2716</v>
      </c>
      <c r="C30" s="199"/>
      <c r="D30" s="199"/>
      <c r="E30" s="199"/>
      <c r="F30" s="199"/>
      <c r="G30" s="199"/>
      <c r="H30" s="199"/>
      <c r="I30" s="199"/>
    </row>
    <row r="31" spans="1:9" ht="19.95" customHeight="1" x14ac:dyDescent="0.3">
      <c r="A31" s="1"/>
      <c r="B31" s="199" t="s">
        <v>2695</v>
      </c>
      <c r="C31" s="199" t="s">
        <v>2696</v>
      </c>
      <c r="D31" s="199"/>
      <c r="E31" s="199" t="s">
        <v>2697</v>
      </c>
      <c r="F31" s="199"/>
      <c r="G31" s="199" t="s">
        <v>2698</v>
      </c>
      <c r="H31" s="199"/>
      <c r="I31" s="199"/>
    </row>
    <row r="32" spans="1:9" ht="19.95" customHeight="1" x14ac:dyDescent="0.3">
      <c r="A32" s="1"/>
      <c r="B32" s="199"/>
      <c r="C32" s="3" t="s">
        <v>2699</v>
      </c>
      <c r="D32" s="3" t="s">
        <v>2700</v>
      </c>
      <c r="E32" s="3" t="s">
        <v>2699</v>
      </c>
      <c r="F32" s="3" t="s">
        <v>2700</v>
      </c>
      <c r="G32" s="3" t="s">
        <v>2699</v>
      </c>
      <c r="H32" s="3" t="s">
        <v>2700</v>
      </c>
      <c r="I32" s="3" t="s">
        <v>2701</v>
      </c>
    </row>
    <row r="33" spans="1:9" ht="26.4" x14ac:dyDescent="0.3">
      <c r="A33" s="1"/>
      <c r="B33" s="87" t="s">
        <v>2702</v>
      </c>
      <c r="C33" s="87" t="s">
        <v>2703</v>
      </c>
      <c r="D33" s="87" t="s">
        <v>2703</v>
      </c>
      <c r="E33" s="87" t="s">
        <v>2703</v>
      </c>
      <c r="F33" s="87" t="s">
        <v>2703</v>
      </c>
      <c r="G33" s="87" t="s">
        <v>2703</v>
      </c>
      <c r="H33" s="87" t="s">
        <v>2703</v>
      </c>
      <c r="I33" s="87" t="s">
        <v>2704</v>
      </c>
    </row>
    <row r="34" spans="1:9" ht="26.4" x14ac:dyDescent="0.3">
      <c r="A34" s="1"/>
      <c r="B34" s="87" t="s">
        <v>2705</v>
      </c>
      <c r="C34" s="87" t="s">
        <v>2703</v>
      </c>
      <c r="D34" s="87" t="s">
        <v>2703</v>
      </c>
      <c r="E34" s="87" t="s">
        <v>2703</v>
      </c>
      <c r="F34" s="87" t="s">
        <v>2703</v>
      </c>
      <c r="G34" s="87" t="s">
        <v>2703</v>
      </c>
      <c r="H34" s="87" t="s">
        <v>2703</v>
      </c>
      <c r="I34" s="87" t="s">
        <v>2704</v>
      </c>
    </row>
    <row r="35" spans="1:9" ht="39.6" x14ac:dyDescent="0.3">
      <c r="A35" s="1"/>
      <c r="B35" s="87" t="s">
        <v>2706</v>
      </c>
      <c r="C35" s="87" t="s">
        <v>2712</v>
      </c>
      <c r="D35" s="87" t="s">
        <v>2713</v>
      </c>
      <c r="E35" s="87" t="s">
        <v>2714</v>
      </c>
      <c r="F35" s="87" t="s">
        <v>2717</v>
      </c>
      <c r="G35" s="87" t="s">
        <v>863</v>
      </c>
      <c r="H35" s="87" t="s">
        <v>863</v>
      </c>
      <c r="I35" s="87" t="s">
        <v>863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2671</v>
      </c>
      <c r="C38" s="199"/>
      <c r="D38" s="199"/>
      <c r="E38" s="199"/>
      <c r="F38" s="199"/>
      <c r="G38" s="199"/>
      <c r="H38" s="199"/>
      <c r="I38" s="199"/>
    </row>
    <row r="39" spans="1:9" ht="19.95" customHeight="1" x14ac:dyDescent="0.3">
      <c r="A39" s="1"/>
      <c r="B39" s="199" t="s">
        <v>2695</v>
      </c>
      <c r="C39" s="199" t="s">
        <v>2696</v>
      </c>
      <c r="D39" s="199"/>
      <c r="E39" s="199" t="s">
        <v>2697</v>
      </c>
      <c r="F39" s="199"/>
      <c r="G39" s="199" t="s">
        <v>2698</v>
      </c>
      <c r="H39" s="199"/>
      <c r="I39" s="199"/>
    </row>
    <row r="40" spans="1:9" ht="19.95" customHeight="1" x14ac:dyDescent="0.3">
      <c r="A40" s="1"/>
      <c r="B40" s="199"/>
      <c r="C40" s="3" t="s">
        <v>2699</v>
      </c>
      <c r="D40" s="3" t="s">
        <v>2700</v>
      </c>
      <c r="E40" s="3" t="s">
        <v>2699</v>
      </c>
      <c r="F40" s="3" t="s">
        <v>2700</v>
      </c>
      <c r="G40" s="3" t="s">
        <v>2699</v>
      </c>
      <c r="H40" s="3" t="s">
        <v>2700</v>
      </c>
      <c r="I40" s="3" t="s">
        <v>2701</v>
      </c>
    </row>
    <row r="41" spans="1:9" ht="26.4" x14ac:dyDescent="0.3">
      <c r="A41" s="1"/>
      <c r="B41" s="87" t="s">
        <v>2702</v>
      </c>
      <c r="C41" s="87" t="s">
        <v>2703</v>
      </c>
      <c r="D41" s="87" t="s">
        <v>2703</v>
      </c>
      <c r="E41" s="87" t="s">
        <v>2703</v>
      </c>
      <c r="F41" s="87" t="s">
        <v>2703</v>
      </c>
      <c r="G41" s="87" t="s">
        <v>2703</v>
      </c>
      <c r="H41" s="87" t="s">
        <v>2703</v>
      </c>
      <c r="I41" s="87" t="s">
        <v>2704</v>
      </c>
    </row>
    <row r="42" spans="1:9" ht="26.4" x14ac:dyDescent="0.3">
      <c r="A42" s="1"/>
      <c r="B42" s="87" t="s">
        <v>2705</v>
      </c>
      <c r="C42" s="87" t="s">
        <v>2703</v>
      </c>
      <c r="D42" s="87" t="s">
        <v>2703</v>
      </c>
      <c r="E42" s="87" t="s">
        <v>2703</v>
      </c>
      <c r="F42" s="87" t="s">
        <v>2703</v>
      </c>
      <c r="G42" s="87" t="s">
        <v>2703</v>
      </c>
      <c r="H42" s="87" t="s">
        <v>2703</v>
      </c>
      <c r="I42" s="87" t="s">
        <v>2704</v>
      </c>
    </row>
    <row r="43" spans="1:9" ht="39.6" x14ac:dyDescent="0.3">
      <c r="A43" s="1"/>
      <c r="B43" s="87" t="s">
        <v>2706</v>
      </c>
      <c r="C43" s="87" t="s">
        <v>2712</v>
      </c>
      <c r="D43" s="87" t="s">
        <v>2713</v>
      </c>
      <c r="E43" s="87" t="s">
        <v>2714</v>
      </c>
      <c r="F43" s="87" t="s">
        <v>2718</v>
      </c>
      <c r="G43" s="87" t="s">
        <v>863</v>
      </c>
      <c r="H43" s="87" t="s">
        <v>863</v>
      </c>
      <c r="I43" s="87" t="s">
        <v>863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2719</v>
      </c>
      <c r="C46" s="199"/>
      <c r="D46" s="199"/>
      <c r="E46" s="199"/>
      <c r="F46" s="199"/>
      <c r="G46" s="199"/>
      <c r="H46" s="199"/>
      <c r="I46" s="199"/>
    </row>
    <row r="47" spans="1:9" ht="19.95" customHeight="1" x14ac:dyDescent="0.3">
      <c r="A47" s="1"/>
      <c r="B47" s="199" t="s">
        <v>2695</v>
      </c>
      <c r="C47" s="199" t="s">
        <v>2696</v>
      </c>
      <c r="D47" s="199"/>
      <c r="E47" s="199" t="s">
        <v>2697</v>
      </c>
      <c r="F47" s="199"/>
      <c r="G47" s="199" t="s">
        <v>2698</v>
      </c>
      <c r="H47" s="199"/>
      <c r="I47" s="199"/>
    </row>
    <row r="48" spans="1:9" ht="19.95" customHeight="1" x14ac:dyDescent="0.3">
      <c r="A48" s="1"/>
      <c r="B48" s="199"/>
      <c r="C48" s="3" t="s">
        <v>2699</v>
      </c>
      <c r="D48" s="3" t="s">
        <v>2700</v>
      </c>
      <c r="E48" s="3" t="s">
        <v>2699</v>
      </c>
      <c r="F48" s="3" t="s">
        <v>2700</v>
      </c>
      <c r="G48" s="3" t="s">
        <v>2699</v>
      </c>
      <c r="H48" s="3" t="s">
        <v>2700</v>
      </c>
      <c r="I48" s="3" t="s">
        <v>2701</v>
      </c>
    </row>
    <row r="49" spans="1:9" ht="26.4" x14ac:dyDescent="0.3">
      <c r="A49" s="1"/>
      <c r="B49" s="87" t="s">
        <v>2702</v>
      </c>
      <c r="C49" s="87" t="s">
        <v>2703</v>
      </c>
      <c r="D49" s="87" t="s">
        <v>2703</v>
      </c>
      <c r="E49" s="87" t="s">
        <v>2703</v>
      </c>
      <c r="F49" s="87" t="s">
        <v>2703</v>
      </c>
      <c r="G49" s="87" t="s">
        <v>2703</v>
      </c>
      <c r="H49" s="87" t="s">
        <v>2703</v>
      </c>
      <c r="I49" s="87" t="s">
        <v>2704</v>
      </c>
    </row>
    <row r="50" spans="1:9" ht="26.4" x14ac:dyDescent="0.3">
      <c r="A50" s="1"/>
      <c r="B50" s="87" t="s">
        <v>2705</v>
      </c>
      <c r="C50" s="87" t="s">
        <v>2703</v>
      </c>
      <c r="D50" s="87" t="s">
        <v>2703</v>
      </c>
      <c r="E50" s="87" t="s">
        <v>2703</v>
      </c>
      <c r="F50" s="87" t="s">
        <v>2703</v>
      </c>
      <c r="G50" s="87" t="s">
        <v>2703</v>
      </c>
      <c r="H50" s="87" t="s">
        <v>2703</v>
      </c>
      <c r="I50" s="87" t="s">
        <v>2704</v>
      </c>
    </row>
    <row r="51" spans="1:9" ht="39.6" x14ac:dyDescent="0.3">
      <c r="A51" s="1"/>
      <c r="B51" s="87" t="s">
        <v>2706</v>
      </c>
      <c r="C51" s="87" t="s">
        <v>2707</v>
      </c>
      <c r="D51" s="87" t="s">
        <v>2708</v>
      </c>
      <c r="E51" s="87" t="s">
        <v>2709</v>
      </c>
      <c r="F51" s="87" t="s">
        <v>2710</v>
      </c>
      <c r="G51" s="87" t="s">
        <v>863</v>
      </c>
      <c r="H51" s="87" t="s">
        <v>863</v>
      </c>
      <c r="I51" s="87" t="s">
        <v>863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484</v>
      </c>
      <c r="C54" s="199"/>
      <c r="D54" s="199"/>
      <c r="E54" s="199"/>
      <c r="F54" s="199"/>
      <c r="G54" s="199"/>
      <c r="H54" s="199"/>
      <c r="I54" s="199"/>
    </row>
    <row r="55" spans="1:9" ht="19.95" customHeight="1" x14ac:dyDescent="0.3">
      <c r="A55" s="1"/>
      <c r="B55" s="199" t="s">
        <v>2695</v>
      </c>
      <c r="C55" s="199" t="s">
        <v>2696</v>
      </c>
      <c r="D55" s="199"/>
      <c r="E55" s="199" t="s">
        <v>2697</v>
      </c>
      <c r="F55" s="199"/>
      <c r="G55" s="199" t="s">
        <v>2698</v>
      </c>
      <c r="H55" s="199"/>
      <c r="I55" s="199"/>
    </row>
    <row r="56" spans="1:9" ht="19.95" customHeight="1" x14ac:dyDescent="0.3">
      <c r="A56" s="1"/>
      <c r="B56" s="199"/>
      <c r="C56" s="3" t="s">
        <v>2699</v>
      </c>
      <c r="D56" s="3" t="s">
        <v>2700</v>
      </c>
      <c r="E56" s="3" t="s">
        <v>2699</v>
      </c>
      <c r="F56" s="3" t="s">
        <v>2700</v>
      </c>
      <c r="G56" s="3" t="s">
        <v>2699</v>
      </c>
      <c r="H56" s="3" t="s">
        <v>2700</v>
      </c>
      <c r="I56" s="3" t="s">
        <v>2701</v>
      </c>
    </row>
    <row r="57" spans="1:9" ht="26.4" x14ac:dyDescent="0.3">
      <c r="A57" s="1"/>
      <c r="B57" s="87" t="s">
        <v>2702</v>
      </c>
      <c r="C57" s="87" t="s">
        <v>2703</v>
      </c>
      <c r="D57" s="87" t="s">
        <v>2703</v>
      </c>
      <c r="E57" s="87" t="s">
        <v>2703</v>
      </c>
      <c r="F57" s="87" t="s">
        <v>2703</v>
      </c>
      <c r="G57" s="87" t="s">
        <v>2703</v>
      </c>
      <c r="H57" s="87" t="s">
        <v>2703</v>
      </c>
      <c r="I57" s="87" t="s">
        <v>2704</v>
      </c>
    </row>
    <row r="58" spans="1:9" ht="26.4" x14ac:dyDescent="0.3">
      <c r="A58" s="1"/>
      <c r="B58" s="87" t="s">
        <v>2705</v>
      </c>
      <c r="C58" s="87" t="s">
        <v>2703</v>
      </c>
      <c r="D58" s="87" t="s">
        <v>2703</v>
      </c>
      <c r="E58" s="87" t="s">
        <v>2703</v>
      </c>
      <c r="F58" s="87" t="s">
        <v>2703</v>
      </c>
      <c r="G58" s="87" t="s">
        <v>2703</v>
      </c>
      <c r="H58" s="87" t="s">
        <v>2703</v>
      </c>
      <c r="I58" s="87" t="s">
        <v>2704</v>
      </c>
    </row>
    <row r="59" spans="1:9" ht="26.4" x14ac:dyDescent="0.3">
      <c r="A59" s="1"/>
      <c r="B59" s="87" t="s">
        <v>2706</v>
      </c>
      <c r="C59" s="87" t="s">
        <v>2720</v>
      </c>
      <c r="D59" s="87" t="s">
        <v>2708</v>
      </c>
      <c r="E59" s="87" t="s">
        <v>2714</v>
      </c>
      <c r="F59" s="87" t="s">
        <v>2718</v>
      </c>
      <c r="G59" s="87" t="s">
        <v>863</v>
      </c>
      <c r="H59" s="87" t="s">
        <v>863</v>
      </c>
      <c r="I59" s="87" t="s">
        <v>863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2721</v>
      </c>
      <c r="C62" s="199"/>
      <c r="D62" s="199"/>
      <c r="E62" s="199"/>
      <c r="F62" s="199"/>
      <c r="G62" s="199"/>
      <c r="H62" s="199"/>
      <c r="I62" s="199"/>
    </row>
    <row r="63" spans="1:9" ht="19.95" customHeight="1" x14ac:dyDescent="0.3">
      <c r="A63" s="1"/>
      <c r="B63" s="199" t="s">
        <v>2695</v>
      </c>
      <c r="C63" s="199" t="s">
        <v>2696</v>
      </c>
      <c r="D63" s="199"/>
      <c r="E63" s="199" t="s">
        <v>2697</v>
      </c>
      <c r="F63" s="199"/>
      <c r="G63" s="199" t="s">
        <v>2698</v>
      </c>
      <c r="H63" s="199"/>
      <c r="I63" s="199"/>
    </row>
    <row r="64" spans="1:9" ht="19.95" customHeight="1" x14ac:dyDescent="0.3">
      <c r="A64" s="1"/>
      <c r="B64" s="199"/>
      <c r="C64" s="3" t="s">
        <v>2699</v>
      </c>
      <c r="D64" s="3" t="s">
        <v>2700</v>
      </c>
      <c r="E64" s="3" t="s">
        <v>2699</v>
      </c>
      <c r="F64" s="3" t="s">
        <v>2700</v>
      </c>
      <c r="G64" s="3" t="s">
        <v>2699</v>
      </c>
      <c r="H64" s="3" t="s">
        <v>2700</v>
      </c>
      <c r="I64" s="3" t="s">
        <v>2701</v>
      </c>
    </row>
    <row r="65" spans="1:9" ht="26.4" x14ac:dyDescent="0.3">
      <c r="A65" s="1"/>
      <c r="B65" s="87" t="s">
        <v>2702</v>
      </c>
      <c r="C65" s="87" t="s">
        <v>2703</v>
      </c>
      <c r="D65" s="87" t="s">
        <v>2703</v>
      </c>
      <c r="E65" s="87" t="s">
        <v>2703</v>
      </c>
      <c r="F65" s="87" t="s">
        <v>2703</v>
      </c>
      <c r="G65" s="87" t="s">
        <v>2703</v>
      </c>
      <c r="H65" s="87" t="s">
        <v>2703</v>
      </c>
      <c r="I65" s="87" t="s">
        <v>2704</v>
      </c>
    </row>
    <row r="66" spans="1:9" ht="26.4" x14ac:dyDescent="0.3">
      <c r="A66" s="1"/>
      <c r="B66" s="87" t="s">
        <v>2705</v>
      </c>
      <c r="C66" s="87" t="s">
        <v>2703</v>
      </c>
      <c r="D66" s="87" t="s">
        <v>2703</v>
      </c>
      <c r="E66" s="87" t="s">
        <v>2703</v>
      </c>
      <c r="F66" s="87" t="s">
        <v>2703</v>
      </c>
      <c r="G66" s="87" t="s">
        <v>2703</v>
      </c>
      <c r="H66" s="87" t="s">
        <v>2703</v>
      </c>
      <c r="I66" s="87" t="s">
        <v>2704</v>
      </c>
    </row>
    <row r="67" spans="1:9" ht="39.6" x14ac:dyDescent="0.3">
      <c r="A67" s="1"/>
      <c r="B67" s="87" t="s">
        <v>2706</v>
      </c>
      <c r="C67" s="87" t="s">
        <v>2712</v>
      </c>
      <c r="D67" s="87" t="s">
        <v>2713</v>
      </c>
      <c r="E67" s="87" t="s">
        <v>2714</v>
      </c>
      <c r="F67" s="87" t="s">
        <v>2718</v>
      </c>
      <c r="G67" s="87" t="s">
        <v>863</v>
      </c>
      <c r="H67" s="87" t="s">
        <v>863</v>
      </c>
      <c r="I67" s="87" t="s">
        <v>863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9" t="s">
        <v>377</v>
      </c>
      <c r="C70" s="199"/>
      <c r="D70" s="199"/>
      <c r="E70" s="199"/>
      <c r="F70" s="199"/>
      <c r="G70" s="199"/>
      <c r="H70" s="199"/>
      <c r="I70" s="199"/>
    </row>
    <row r="71" spans="1:9" ht="19.95" customHeight="1" x14ac:dyDescent="0.3">
      <c r="A71" s="1"/>
      <c r="B71" s="199" t="s">
        <v>2695</v>
      </c>
      <c r="C71" s="199" t="s">
        <v>2696</v>
      </c>
      <c r="D71" s="199"/>
      <c r="E71" s="199" t="s">
        <v>2697</v>
      </c>
      <c r="F71" s="199"/>
      <c r="G71" s="199" t="s">
        <v>2698</v>
      </c>
      <c r="H71" s="199"/>
      <c r="I71" s="199"/>
    </row>
    <row r="72" spans="1:9" ht="19.95" customHeight="1" x14ac:dyDescent="0.3">
      <c r="A72" s="1"/>
      <c r="B72" s="199"/>
      <c r="C72" s="3" t="s">
        <v>2699</v>
      </c>
      <c r="D72" s="3" t="s">
        <v>2700</v>
      </c>
      <c r="E72" s="3" t="s">
        <v>2699</v>
      </c>
      <c r="F72" s="3" t="s">
        <v>2700</v>
      </c>
      <c r="G72" s="3" t="s">
        <v>2699</v>
      </c>
      <c r="H72" s="3" t="s">
        <v>2700</v>
      </c>
      <c r="I72" s="3" t="s">
        <v>2701</v>
      </c>
    </row>
    <row r="73" spans="1:9" ht="26.4" x14ac:dyDescent="0.3">
      <c r="A73" s="1"/>
      <c r="B73" s="87" t="s">
        <v>2702</v>
      </c>
      <c r="C73" s="87" t="s">
        <v>2703</v>
      </c>
      <c r="D73" s="87" t="s">
        <v>2703</v>
      </c>
      <c r="E73" s="87" t="s">
        <v>2703</v>
      </c>
      <c r="F73" s="87" t="s">
        <v>2703</v>
      </c>
      <c r="G73" s="87" t="s">
        <v>2703</v>
      </c>
      <c r="H73" s="87" t="s">
        <v>2703</v>
      </c>
      <c r="I73" s="87" t="s">
        <v>2704</v>
      </c>
    </row>
    <row r="74" spans="1:9" ht="26.4" x14ac:dyDescent="0.3">
      <c r="A74" s="1"/>
      <c r="B74" s="87" t="s">
        <v>2705</v>
      </c>
      <c r="C74" s="87" t="s">
        <v>2703</v>
      </c>
      <c r="D74" s="87" t="s">
        <v>2703</v>
      </c>
      <c r="E74" s="87" t="s">
        <v>2703</v>
      </c>
      <c r="F74" s="87" t="s">
        <v>2703</v>
      </c>
      <c r="G74" s="87" t="s">
        <v>2703</v>
      </c>
      <c r="H74" s="87" t="s">
        <v>2703</v>
      </c>
      <c r="I74" s="87" t="s">
        <v>2704</v>
      </c>
    </row>
    <row r="75" spans="1:9" ht="26.4" x14ac:dyDescent="0.3">
      <c r="A75" s="1"/>
      <c r="B75" s="87" t="s">
        <v>2706</v>
      </c>
      <c r="C75" s="87" t="s">
        <v>2707</v>
      </c>
      <c r="D75" s="87" t="s">
        <v>2708</v>
      </c>
      <c r="E75" s="87" t="s">
        <v>2722</v>
      </c>
      <c r="F75" s="87" t="s">
        <v>2715</v>
      </c>
      <c r="G75" s="87" t="s">
        <v>863</v>
      </c>
      <c r="H75" s="87" t="s">
        <v>863</v>
      </c>
      <c r="I75" s="87" t="s">
        <v>863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9" t="s">
        <v>585</v>
      </c>
      <c r="C78" s="199"/>
      <c r="D78" s="199"/>
      <c r="E78" s="199"/>
      <c r="F78" s="199"/>
      <c r="G78" s="199"/>
      <c r="H78" s="199"/>
      <c r="I78" s="199"/>
    </row>
    <row r="79" spans="1:9" ht="19.95" customHeight="1" x14ac:dyDescent="0.3">
      <c r="A79" s="1"/>
      <c r="B79" s="199" t="s">
        <v>2695</v>
      </c>
      <c r="C79" s="199" t="s">
        <v>2696</v>
      </c>
      <c r="D79" s="199"/>
      <c r="E79" s="199" t="s">
        <v>2697</v>
      </c>
      <c r="F79" s="199"/>
      <c r="G79" s="199" t="s">
        <v>2698</v>
      </c>
      <c r="H79" s="199"/>
      <c r="I79" s="199"/>
    </row>
    <row r="80" spans="1:9" ht="19.95" customHeight="1" x14ac:dyDescent="0.3">
      <c r="A80" s="1"/>
      <c r="B80" s="199"/>
      <c r="C80" s="3" t="s">
        <v>2699</v>
      </c>
      <c r="D80" s="3" t="s">
        <v>2700</v>
      </c>
      <c r="E80" s="3" t="s">
        <v>2699</v>
      </c>
      <c r="F80" s="3" t="s">
        <v>2700</v>
      </c>
      <c r="G80" s="3" t="s">
        <v>2699</v>
      </c>
      <c r="H80" s="3" t="s">
        <v>2700</v>
      </c>
      <c r="I80" s="3" t="s">
        <v>2701</v>
      </c>
    </row>
    <row r="81" spans="1:9" ht="26.4" x14ac:dyDescent="0.3">
      <c r="A81" s="1"/>
      <c r="B81" s="87" t="s">
        <v>2702</v>
      </c>
      <c r="C81" s="87" t="s">
        <v>2703</v>
      </c>
      <c r="D81" s="87" t="s">
        <v>2703</v>
      </c>
      <c r="E81" s="87" t="s">
        <v>2703</v>
      </c>
      <c r="F81" s="87" t="s">
        <v>2703</v>
      </c>
      <c r="G81" s="87" t="s">
        <v>2703</v>
      </c>
      <c r="H81" s="87" t="s">
        <v>2703</v>
      </c>
      <c r="I81" s="87" t="s">
        <v>2704</v>
      </c>
    </row>
    <row r="82" spans="1:9" ht="26.4" x14ac:dyDescent="0.3">
      <c r="A82" s="1"/>
      <c r="B82" s="87" t="s">
        <v>2705</v>
      </c>
      <c r="C82" s="87" t="s">
        <v>2703</v>
      </c>
      <c r="D82" s="87" t="s">
        <v>2703</v>
      </c>
      <c r="E82" s="87" t="s">
        <v>2703</v>
      </c>
      <c r="F82" s="87" t="s">
        <v>2703</v>
      </c>
      <c r="G82" s="87" t="s">
        <v>2703</v>
      </c>
      <c r="H82" s="87" t="s">
        <v>2703</v>
      </c>
      <c r="I82" s="87" t="s">
        <v>2704</v>
      </c>
    </row>
    <row r="83" spans="1:9" ht="39.6" x14ac:dyDescent="0.3">
      <c r="A83" s="1"/>
      <c r="B83" s="87" t="s">
        <v>2706</v>
      </c>
      <c r="C83" s="87" t="s">
        <v>2712</v>
      </c>
      <c r="D83" s="87" t="s">
        <v>2713</v>
      </c>
      <c r="E83" s="87" t="s">
        <v>2714</v>
      </c>
      <c r="F83" s="87" t="s">
        <v>2715</v>
      </c>
      <c r="G83" s="87" t="s">
        <v>863</v>
      </c>
      <c r="H83" s="87" t="s">
        <v>863</v>
      </c>
      <c r="I83" s="87" t="s">
        <v>863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2723</v>
      </c>
      <c r="C5" s="1"/>
      <c r="D5" s="1"/>
      <c r="E5" s="1"/>
      <c r="F5" s="1"/>
      <c r="G5" s="1"/>
    </row>
    <row r="6" spans="1:7" ht="30" customHeight="1" x14ac:dyDescent="0.3">
      <c r="A6" s="1"/>
      <c r="B6" s="199" t="s">
        <v>2694</v>
      </c>
      <c r="C6" s="199"/>
      <c r="D6" s="199"/>
      <c r="E6" s="199"/>
      <c r="F6" s="199"/>
      <c r="G6" s="199"/>
    </row>
    <row r="7" spans="1:7" x14ac:dyDescent="0.3">
      <c r="A7" s="1"/>
      <c r="B7" s="199" t="s">
        <v>2724</v>
      </c>
      <c r="C7" s="199" t="s">
        <v>2725</v>
      </c>
      <c r="D7" s="199" t="s">
        <v>2726</v>
      </c>
      <c r="E7" s="199" t="s">
        <v>2727</v>
      </c>
      <c r="F7" s="199" t="s">
        <v>2728</v>
      </c>
      <c r="G7" s="199"/>
    </row>
    <row r="8" spans="1:7" x14ac:dyDescent="0.3">
      <c r="A8" s="1"/>
      <c r="B8" s="199"/>
      <c r="C8" s="199"/>
      <c r="D8" s="199"/>
      <c r="E8" s="199"/>
      <c r="F8" s="199" t="s">
        <v>2700</v>
      </c>
      <c r="G8" s="199"/>
    </row>
    <row r="9" spans="1:7" x14ac:dyDescent="0.3">
      <c r="A9" s="1"/>
      <c r="B9" s="199"/>
      <c r="C9" s="199"/>
      <c r="D9" s="199"/>
      <c r="E9" s="199"/>
      <c r="F9" s="3" t="s">
        <v>2729</v>
      </c>
      <c r="G9" s="3" t="s">
        <v>2730</v>
      </c>
    </row>
    <row r="10" spans="1:7" x14ac:dyDescent="0.3">
      <c r="A10" s="1"/>
      <c r="B10" s="87" t="s">
        <v>2702</v>
      </c>
      <c r="C10" s="87" t="s">
        <v>2703</v>
      </c>
      <c r="D10" s="87" t="s">
        <v>2703</v>
      </c>
      <c r="E10" s="87">
        <v>0</v>
      </c>
      <c r="F10" s="87">
        <v>60.36</v>
      </c>
      <c r="G10" s="87">
        <v>59.64</v>
      </c>
    </row>
    <row r="11" spans="1:7" x14ac:dyDescent="0.3">
      <c r="A11" s="1"/>
      <c r="B11" s="87" t="s">
        <v>2731</v>
      </c>
      <c r="C11" s="87" t="s">
        <v>2703</v>
      </c>
      <c r="D11" s="87" t="s">
        <v>2703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2711</v>
      </c>
      <c r="C14" s="199"/>
      <c r="D14" s="199"/>
      <c r="E14" s="199"/>
      <c r="F14" s="199"/>
      <c r="G14" s="199"/>
    </row>
    <row r="15" spans="1:7" x14ac:dyDescent="0.3">
      <c r="A15" s="1"/>
      <c r="B15" s="199" t="s">
        <v>2724</v>
      </c>
      <c r="C15" s="199" t="s">
        <v>2725</v>
      </c>
      <c r="D15" s="199" t="s">
        <v>2726</v>
      </c>
      <c r="E15" s="199" t="s">
        <v>2727</v>
      </c>
      <c r="F15" s="199" t="s">
        <v>2728</v>
      </c>
      <c r="G15" s="199"/>
    </row>
    <row r="16" spans="1:7" x14ac:dyDescent="0.3">
      <c r="A16" s="1"/>
      <c r="B16" s="199"/>
      <c r="C16" s="199"/>
      <c r="D16" s="199"/>
      <c r="E16" s="199"/>
      <c r="F16" s="199" t="s">
        <v>2700</v>
      </c>
      <c r="G16" s="199"/>
    </row>
    <row r="17" spans="1:7" x14ac:dyDescent="0.3">
      <c r="A17" s="1"/>
      <c r="B17" s="199"/>
      <c r="C17" s="199"/>
      <c r="D17" s="199"/>
      <c r="E17" s="199"/>
      <c r="F17" s="3" t="s">
        <v>2729</v>
      </c>
      <c r="G17" s="3" t="s">
        <v>2730</v>
      </c>
    </row>
    <row r="18" spans="1:7" x14ac:dyDescent="0.3">
      <c r="A18" s="1"/>
      <c r="B18" s="87" t="s">
        <v>2702</v>
      </c>
      <c r="C18" s="87" t="s">
        <v>2703</v>
      </c>
      <c r="D18" s="87" t="s">
        <v>2703</v>
      </c>
      <c r="E18" s="87">
        <v>0</v>
      </c>
      <c r="F18" s="87">
        <v>60.36</v>
      </c>
      <c r="G18" s="87">
        <v>59.64</v>
      </c>
    </row>
    <row r="19" spans="1:7" x14ac:dyDescent="0.3">
      <c r="A19" s="1"/>
      <c r="B19" s="87" t="s">
        <v>2731</v>
      </c>
      <c r="C19" s="87" t="s">
        <v>2703</v>
      </c>
      <c r="D19" s="87" t="s">
        <v>2703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693</v>
      </c>
      <c r="C22" s="199"/>
      <c r="D22" s="199"/>
      <c r="E22" s="199"/>
      <c r="F22" s="199"/>
      <c r="G22" s="199"/>
    </row>
    <row r="23" spans="1:7" x14ac:dyDescent="0.3">
      <c r="A23" s="1"/>
      <c r="B23" s="199" t="s">
        <v>2724</v>
      </c>
      <c r="C23" s="199" t="s">
        <v>2725</v>
      </c>
      <c r="D23" s="199" t="s">
        <v>2726</v>
      </c>
      <c r="E23" s="199" t="s">
        <v>2727</v>
      </c>
      <c r="F23" s="199" t="s">
        <v>2728</v>
      </c>
      <c r="G23" s="199"/>
    </row>
    <row r="24" spans="1:7" x14ac:dyDescent="0.3">
      <c r="A24" s="1"/>
      <c r="B24" s="199"/>
      <c r="C24" s="199"/>
      <c r="D24" s="199"/>
      <c r="E24" s="199"/>
      <c r="F24" s="199" t="s">
        <v>2700</v>
      </c>
      <c r="G24" s="199"/>
    </row>
    <row r="25" spans="1:7" x14ac:dyDescent="0.3">
      <c r="A25" s="1"/>
      <c r="B25" s="199"/>
      <c r="C25" s="199"/>
      <c r="D25" s="199"/>
      <c r="E25" s="199"/>
      <c r="F25" s="3" t="s">
        <v>2729</v>
      </c>
      <c r="G25" s="3" t="s">
        <v>2730</v>
      </c>
    </row>
    <row r="26" spans="1:7" x14ac:dyDescent="0.3">
      <c r="A26" s="1"/>
      <c r="B26" s="87" t="s">
        <v>2702</v>
      </c>
      <c r="C26" s="87" t="s">
        <v>2703</v>
      </c>
      <c r="D26" s="87" t="s">
        <v>2703</v>
      </c>
      <c r="E26" s="87">
        <v>0</v>
      </c>
      <c r="F26" s="87">
        <v>60.36</v>
      </c>
      <c r="G26" s="87">
        <v>59.64</v>
      </c>
    </row>
    <row r="27" spans="1:7" x14ac:dyDescent="0.3">
      <c r="A27" s="1"/>
      <c r="B27" s="87" t="s">
        <v>2731</v>
      </c>
      <c r="C27" s="87" t="s">
        <v>2703</v>
      </c>
      <c r="D27" s="87" t="s">
        <v>2703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2716</v>
      </c>
      <c r="C30" s="199"/>
      <c r="D30" s="199"/>
      <c r="E30" s="199"/>
      <c r="F30" s="199"/>
      <c r="G30" s="199"/>
    </row>
    <row r="31" spans="1:7" x14ac:dyDescent="0.3">
      <c r="A31" s="1"/>
      <c r="B31" s="199" t="s">
        <v>2724</v>
      </c>
      <c r="C31" s="199" t="s">
        <v>2725</v>
      </c>
      <c r="D31" s="199" t="s">
        <v>2726</v>
      </c>
      <c r="E31" s="199" t="s">
        <v>2727</v>
      </c>
      <c r="F31" s="199" t="s">
        <v>2728</v>
      </c>
      <c r="G31" s="199"/>
    </row>
    <row r="32" spans="1:7" x14ac:dyDescent="0.3">
      <c r="A32" s="1"/>
      <c r="B32" s="199"/>
      <c r="C32" s="199"/>
      <c r="D32" s="199"/>
      <c r="E32" s="199"/>
      <c r="F32" s="199" t="s">
        <v>2700</v>
      </c>
      <c r="G32" s="199"/>
    </row>
    <row r="33" spans="1:7" x14ac:dyDescent="0.3">
      <c r="A33" s="1"/>
      <c r="B33" s="199"/>
      <c r="C33" s="199"/>
      <c r="D33" s="199"/>
      <c r="E33" s="199"/>
      <c r="F33" s="3" t="s">
        <v>2729</v>
      </c>
      <c r="G33" s="3" t="s">
        <v>2730</v>
      </c>
    </row>
    <row r="34" spans="1:7" x14ac:dyDescent="0.3">
      <c r="A34" s="1"/>
      <c r="B34" s="87" t="s">
        <v>2702</v>
      </c>
      <c r="C34" s="87" t="s">
        <v>2703</v>
      </c>
      <c r="D34" s="87" t="s">
        <v>2703</v>
      </c>
      <c r="E34" s="87">
        <v>0</v>
      </c>
      <c r="F34" s="87">
        <v>60.36</v>
      </c>
      <c r="G34" s="87">
        <v>59.64</v>
      </c>
    </row>
    <row r="35" spans="1:7" x14ac:dyDescent="0.3">
      <c r="A35" s="1"/>
      <c r="B35" s="87" t="s">
        <v>2731</v>
      </c>
      <c r="C35" s="87" t="s">
        <v>2703</v>
      </c>
      <c r="D35" s="87" t="s">
        <v>2703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2671</v>
      </c>
      <c r="C38" s="199"/>
      <c r="D38" s="199"/>
      <c r="E38" s="199"/>
      <c r="F38" s="199"/>
      <c r="G38" s="199"/>
    </row>
    <row r="39" spans="1:7" x14ac:dyDescent="0.3">
      <c r="A39" s="1"/>
      <c r="B39" s="199" t="s">
        <v>2724</v>
      </c>
      <c r="C39" s="199" t="s">
        <v>2725</v>
      </c>
      <c r="D39" s="199" t="s">
        <v>2726</v>
      </c>
      <c r="E39" s="199" t="s">
        <v>2727</v>
      </c>
      <c r="F39" s="199" t="s">
        <v>2728</v>
      </c>
      <c r="G39" s="199"/>
    </row>
    <row r="40" spans="1:7" x14ac:dyDescent="0.3">
      <c r="A40" s="1"/>
      <c r="B40" s="199"/>
      <c r="C40" s="199"/>
      <c r="D40" s="199"/>
      <c r="E40" s="199"/>
      <c r="F40" s="199" t="s">
        <v>2700</v>
      </c>
      <c r="G40" s="199"/>
    </row>
    <row r="41" spans="1:7" x14ac:dyDescent="0.3">
      <c r="A41" s="1"/>
      <c r="B41" s="199"/>
      <c r="C41" s="199"/>
      <c r="D41" s="199"/>
      <c r="E41" s="199"/>
      <c r="F41" s="3" t="s">
        <v>2729</v>
      </c>
      <c r="G41" s="3" t="s">
        <v>2730</v>
      </c>
    </row>
    <row r="42" spans="1:7" x14ac:dyDescent="0.3">
      <c r="A42" s="1"/>
      <c r="B42" s="87" t="s">
        <v>2702</v>
      </c>
      <c r="C42" s="87" t="s">
        <v>2703</v>
      </c>
      <c r="D42" s="87" t="s">
        <v>2703</v>
      </c>
      <c r="E42" s="87">
        <v>0</v>
      </c>
      <c r="F42" s="87">
        <v>60.36</v>
      </c>
      <c r="G42" s="87">
        <v>59.64</v>
      </c>
    </row>
    <row r="43" spans="1:7" x14ac:dyDescent="0.3">
      <c r="A43" s="1"/>
      <c r="B43" s="87" t="s">
        <v>2731</v>
      </c>
      <c r="C43" s="87" t="s">
        <v>2703</v>
      </c>
      <c r="D43" s="87" t="s">
        <v>2703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2719</v>
      </c>
      <c r="C46" s="199"/>
      <c r="D46" s="199"/>
      <c r="E46" s="199"/>
      <c r="F46" s="199"/>
      <c r="G46" s="199"/>
    </row>
    <row r="47" spans="1:7" x14ac:dyDescent="0.3">
      <c r="A47" s="1"/>
      <c r="B47" s="199" t="s">
        <v>2724</v>
      </c>
      <c r="C47" s="199" t="s">
        <v>2725</v>
      </c>
      <c r="D47" s="199" t="s">
        <v>2726</v>
      </c>
      <c r="E47" s="199" t="s">
        <v>2727</v>
      </c>
      <c r="F47" s="199" t="s">
        <v>2728</v>
      </c>
      <c r="G47" s="199"/>
    </row>
    <row r="48" spans="1:7" x14ac:dyDescent="0.3">
      <c r="A48" s="1"/>
      <c r="B48" s="199"/>
      <c r="C48" s="199"/>
      <c r="D48" s="199"/>
      <c r="E48" s="199"/>
      <c r="F48" s="199" t="s">
        <v>2700</v>
      </c>
      <c r="G48" s="199"/>
    </row>
    <row r="49" spans="1:7" x14ac:dyDescent="0.3">
      <c r="A49" s="1"/>
      <c r="B49" s="199"/>
      <c r="C49" s="199"/>
      <c r="D49" s="199"/>
      <c r="E49" s="199"/>
      <c r="F49" s="3" t="s">
        <v>2729</v>
      </c>
      <c r="G49" s="3" t="s">
        <v>2730</v>
      </c>
    </row>
    <row r="50" spans="1:7" x14ac:dyDescent="0.3">
      <c r="A50" s="1"/>
      <c r="B50" s="87" t="s">
        <v>2702</v>
      </c>
      <c r="C50" s="87" t="s">
        <v>2703</v>
      </c>
      <c r="D50" s="87" t="s">
        <v>2703</v>
      </c>
      <c r="E50" s="87">
        <v>0</v>
      </c>
      <c r="F50" s="87">
        <v>60.36</v>
      </c>
      <c r="G50" s="87">
        <v>59.64</v>
      </c>
    </row>
    <row r="51" spans="1:7" x14ac:dyDescent="0.3">
      <c r="A51" s="1"/>
      <c r="B51" s="87" t="s">
        <v>2731</v>
      </c>
      <c r="C51" s="87" t="s">
        <v>2703</v>
      </c>
      <c r="D51" s="87" t="s">
        <v>2703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484</v>
      </c>
      <c r="C54" s="199"/>
      <c r="D54" s="199"/>
      <c r="E54" s="199"/>
      <c r="F54" s="199"/>
      <c r="G54" s="199"/>
    </row>
    <row r="55" spans="1:7" x14ac:dyDescent="0.3">
      <c r="A55" s="1"/>
      <c r="B55" s="199" t="s">
        <v>2724</v>
      </c>
      <c r="C55" s="199" t="s">
        <v>2725</v>
      </c>
      <c r="D55" s="199" t="s">
        <v>2726</v>
      </c>
      <c r="E55" s="199" t="s">
        <v>2727</v>
      </c>
      <c r="F55" s="199" t="s">
        <v>2728</v>
      </c>
      <c r="G55" s="199"/>
    </row>
    <row r="56" spans="1:7" x14ac:dyDescent="0.3">
      <c r="A56" s="1"/>
      <c r="B56" s="199"/>
      <c r="C56" s="199"/>
      <c r="D56" s="199"/>
      <c r="E56" s="199"/>
      <c r="F56" s="199" t="s">
        <v>2700</v>
      </c>
      <c r="G56" s="199"/>
    </row>
    <row r="57" spans="1:7" x14ac:dyDescent="0.3">
      <c r="A57" s="1"/>
      <c r="B57" s="199"/>
      <c r="C57" s="199"/>
      <c r="D57" s="199"/>
      <c r="E57" s="199"/>
      <c r="F57" s="3" t="s">
        <v>2729</v>
      </c>
      <c r="G57" s="3" t="s">
        <v>2730</v>
      </c>
    </row>
    <row r="58" spans="1:7" x14ac:dyDescent="0.3">
      <c r="A58" s="1"/>
      <c r="B58" s="87" t="s">
        <v>2702</v>
      </c>
      <c r="C58" s="87" t="s">
        <v>2703</v>
      </c>
      <c r="D58" s="87" t="s">
        <v>2703</v>
      </c>
      <c r="E58" s="87">
        <v>0</v>
      </c>
      <c r="F58" s="87">
        <v>60.36</v>
      </c>
      <c r="G58" s="87">
        <v>59.64</v>
      </c>
    </row>
    <row r="59" spans="1:7" x14ac:dyDescent="0.3">
      <c r="A59" s="1"/>
      <c r="B59" s="87" t="s">
        <v>2731</v>
      </c>
      <c r="C59" s="87" t="s">
        <v>2703</v>
      </c>
      <c r="D59" s="87" t="s">
        <v>2703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2721</v>
      </c>
      <c r="C62" s="199"/>
      <c r="D62" s="199"/>
      <c r="E62" s="199"/>
      <c r="F62" s="199"/>
      <c r="G62" s="199"/>
    </row>
    <row r="63" spans="1:7" x14ac:dyDescent="0.3">
      <c r="A63" s="1"/>
      <c r="B63" s="199" t="s">
        <v>2724</v>
      </c>
      <c r="C63" s="199" t="s">
        <v>2725</v>
      </c>
      <c r="D63" s="199" t="s">
        <v>2726</v>
      </c>
      <c r="E63" s="199" t="s">
        <v>2727</v>
      </c>
      <c r="F63" s="199" t="s">
        <v>2728</v>
      </c>
      <c r="G63" s="199"/>
    </row>
    <row r="64" spans="1:7" x14ac:dyDescent="0.3">
      <c r="A64" s="1"/>
      <c r="B64" s="199"/>
      <c r="C64" s="199"/>
      <c r="D64" s="199"/>
      <c r="E64" s="199"/>
      <c r="F64" s="199" t="s">
        <v>2700</v>
      </c>
      <c r="G64" s="199"/>
    </row>
    <row r="65" spans="1:7" x14ac:dyDescent="0.3">
      <c r="A65" s="1"/>
      <c r="B65" s="199"/>
      <c r="C65" s="199"/>
      <c r="D65" s="199"/>
      <c r="E65" s="199"/>
      <c r="F65" s="3" t="s">
        <v>2729</v>
      </c>
      <c r="G65" s="3" t="s">
        <v>2730</v>
      </c>
    </row>
    <row r="66" spans="1:7" x14ac:dyDescent="0.3">
      <c r="A66" s="1"/>
      <c r="B66" s="87" t="s">
        <v>2702</v>
      </c>
      <c r="C66" s="87" t="s">
        <v>2703</v>
      </c>
      <c r="D66" s="87" t="s">
        <v>2703</v>
      </c>
      <c r="E66" s="87">
        <v>0</v>
      </c>
      <c r="F66" s="87">
        <v>60.36</v>
      </c>
      <c r="G66" s="87">
        <v>59.64</v>
      </c>
    </row>
    <row r="67" spans="1:7" x14ac:dyDescent="0.3">
      <c r="A67" s="1"/>
      <c r="B67" s="87" t="s">
        <v>2731</v>
      </c>
      <c r="C67" s="87" t="s">
        <v>2703</v>
      </c>
      <c r="D67" s="87" t="s">
        <v>2703</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9" t="s">
        <v>377</v>
      </c>
      <c r="C70" s="199"/>
      <c r="D70" s="199"/>
      <c r="E70" s="199"/>
      <c r="F70" s="199"/>
      <c r="G70" s="199"/>
    </row>
    <row r="71" spans="1:7" x14ac:dyDescent="0.3">
      <c r="A71" s="1"/>
      <c r="B71" s="199" t="s">
        <v>2724</v>
      </c>
      <c r="C71" s="199" t="s">
        <v>2725</v>
      </c>
      <c r="D71" s="199" t="s">
        <v>2726</v>
      </c>
      <c r="E71" s="199" t="s">
        <v>2727</v>
      </c>
      <c r="F71" s="199" t="s">
        <v>2728</v>
      </c>
      <c r="G71" s="199"/>
    </row>
    <row r="72" spans="1:7" x14ac:dyDescent="0.3">
      <c r="A72" s="1"/>
      <c r="B72" s="199"/>
      <c r="C72" s="199"/>
      <c r="D72" s="199"/>
      <c r="E72" s="199"/>
      <c r="F72" s="199" t="s">
        <v>2700</v>
      </c>
      <c r="G72" s="199"/>
    </row>
    <row r="73" spans="1:7" x14ac:dyDescent="0.3">
      <c r="A73" s="1"/>
      <c r="B73" s="199"/>
      <c r="C73" s="199"/>
      <c r="D73" s="199"/>
      <c r="E73" s="199"/>
      <c r="F73" s="3" t="s">
        <v>2729</v>
      </c>
      <c r="G73" s="3" t="s">
        <v>2730</v>
      </c>
    </row>
    <row r="74" spans="1:7" x14ac:dyDescent="0.3">
      <c r="A74" s="1"/>
      <c r="B74" s="87" t="s">
        <v>2702</v>
      </c>
      <c r="C74" s="87" t="s">
        <v>2703</v>
      </c>
      <c r="D74" s="87" t="s">
        <v>2703</v>
      </c>
      <c r="E74" s="87">
        <v>0</v>
      </c>
      <c r="F74" s="87">
        <v>60.36</v>
      </c>
      <c r="G74" s="87">
        <v>59.64</v>
      </c>
    </row>
    <row r="75" spans="1:7" x14ac:dyDescent="0.3">
      <c r="A75" s="1"/>
      <c r="B75" s="87" t="s">
        <v>2731</v>
      </c>
      <c r="C75" s="87" t="s">
        <v>2703</v>
      </c>
      <c r="D75" s="87" t="s">
        <v>2703</v>
      </c>
      <c r="E75" s="87">
        <v>0</v>
      </c>
      <c r="F75" s="87">
        <v>61</v>
      </c>
      <c r="G75" s="87">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9" t="s">
        <v>585</v>
      </c>
      <c r="C78" s="199"/>
      <c r="D78" s="199"/>
      <c r="E78" s="199"/>
      <c r="F78" s="199"/>
      <c r="G78" s="199"/>
    </row>
    <row r="79" spans="1:7" x14ac:dyDescent="0.3">
      <c r="A79" s="1"/>
      <c r="B79" s="199" t="s">
        <v>2724</v>
      </c>
      <c r="C79" s="199" t="s">
        <v>2725</v>
      </c>
      <c r="D79" s="199" t="s">
        <v>2726</v>
      </c>
      <c r="E79" s="199" t="s">
        <v>2727</v>
      </c>
      <c r="F79" s="199" t="s">
        <v>2728</v>
      </c>
      <c r="G79" s="199"/>
    </row>
    <row r="80" spans="1:7" x14ac:dyDescent="0.3">
      <c r="A80" s="1"/>
      <c r="B80" s="199"/>
      <c r="C80" s="199"/>
      <c r="D80" s="199"/>
      <c r="E80" s="199"/>
      <c r="F80" s="199" t="s">
        <v>2700</v>
      </c>
      <c r="G80" s="199"/>
    </row>
    <row r="81" spans="1:7" x14ac:dyDescent="0.3">
      <c r="A81" s="1"/>
      <c r="B81" s="199"/>
      <c r="C81" s="199"/>
      <c r="D81" s="199"/>
      <c r="E81" s="199"/>
      <c r="F81" s="3" t="s">
        <v>2729</v>
      </c>
      <c r="G81" s="3" t="s">
        <v>2730</v>
      </c>
    </row>
    <row r="82" spans="1:7" x14ac:dyDescent="0.3">
      <c r="A82" s="1"/>
      <c r="B82" s="87" t="s">
        <v>2702</v>
      </c>
      <c r="C82" s="87" t="s">
        <v>2703</v>
      </c>
      <c r="D82" s="87" t="s">
        <v>2703</v>
      </c>
      <c r="E82" s="87">
        <v>0</v>
      </c>
      <c r="F82" s="87">
        <v>60.36</v>
      </c>
      <c r="G82" s="87">
        <v>59.64</v>
      </c>
    </row>
    <row r="83" spans="1:7" x14ac:dyDescent="0.3">
      <c r="A83" s="1"/>
      <c r="B83" s="87" t="s">
        <v>2731</v>
      </c>
      <c r="C83" s="87" t="s">
        <v>2703</v>
      </c>
      <c r="D83" s="87" t="s">
        <v>2703</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2732</v>
      </c>
      <c r="C5" s="1"/>
      <c r="D5" s="1"/>
      <c r="E5" s="1"/>
      <c r="F5" s="1"/>
    </row>
    <row r="6" spans="1:7" ht="27" customHeight="1" x14ac:dyDescent="0.3">
      <c r="A6" s="1"/>
      <c r="B6" s="7" t="s">
        <v>81</v>
      </c>
      <c r="C6" s="7" t="s">
        <v>471</v>
      </c>
      <c r="D6" s="7" t="s">
        <v>2733</v>
      </c>
      <c r="E6" s="7" t="s">
        <v>2734</v>
      </c>
      <c r="F6" s="7" t="s">
        <v>2735</v>
      </c>
    </row>
    <row r="7" spans="1:7" x14ac:dyDescent="0.3">
      <c r="A7" s="1"/>
      <c r="B7" s="148" t="s">
        <v>707</v>
      </c>
      <c r="C7" s="148" t="s">
        <v>708</v>
      </c>
      <c r="D7" s="53">
        <v>6973.5</v>
      </c>
      <c r="E7" s="53">
        <v>7059.8072199999997</v>
      </c>
      <c r="F7" s="178">
        <v>1.237645658564566E-2</v>
      </c>
    </row>
    <row r="8" spans="1:7" x14ac:dyDescent="0.3">
      <c r="A8" s="1"/>
      <c r="B8" s="148" t="s">
        <v>707</v>
      </c>
      <c r="C8" s="148" t="s">
        <v>709</v>
      </c>
      <c r="D8" s="53">
        <v>6854.94</v>
      </c>
      <c r="E8" s="53">
        <v>6947.7593900000002</v>
      </c>
      <c r="F8" s="178">
        <v>1.3540510930803188E-2</v>
      </c>
    </row>
    <row r="9" spans="1:7" x14ac:dyDescent="0.3">
      <c r="A9" s="1"/>
      <c r="B9" s="148" t="s">
        <v>707</v>
      </c>
      <c r="C9" s="148" t="s">
        <v>710</v>
      </c>
      <c r="D9" s="53">
        <v>6767.56</v>
      </c>
      <c r="E9" s="53">
        <v>6828.0013900000004</v>
      </c>
      <c r="F9" s="178">
        <v>8.9310460490930263E-3</v>
      </c>
    </row>
    <row r="10" spans="1:7" x14ac:dyDescent="0.3">
      <c r="A10" s="1"/>
      <c r="B10" s="148" t="s">
        <v>707</v>
      </c>
      <c r="C10" s="148" t="s">
        <v>711</v>
      </c>
      <c r="D10" s="53">
        <v>6766.38</v>
      </c>
      <c r="E10" s="53">
        <v>6745.7946300000003</v>
      </c>
      <c r="F10" s="178">
        <v>-3.0423017920956259E-3</v>
      </c>
    </row>
    <row r="11" spans="1:7" x14ac:dyDescent="0.3">
      <c r="A11" s="1"/>
      <c r="B11" s="148" t="s">
        <v>707</v>
      </c>
      <c r="C11" s="148" t="s">
        <v>712</v>
      </c>
      <c r="D11" s="53">
        <v>6781.35</v>
      </c>
      <c r="E11" s="53">
        <v>6686.4435100000001</v>
      </c>
      <c r="F11" s="178">
        <v>-1.3995220715639217E-2</v>
      </c>
    </row>
    <row r="12" spans="1:7" x14ac:dyDescent="0.3">
      <c r="A12" s="1"/>
      <c r="B12" s="148" t="s">
        <v>707</v>
      </c>
      <c r="C12" s="148" t="s">
        <v>713</v>
      </c>
      <c r="D12" s="53">
        <v>6755.36</v>
      </c>
      <c r="E12" s="53">
        <v>6617.00288</v>
      </c>
      <c r="F12" s="178">
        <v>-2.0481087610430829E-2</v>
      </c>
    </row>
    <row r="13" spans="1:7" x14ac:dyDescent="0.3">
      <c r="A13" s="1"/>
      <c r="B13" s="148" t="s">
        <v>707</v>
      </c>
      <c r="C13" s="148" t="s">
        <v>714</v>
      </c>
      <c r="D13" s="53">
        <v>6597.34</v>
      </c>
      <c r="E13" s="53">
        <v>6589.7457599999998</v>
      </c>
      <c r="F13" s="178">
        <v>-1.1511063549854942E-3</v>
      </c>
    </row>
    <row r="14" spans="1:7" x14ac:dyDescent="0.3">
      <c r="A14" s="1"/>
      <c r="B14" s="148" t="s">
        <v>707</v>
      </c>
      <c r="C14" s="148" t="s">
        <v>715</v>
      </c>
      <c r="D14" s="53">
        <v>6667.1</v>
      </c>
      <c r="E14" s="53">
        <v>6649.0570699999998</v>
      </c>
      <c r="F14" s="178">
        <v>-2.7062635928664634E-3</v>
      </c>
    </row>
    <row r="15" spans="1:7" x14ac:dyDescent="0.3">
      <c r="A15" s="1"/>
      <c r="B15" s="148" t="s">
        <v>707</v>
      </c>
      <c r="C15" s="148" t="s">
        <v>716</v>
      </c>
      <c r="D15" s="53">
        <v>6652.25</v>
      </c>
      <c r="E15" s="53">
        <v>6681.8632399999997</v>
      </c>
      <c r="F15" s="178">
        <v>4.4516126122740429E-3</v>
      </c>
    </row>
    <row r="16" spans="1:7" x14ac:dyDescent="0.3">
      <c r="A16" s="1"/>
      <c r="B16" s="148" t="s">
        <v>707</v>
      </c>
      <c r="C16" s="148" t="s">
        <v>717</v>
      </c>
      <c r="D16" s="53">
        <v>6607.22</v>
      </c>
      <c r="E16" s="53">
        <v>6656.1527400000004</v>
      </c>
      <c r="F16" s="178">
        <v>7.4059498548557489E-3</v>
      </c>
    </row>
    <row r="17" spans="1:6" x14ac:dyDescent="0.3">
      <c r="A17" s="1"/>
      <c r="B17" s="148" t="s">
        <v>707</v>
      </c>
      <c r="C17" s="148" t="s">
        <v>718</v>
      </c>
      <c r="D17" s="53">
        <v>6681.35</v>
      </c>
      <c r="E17" s="53">
        <v>6724.7183299999997</v>
      </c>
      <c r="F17" s="178">
        <v>6.4909531756306739E-3</v>
      </c>
    </row>
    <row r="18" spans="1:6" x14ac:dyDescent="0.3">
      <c r="A18" s="1"/>
      <c r="B18" s="148" t="s">
        <v>707</v>
      </c>
      <c r="C18" s="148" t="s">
        <v>719</v>
      </c>
      <c r="D18" s="53">
        <v>6786</v>
      </c>
      <c r="E18" s="53">
        <v>6729.5847100000001</v>
      </c>
      <c r="F18" s="178">
        <v>-8.3134821691718246E-3</v>
      </c>
    </row>
    <row r="19" spans="1:6" x14ac:dyDescent="0.3">
      <c r="A19" s="1"/>
      <c r="B19" s="148" t="s">
        <v>707</v>
      </c>
      <c r="C19" s="148" t="s">
        <v>720</v>
      </c>
      <c r="D19" s="53">
        <v>6814.4</v>
      </c>
      <c r="E19" s="53">
        <v>6696.5825699999996</v>
      </c>
      <c r="F19" s="178">
        <v>-1.7289479631368867E-2</v>
      </c>
    </row>
    <row r="20" spans="1:6" x14ac:dyDescent="0.3">
      <c r="A20" s="1"/>
      <c r="B20" s="148" t="s">
        <v>707</v>
      </c>
      <c r="C20" s="148" t="s">
        <v>721</v>
      </c>
      <c r="D20" s="53">
        <v>6797.66</v>
      </c>
      <c r="E20" s="53">
        <v>6748.5152799999996</v>
      </c>
      <c r="F20" s="178">
        <v>-7.22965255690929E-3</v>
      </c>
    </row>
    <row r="21" spans="1:6" x14ac:dyDescent="0.3">
      <c r="A21" s="1"/>
      <c r="B21" s="148" t="s">
        <v>707</v>
      </c>
      <c r="C21" s="148" t="s">
        <v>722</v>
      </c>
      <c r="D21" s="53">
        <v>6990.31</v>
      </c>
      <c r="E21" s="53">
        <v>7036.2151700000004</v>
      </c>
      <c r="F21" s="178">
        <v>6.56697199408896E-3</v>
      </c>
    </row>
    <row r="22" spans="1:6" x14ac:dyDescent="0.3">
      <c r="A22" s="1"/>
      <c r="B22" s="148" t="s">
        <v>707</v>
      </c>
      <c r="C22" s="148" t="s">
        <v>723</v>
      </c>
      <c r="D22" s="53">
        <v>7256.84</v>
      </c>
      <c r="E22" s="53">
        <v>7206.3503099999998</v>
      </c>
      <c r="F22" s="178">
        <v>-6.957531101691645E-3</v>
      </c>
    </row>
    <row r="23" spans="1:6" x14ac:dyDescent="0.3">
      <c r="A23" s="1"/>
      <c r="B23" s="148" t="s">
        <v>707</v>
      </c>
      <c r="C23" s="148" t="s">
        <v>724</v>
      </c>
      <c r="D23" s="53">
        <v>7670.05</v>
      </c>
      <c r="E23" s="53">
        <v>7513.0311700000002</v>
      </c>
      <c r="F23" s="178">
        <v>-2.0471682713932765E-2</v>
      </c>
    </row>
    <row r="24" spans="1:6" x14ac:dyDescent="0.3">
      <c r="A24" s="1"/>
      <c r="B24" s="148" t="s">
        <v>707</v>
      </c>
      <c r="C24" s="148" t="s">
        <v>725</v>
      </c>
      <c r="D24" s="53">
        <v>7800.26</v>
      </c>
      <c r="E24" s="53">
        <v>7752.6482800000003</v>
      </c>
      <c r="F24" s="178">
        <v>-6.1038632045598484E-3</v>
      </c>
    </row>
    <row r="25" spans="1:6" x14ac:dyDescent="0.3">
      <c r="A25" s="1"/>
      <c r="B25" s="148" t="s">
        <v>707</v>
      </c>
      <c r="C25" s="148" t="s">
        <v>726</v>
      </c>
      <c r="D25" s="53">
        <v>7927.25</v>
      </c>
      <c r="E25" s="53">
        <v>7949.7741299999998</v>
      </c>
      <c r="F25" s="178">
        <v>2.8413548203979943E-3</v>
      </c>
    </row>
    <row r="26" spans="1:6" x14ac:dyDescent="0.3">
      <c r="A26" s="1"/>
      <c r="B26" s="148" t="s">
        <v>707</v>
      </c>
      <c r="C26" s="148" t="s">
        <v>727</v>
      </c>
      <c r="D26" s="53">
        <v>8025.9</v>
      </c>
      <c r="E26" s="53">
        <v>8070.2227899999998</v>
      </c>
      <c r="F26" s="178">
        <v>5.5224697541708719E-3</v>
      </c>
    </row>
    <row r="27" spans="1:6" x14ac:dyDescent="0.3">
      <c r="A27" s="1"/>
      <c r="B27" s="148" t="s">
        <v>707</v>
      </c>
      <c r="C27" s="148" t="s">
        <v>728</v>
      </c>
      <c r="D27" s="53">
        <v>8221.3700000000008</v>
      </c>
      <c r="E27" s="53">
        <v>8200.1311600000008</v>
      </c>
      <c r="F27" s="178">
        <v>-2.5833699249638441E-3</v>
      </c>
    </row>
    <row r="28" spans="1:6" x14ac:dyDescent="0.3">
      <c r="A28" s="1"/>
      <c r="B28" s="148" t="s">
        <v>707</v>
      </c>
      <c r="C28" s="148" t="s">
        <v>729</v>
      </c>
      <c r="D28" s="53">
        <v>8254.35</v>
      </c>
      <c r="E28" s="53">
        <v>8289.0084299999999</v>
      </c>
      <c r="F28" s="178">
        <v>4.1988079012884117E-3</v>
      </c>
    </row>
    <row r="29" spans="1:6" x14ac:dyDescent="0.3">
      <c r="A29" s="1"/>
      <c r="B29" s="148" t="s">
        <v>707</v>
      </c>
      <c r="C29" s="148" t="s">
        <v>730</v>
      </c>
      <c r="D29" s="53">
        <v>8275.99</v>
      </c>
      <c r="E29" s="53">
        <v>8325.6541400000006</v>
      </c>
      <c r="F29" s="178">
        <v>6.0009908180169384E-3</v>
      </c>
    </row>
    <row r="30" spans="1:6" x14ac:dyDescent="0.3">
      <c r="A30" s="1"/>
      <c r="B30" s="148" t="s">
        <v>707</v>
      </c>
      <c r="C30" s="148" t="s">
        <v>731</v>
      </c>
      <c r="D30" s="53">
        <v>8363.9</v>
      </c>
      <c r="E30" s="53">
        <v>8314.5854099999997</v>
      </c>
      <c r="F30" s="178">
        <v>-5.8961238178361769E-3</v>
      </c>
    </row>
    <row r="31" spans="1:6" x14ac:dyDescent="0.3">
      <c r="A31" s="1"/>
      <c r="B31" s="148" t="s">
        <v>707</v>
      </c>
      <c r="C31" s="148" t="s">
        <v>732</v>
      </c>
      <c r="D31" s="53">
        <v>8241.9599999999991</v>
      </c>
      <c r="E31" s="53">
        <v>8338.7067100000004</v>
      </c>
      <c r="F31" s="178">
        <v>1.1738313459419848E-2</v>
      </c>
    </row>
    <row r="32" spans="1:6" x14ac:dyDescent="0.3">
      <c r="A32" s="1"/>
      <c r="B32" s="148" t="s">
        <v>707</v>
      </c>
      <c r="C32" s="148" t="s">
        <v>733</v>
      </c>
      <c r="D32" s="53">
        <v>8166.43</v>
      </c>
      <c r="E32" s="53">
        <v>8266.2824899999996</v>
      </c>
      <c r="F32" s="178">
        <v>1.2227189849175221E-2</v>
      </c>
    </row>
    <row r="33" spans="1:6" x14ac:dyDescent="0.3">
      <c r="A33" s="1"/>
      <c r="B33" s="148" t="s">
        <v>707</v>
      </c>
      <c r="C33" s="148" t="s">
        <v>734</v>
      </c>
      <c r="D33" s="53">
        <v>8119.45</v>
      </c>
      <c r="E33" s="53">
        <v>8179.7316199999996</v>
      </c>
      <c r="F33" s="178">
        <v>7.4243477082807331E-3</v>
      </c>
    </row>
    <row r="34" spans="1:6" x14ac:dyDescent="0.3">
      <c r="A34" s="1"/>
      <c r="B34" s="148" t="s">
        <v>707</v>
      </c>
      <c r="C34" s="148" t="s">
        <v>735</v>
      </c>
      <c r="D34" s="53">
        <v>8082.08</v>
      </c>
      <c r="E34" s="53">
        <v>8180.6309199999996</v>
      </c>
      <c r="F34" s="178">
        <v>1.2193757052639915E-2</v>
      </c>
    </row>
    <row r="35" spans="1:6" x14ac:dyDescent="0.3">
      <c r="A35" s="1"/>
      <c r="B35" s="148" t="s">
        <v>707</v>
      </c>
      <c r="C35" s="148" t="s">
        <v>736</v>
      </c>
      <c r="D35" s="53">
        <v>8313.98</v>
      </c>
      <c r="E35" s="53">
        <v>8286.2679399999997</v>
      </c>
      <c r="F35" s="178">
        <v>-3.3331881962670108E-3</v>
      </c>
    </row>
    <row r="36" spans="1:6" x14ac:dyDescent="0.3">
      <c r="A36" s="1"/>
      <c r="B36" s="148" t="s">
        <v>707</v>
      </c>
      <c r="C36" s="148" t="s">
        <v>737</v>
      </c>
      <c r="D36" s="53">
        <v>8307.4</v>
      </c>
      <c r="E36" s="53">
        <v>8289.6542900000004</v>
      </c>
      <c r="F36" s="178">
        <v>-2.136132845414931E-3</v>
      </c>
    </row>
    <row r="37" spans="1:6" x14ac:dyDescent="0.3">
      <c r="A37" s="1"/>
      <c r="B37" s="148" t="s">
        <v>707</v>
      </c>
      <c r="C37" s="148" t="s">
        <v>738</v>
      </c>
      <c r="D37" s="53">
        <v>8260.41</v>
      </c>
      <c r="E37" s="53">
        <v>8348.30854</v>
      </c>
      <c r="F37" s="178">
        <v>1.0640941551327355E-2</v>
      </c>
    </row>
    <row r="38" spans="1:6" x14ac:dyDescent="0.3">
      <c r="A38" s="1"/>
      <c r="B38" s="148" t="s">
        <v>707</v>
      </c>
      <c r="C38" s="148" t="s">
        <v>739</v>
      </c>
      <c r="D38" s="53">
        <v>8149.99</v>
      </c>
      <c r="E38" s="53">
        <v>8264.1005299999997</v>
      </c>
      <c r="F38" s="178">
        <v>1.4001309204060373E-2</v>
      </c>
    </row>
    <row r="39" spans="1:6" x14ac:dyDescent="0.3">
      <c r="A39" s="1"/>
      <c r="B39" s="148" t="s">
        <v>707</v>
      </c>
      <c r="C39" s="148" t="s">
        <v>740</v>
      </c>
      <c r="D39" s="53">
        <v>8035.79</v>
      </c>
      <c r="E39" s="53">
        <v>8178.5381399999997</v>
      </c>
      <c r="F39" s="178">
        <v>1.776404560099256E-2</v>
      </c>
    </row>
    <row r="40" spans="1:6" x14ac:dyDescent="0.3">
      <c r="A40" s="1"/>
      <c r="B40" s="148" t="s">
        <v>707</v>
      </c>
      <c r="C40" s="148" t="s">
        <v>741</v>
      </c>
      <c r="D40" s="53">
        <v>8027.83</v>
      </c>
      <c r="E40" s="53">
        <v>8098.4075899999998</v>
      </c>
      <c r="F40" s="178">
        <v>8.7916149195984474E-3</v>
      </c>
    </row>
    <row r="41" spans="1:6" x14ac:dyDescent="0.3">
      <c r="A41" s="1"/>
      <c r="B41" s="148" t="s">
        <v>707</v>
      </c>
      <c r="C41" s="148" t="s">
        <v>742</v>
      </c>
      <c r="D41" s="53">
        <v>7943.81</v>
      </c>
      <c r="E41" s="53">
        <v>7919.6897200000003</v>
      </c>
      <c r="F41" s="178">
        <v>-3.0363616451048051E-3</v>
      </c>
    </row>
    <row r="42" spans="1:6" x14ac:dyDescent="0.3">
      <c r="A42" s="1"/>
      <c r="B42" s="148" t="s">
        <v>707</v>
      </c>
      <c r="C42" s="148" t="s">
        <v>743</v>
      </c>
      <c r="D42" s="53">
        <v>7800.05</v>
      </c>
      <c r="E42" s="53">
        <v>7723.5421200000001</v>
      </c>
      <c r="F42" s="178">
        <v>-9.8086396882071276E-3</v>
      </c>
    </row>
    <row r="43" spans="1:6" x14ac:dyDescent="0.3">
      <c r="A43" s="1"/>
      <c r="B43" s="148" t="s">
        <v>707</v>
      </c>
      <c r="C43" s="148" t="s">
        <v>744</v>
      </c>
      <c r="D43" s="53">
        <v>7806.59</v>
      </c>
      <c r="E43" s="53">
        <v>7689.31538</v>
      </c>
      <c r="F43" s="178">
        <v>-1.5022515592595488E-2</v>
      </c>
    </row>
    <row r="44" spans="1:6" x14ac:dyDescent="0.3">
      <c r="A44" s="1"/>
      <c r="B44" s="148" t="s">
        <v>707</v>
      </c>
      <c r="C44" s="148" t="s">
        <v>745</v>
      </c>
      <c r="D44" s="53">
        <v>7952.81</v>
      </c>
      <c r="E44" s="53">
        <v>7924.3355099999999</v>
      </c>
      <c r="F44" s="178">
        <v>-3.5804313192443933E-3</v>
      </c>
    </row>
    <row r="45" spans="1:6" x14ac:dyDescent="0.3">
      <c r="A45" s="1"/>
      <c r="B45" s="148" t="s">
        <v>707</v>
      </c>
      <c r="C45" s="148" t="s">
        <v>746</v>
      </c>
      <c r="D45" s="53">
        <v>8007.02</v>
      </c>
      <c r="E45" s="53">
        <v>8008.7507699999996</v>
      </c>
      <c r="F45" s="178">
        <v>2.1615657260753689E-4</v>
      </c>
    </row>
    <row r="46" spans="1:6" x14ac:dyDescent="0.3">
      <c r="A46" s="1"/>
      <c r="B46" s="148" t="s">
        <v>707</v>
      </c>
      <c r="C46" s="148" t="s">
        <v>747</v>
      </c>
      <c r="D46" s="53">
        <v>7966.81</v>
      </c>
      <c r="E46" s="53">
        <v>7972.6989999999996</v>
      </c>
      <c r="F46" s="178">
        <v>7.3919172165521707E-4</v>
      </c>
    </row>
    <row r="47" spans="1:6" x14ac:dyDescent="0.3">
      <c r="A47" s="1"/>
      <c r="B47" s="148" t="s">
        <v>707</v>
      </c>
      <c r="C47" s="148" t="s">
        <v>748</v>
      </c>
      <c r="D47" s="53">
        <v>7920.02</v>
      </c>
      <c r="E47" s="53">
        <v>7926.5741699999999</v>
      </c>
      <c r="F47" s="178">
        <v>8.2754462741255707E-4</v>
      </c>
    </row>
    <row r="48" spans="1:6" x14ac:dyDescent="0.3">
      <c r="A48" s="1"/>
      <c r="B48" s="148" t="s">
        <v>707</v>
      </c>
      <c r="C48" s="148" t="s">
        <v>749</v>
      </c>
      <c r="D48" s="53">
        <v>7772</v>
      </c>
      <c r="E48" s="53">
        <v>7931.8439600000002</v>
      </c>
      <c r="F48" s="178">
        <v>2.0566644364384972E-2</v>
      </c>
    </row>
    <row r="49" spans="1:6" x14ac:dyDescent="0.3">
      <c r="A49" s="1"/>
      <c r="B49" s="148" t="s">
        <v>707</v>
      </c>
      <c r="C49" s="148" t="s">
        <v>750</v>
      </c>
      <c r="D49" s="53">
        <v>7779.87</v>
      </c>
      <c r="E49" s="53">
        <v>7753.88735</v>
      </c>
      <c r="F49" s="178">
        <v>-3.3397280417282039E-3</v>
      </c>
    </row>
    <row r="50" spans="1:6" x14ac:dyDescent="0.3">
      <c r="A50" s="1"/>
      <c r="B50" s="148" t="s">
        <v>707</v>
      </c>
      <c r="C50" s="148" t="s">
        <v>751</v>
      </c>
      <c r="D50" s="53">
        <v>7813.04</v>
      </c>
      <c r="E50" s="53">
        <v>7737.1242700000003</v>
      </c>
      <c r="F50" s="178">
        <v>-9.716541832628529E-3</v>
      </c>
    </row>
    <row r="51" spans="1:6" x14ac:dyDescent="0.3">
      <c r="A51" s="1"/>
      <c r="B51" s="148" t="s">
        <v>707</v>
      </c>
      <c r="C51" s="148" t="s">
        <v>752</v>
      </c>
      <c r="D51" s="53">
        <v>7749.71</v>
      </c>
      <c r="E51" s="53">
        <v>7671.8497399999997</v>
      </c>
      <c r="F51" s="178">
        <v>-1.0046861108351152E-2</v>
      </c>
    </row>
    <row r="52" spans="1:6" x14ac:dyDescent="0.3">
      <c r="A52" s="1"/>
      <c r="B52" s="148" t="s">
        <v>707</v>
      </c>
      <c r="C52" s="148" t="s">
        <v>753</v>
      </c>
      <c r="D52" s="53">
        <v>7496.73</v>
      </c>
      <c r="E52" s="53">
        <v>7434.7112999999999</v>
      </c>
      <c r="F52" s="178">
        <v>-8.2727669263799024E-3</v>
      </c>
    </row>
    <row r="53" spans="1:6" x14ac:dyDescent="0.3">
      <c r="A53" s="1"/>
      <c r="B53" s="148" t="s">
        <v>707</v>
      </c>
      <c r="C53" s="148" t="s">
        <v>754</v>
      </c>
      <c r="D53" s="53">
        <v>7371.46</v>
      </c>
      <c r="E53" s="53">
        <v>7212.8693000000003</v>
      </c>
      <c r="F53" s="178">
        <v>-2.1514150521063671E-2</v>
      </c>
    </row>
    <row r="54" spans="1:6" x14ac:dyDescent="0.3">
      <c r="A54" s="1"/>
      <c r="B54" s="148" t="s">
        <v>755</v>
      </c>
      <c r="C54" s="148" t="s">
        <v>756</v>
      </c>
      <c r="D54" s="53">
        <v>6978.5</v>
      </c>
      <c r="E54" s="53">
        <v>6986.6143700000002</v>
      </c>
      <c r="F54" s="178">
        <v>1.162767070287311E-3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2736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81</v>
      </c>
      <c r="C6" s="199" t="s">
        <v>471</v>
      </c>
      <c r="D6" s="228" t="s">
        <v>481</v>
      </c>
      <c r="E6" s="228"/>
      <c r="F6" s="228"/>
      <c r="G6" s="228"/>
      <c r="H6" s="228" t="s">
        <v>189</v>
      </c>
      <c r="I6" s="228"/>
      <c r="J6" s="228"/>
      <c r="K6" s="228"/>
      <c r="L6" s="228" t="s">
        <v>189</v>
      </c>
      <c r="M6" s="228"/>
      <c r="N6" s="228"/>
      <c r="O6" s="228"/>
      <c r="P6" s="228" t="s">
        <v>189</v>
      </c>
      <c r="Q6" s="228"/>
      <c r="R6" s="228"/>
      <c r="S6" s="228"/>
      <c r="T6" s="228" t="s">
        <v>189</v>
      </c>
      <c r="U6" s="228"/>
      <c r="V6" s="228"/>
      <c r="W6" s="228"/>
      <c r="X6" s="228" t="s">
        <v>482</v>
      </c>
      <c r="Y6" s="228"/>
      <c r="Z6" s="228"/>
      <c r="AA6" s="228"/>
      <c r="AB6" s="228" t="s">
        <v>482</v>
      </c>
      <c r="AC6" s="228"/>
      <c r="AD6" s="228"/>
      <c r="AE6" s="228"/>
      <c r="AF6" s="228" t="s">
        <v>407</v>
      </c>
      <c r="AG6" s="228"/>
      <c r="AH6" s="228"/>
      <c r="AI6" s="228"/>
      <c r="AJ6" s="228" t="s">
        <v>407</v>
      </c>
      <c r="AK6" s="228"/>
      <c r="AL6" s="228"/>
      <c r="AM6" s="228"/>
      <c r="AN6" s="228" t="s">
        <v>43</v>
      </c>
      <c r="AO6" s="228"/>
      <c r="AP6" s="228"/>
      <c r="AQ6" s="228"/>
      <c r="AR6" s="228" t="s">
        <v>43</v>
      </c>
      <c r="AS6" s="228"/>
      <c r="AT6" s="228"/>
      <c r="AU6" s="228"/>
      <c r="AV6" s="228" t="s">
        <v>43</v>
      </c>
      <c r="AW6" s="228"/>
      <c r="AX6" s="228"/>
      <c r="AY6" s="228"/>
      <c r="AZ6" s="228" t="s">
        <v>43</v>
      </c>
      <c r="BA6" s="228"/>
      <c r="BB6" s="228"/>
      <c r="BC6" s="228"/>
      <c r="BD6" s="228" t="s">
        <v>43</v>
      </c>
      <c r="BE6" s="228"/>
      <c r="BF6" s="228"/>
      <c r="BG6" s="228"/>
      <c r="BH6" s="228" t="s">
        <v>43</v>
      </c>
      <c r="BI6" s="228"/>
      <c r="BJ6" s="228"/>
      <c r="BK6" s="228"/>
      <c r="BL6" s="228" t="s">
        <v>43</v>
      </c>
      <c r="BM6" s="228"/>
      <c r="BN6" s="228"/>
      <c r="BO6" s="228"/>
      <c r="BP6" s="228" t="s">
        <v>43</v>
      </c>
      <c r="BQ6" s="228"/>
      <c r="BR6" s="228"/>
      <c r="BS6" s="228"/>
      <c r="BT6" s="228" t="s">
        <v>395</v>
      </c>
      <c r="BU6" s="228"/>
      <c r="BV6" s="228"/>
      <c r="BW6" s="228"/>
      <c r="BX6" s="228" t="s">
        <v>395</v>
      </c>
      <c r="BY6" s="228"/>
      <c r="BZ6" s="228"/>
      <c r="CA6" s="228"/>
      <c r="CB6" s="228" t="s">
        <v>395</v>
      </c>
      <c r="CC6" s="228"/>
      <c r="CD6" s="228"/>
      <c r="CE6" s="228"/>
      <c r="CF6" s="228" t="s">
        <v>395</v>
      </c>
      <c r="CG6" s="228"/>
      <c r="CH6" s="228"/>
      <c r="CI6" s="228"/>
      <c r="CJ6" s="228" t="s">
        <v>483</v>
      </c>
      <c r="CK6" s="228"/>
      <c r="CL6" s="228"/>
      <c r="CM6" s="228"/>
      <c r="CN6" s="228" t="s">
        <v>182</v>
      </c>
      <c r="CO6" s="228"/>
      <c r="CP6" s="228"/>
      <c r="CQ6" s="228"/>
      <c r="CR6" s="228" t="s">
        <v>182</v>
      </c>
      <c r="CS6" s="228"/>
      <c r="CT6" s="228"/>
      <c r="CU6" s="228"/>
      <c r="CV6" s="228" t="s">
        <v>182</v>
      </c>
      <c r="CW6" s="228"/>
      <c r="CX6" s="228"/>
      <c r="CY6" s="228"/>
      <c r="CZ6" s="228" t="s">
        <v>172</v>
      </c>
      <c r="DA6" s="228"/>
      <c r="DB6" s="228"/>
      <c r="DC6" s="228"/>
      <c r="DD6" s="228" t="s">
        <v>172</v>
      </c>
      <c r="DE6" s="228"/>
      <c r="DF6" s="228"/>
      <c r="DG6" s="228"/>
      <c r="DH6" s="228" t="s">
        <v>172</v>
      </c>
      <c r="DI6" s="228"/>
      <c r="DJ6" s="228"/>
      <c r="DK6" s="228"/>
      <c r="DL6" s="228" t="s">
        <v>172</v>
      </c>
      <c r="DM6" s="228"/>
      <c r="DN6" s="228"/>
      <c r="DO6" s="228"/>
      <c r="DP6" s="228" t="s">
        <v>172</v>
      </c>
      <c r="DQ6" s="228"/>
      <c r="DR6" s="228"/>
      <c r="DS6" s="228"/>
      <c r="DT6" s="228" t="s">
        <v>172</v>
      </c>
      <c r="DU6" s="228"/>
      <c r="DV6" s="228"/>
      <c r="DW6" s="228"/>
      <c r="DX6" s="228" t="s">
        <v>172</v>
      </c>
      <c r="DY6" s="228"/>
      <c r="DZ6" s="228"/>
      <c r="EA6" s="228"/>
      <c r="EB6" s="228" t="s">
        <v>484</v>
      </c>
      <c r="EC6" s="228"/>
      <c r="ED6" s="228"/>
      <c r="EE6" s="228"/>
      <c r="EF6" s="228" t="s">
        <v>485</v>
      </c>
      <c r="EG6" s="228"/>
      <c r="EH6" s="228"/>
      <c r="EI6" s="228"/>
      <c r="EJ6" s="228" t="s">
        <v>264</v>
      </c>
      <c r="EK6" s="228"/>
      <c r="EL6" s="228"/>
      <c r="EM6" s="228"/>
      <c r="EN6" s="228" t="s">
        <v>486</v>
      </c>
      <c r="EO6" s="228"/>
      <c r="EP6" s="228"/>
      <c r="EQ6" s="228"/>
      <c r="ER6" s="228" t="s">
        <v>486</v>
      </c>
      <c r="ES6" s="228"/>
      <c r="ET6" s="228"/>
      <c r="EU6" s="228"/>
      <c r="EV6" s="228" t="s">
        <v>487</v>
      </c>
      <c r="EW6" s="228"/>
      <c r="EX6" s="228"/>
      <c r="EY6" s="228"/>
      <c r="EZ6" s="228" t="s">
        <v>487</v>
      </c>
      <c r="FA6" s="228"/>
      <c r="FB6" s="228"/>
      <c r="FC6" s="228"/>
      <c r="FD6" s="228" t="s">
        <v>488</v>
      </c>
      <c r="FE6" s="228"/>
      <c r="FF6" s="228"/>
      <c r="FG6" s="228"/>
      <c r="FH6" s="228" t="s">
        <v>489</v>
      </c>
      <c r="FI6" s="228"/>
      <c r="FJ6" s="228"/>
      <c r="FK6" s="228"/>
      <c r="FL6" s="228" t="s">
        <v>489</v>
      </c>
      <c r="FM6" s="228"/>
      <c r="FN6" s="228"/>
      <c r="FO6" s="228"/>
      <c r="FP6" s="228" t="s">
        <v>490</v>
      </c>
      <c r="FQ6" s="228"/>
      <c r="FR6" s="228"/>
      <c r="FS6" s="228"/>
      <c r="FT6" s="228" t="s">
        <v>491</v>
      </c>
      <c r="FU6" s="228"/>
      <c r="FV6" s="228"/>
      <c r="FW6" s="228"/>
      <c r="FX6" s="228" t="s">
        <v>492</v>
      </c>
      <c r="FY6" s="228"/>
      <c r="FZ6" s="228"/>
      <c r="GA6" s="228"/>
      <c r="GB6" s="228" t="s">
        <v>493</v>
      </c>
      <c r="GC6" s="228"/>
      <c r="GD6" s="228"/>
      <c r="GE6" s="228"/>
      <c r="GF6" s="228" t="s">
        <v>493</v>
      </c>
      <c r="GG6" s="228"/>
      <c r="GH6" s="228"/>
      <c r="GI6" s="228"/>
      <c r="GJ6" s="228" t="s">
        <v>493</v>
      </c>
      <c r="GK6" s="228"/>
      <c r="GL6" s="228"/>
      <c r="GM6" s="228"/>
      <c r="GN6" s="228" t="s">
        <v>398</v>
      </c>
      <c r="GO6" s="228"/>
      <c r="GP6" s="228"/>
      <c r="GQ6" s="228"/>
      <c r="GR6" s="228" t="s">
        <v>398</v>
      </c>
      <c r="GS6" s="228"/>
      <c r="GT6" s="228"/>
      <c r="GU6" s="228"/>
      <c r="GV6" s="228" t="s">
        <v>398</v>
      </c>
      <c r="GW6" s="228"/>
      <c r="GX6" s="228"/>
      <c r="GY6" s="228"/>
      <c r="GZ6" s="228" t="s">
        <v>398</v>
      </c>
      <c r="HA6" s="228"/>
      <c r="HB6" s="228"/>
      <c r="HC6" s="228"/>
      <c r="HD6" s="228" t="s">
        <v>398</v>
      </c>
      <c r="HE6" s="228"/>
      <c r="HF6" s="228"/>
      <c r="HG6" s="228"/>
      <c r="HH6" s="228" t="s">
        <v>398</v>
      </c>
      <c r="HI6" s="228"/>
      <c r="HJ6" s="228"/>
      <c r="HK6" s="228"/>
      <c r="HL6" s="228" t="s">
        <v>494</v>
      </c>
      <c r="HM6" s="228"/>
      <c r="HN6" s="228"/>
      <c r="HO6" s="228"/>
      <c r="HP6" s="228" t="s">
        <v>494</v>
      </c>
      <c r="HQ6" s="228"/>
      <c r="HR6" s="228"/>
      <c r="HS6" s="228"/>
      <c r="HT6" s="228" t="s">
        <v>495</v>
      </c>
      <c r="HU6" s="228"/>
      <c r="HV6" s="228"/>
      <c r="HW6" s="228"/>
      <c r="HX6" s="228" t="s">
        <v>496</v>
      </c>
      <c r="HY6" s="228"/>
      <c r="HZ6" s="228"/>
      <c r="IA6" s="228"/>
      <c r="IB6" s="228" t="s">
        <v>496</v>
      </c>
      <c r="IC6" s="228"/>
      <c r="ID6" s="228"/>
      <c r="IE6" s="228"/>
      <c r="IF6" s="228" t="s">
        <v>496</v>
      </c>
      <c r="IG6" s="228"/>
      <c r="IH6" s="228"/>
      <c r="II6" s="228"/>
      <c r="IJ6" s="228" t="s">
        <v>192</v>
      </c>
      <c r="IK6" s="228"/>
      <c r="IL6" s="228"/>
      <c r="IM6" s="228"/>
      <c r="IN6" s="228" t="s">
        <v>192</v>
      </c>
      <c r="IO6" s="228"/>
      <c r="IP6" s="228"/>
      <c r="IQ6" s="228"/>
      <c r="IR6" s="228" t="s">
        <v>192</v>
      </c>
      <c r="IS6" s="228"/>
      <c r="IT6" s="228"/>
      <c r="IU6" s="228"/>
      <c r="IV6" s="228" t="s">
        <v>192</v>
      </c>
      <c r="IW6" s="228"/>
      <c r="IX6" s="228"/>
      <c r="IY6" s="228"/>
      <c r="IZ6" s="228" t="s">
        <v>192</v>
      </c>
      <c r="JA6" s="228"/>
      <c r="JB6" s="228"/>
      <c r="JC6" s="228"/>
      <c r="JD6" s="228" t="s">
        <v>192</v>
      </c>
      <c r="JE6" s="228"/>
      <c r="JF6" s="228"/>
      <c r="JG6" s="228"/>
      <c r="JH6" s="228" t="s">
        <v>192</v>
      </c>
      <c r="JI6" s="228"/>
      <c r="JJ6" s="228"/>
      <c r="JK6" s="228"/>
      <c r="JL6" s="228" t="s">
        <v>192</v>
      </c>
      <c r="JM6" s="228"/>
      <c r="JN6" s="228"/>
      <c r="JO6" s="228"/>
      <c r="JP6" s="228" t="s">
        <v>192</v>
      </c>
      <c r="JQ6" s="228"/>
      <c r="JR6" s="228"/>
      <c r="JS6" s="228"/>
      <c r="JT6" s="228" t="s">
        <v>192</v>
      </c>
      <c r="JU6" s="228"/>
      <c r="JV6" s="228"/>
      <c r="JW6" s="228"/>
      <c r="JX6" s="228" t="s">
        <v>192</v>
      </c>
      <c r="JY6" s="228"/>
      <c r="JZ6" s="228"/>
      <c r="KA6" s="228"/>
      <c r="KB6" s="228" t="s">
        <v>192</v>
      </c>
      <c r="KC6" s="228"/>
      <c r="KD6" s="228"/>
      <c r="KE6" s="228"/>
      <c r="KF6" s="228" t="s">
        <v>192</v>
      </c>
      <c r="KG6" s="228"/>
      <c r="KH6" s="228"/>
      <c r="KI6" s="228"/>
      <c r="KJ6" s="228" t="s">
        <v>192</v>
      </c>
      <c r="KK6" s="228"/>
      <c r="KL6" s="228"/>
      <c r="KM6" s="228"/>
      <c r="KN6" s="228" t="s">
        <v>497</v>
      </c>
      <c r="KO6" s="228"/>
      <c r="KP6" s="228"/>
      <c r="KQ6" s="228"/>
      <c r="KR6" s="228" t="s">
        <v>497</v>
      </c>
      <c r="KS6" s="228"/>
      <c r="KT6" s="228"/>
      <c r="KU6" s="228"/>
      <c r="KV6" s="228" t="s">
        <v>498</v>
      </c>
      <c r="KW6" s="228"/>
      <c r="KX6" s="228"/>
      <c r="KY6" s="228"/>
      <c r="KZ6" s="228" t="s">
        <v>280</v>
      </c>
      <c r="LA6" s="228"/>
      <c r="LB6" s="228"/>
      <c r="LC6" s="228"/>
      <c r="LD6" s="228" t="s">
        <v>280</v>
      </c>
      <c r="LE6" s="228"/>
      <c r="LF6" s="228"/>
      <c r="LG6" s="228"/>
      <c r="LH6" s="228" t="s">
        <v>280</v>
      </c>
      <c r="LI6" s="228"/>
      <c r="LJ6" s="228"/>
      <c r="LK6" s="228"/>
      <c r="LL6" s="228" t="s">
        <v>280</v>
      </c>
      <c r="LM6" s="228"/>
      <c r="LN6" s="228"/>
      <c r="LO6" s="228"/>
      <c r="LP6" s="228" t="s">
        <v>280</v>
      </c>
      <c r="LQ6" s="228"/>
      <c r="LR6" s="228"/>
      <c r="LS6" s="228"/>
      <c r="LT6" s="228" t="s">
        <v>280</v>
      </c>
      <c r="LU6" s="228"/>
      <c r="LV6" s="228"/>
      <c r="LW6" s="228"/>
      <c r="LX6" s="228" t="s">
        <v>280</v>
      </c>
      <c r="LY6" s="228"/>
      <c r="LZ6" s="228"/>
      <c r="MA6" s="228"/>
      <c r="MB6" s="228" t="s">
        <v>280</v>
      </c>
      <c r="MC6" s="228"/>
      <c r="MD6" s="228"/>
      <c r="ME6" s="228"/>
      <c r="MF6" s="228" t="s">
        <v>280</v>
      </c>
      <c r="MG6" s="228"/>
      <c r="MH6" s="228"/>
      <c r="MI6" s="228"/>
      <c r="MJ6" s="228" t="s">
        <v>280</v>
      </c>
      <c r="MK6" s="228"/>
      <c r="ML6" s="228"/>
      <c r="MM6" s="228"/>
      <c r="MN6" s="228" t="s">
        <v>280</v>
      </c>
      <c r="MO6" s="228"/>
      <c r="MP6" s="228"/>
      <c r="MQ6" s="228"/>
      <c r="MR6" s="228" t="s">
        <v>280</v>
      </c>
      <c r="MS6" s="228"/>
      <c r="MT6" s="228"/>
      <c r="MU6" s="228"/>
      <c r="MV6" s="228" t="s">
        <v>499</v>
      </c>
      <c r="MW6" s="228"/>
      <c r="MX6" s="228"/>
      <c r="MY6" s="228"/>
      <c r="MZ6" s="228" t="s">
        <v>499</v>
      </c>
      <c r="NA6" s="228"/>
      <c r="NB6" s="228"/>
      <c r="NC6" s="228"/>
      <c r="ND6" s="228" t="s">
        <v>499</v>
      </c>
      <c r="NE6" s="228"/>
      <c r="NF6" s="228"/>
      <c r="NG6" s="228"/>
      <c r="NH6" s="228" t="s">
        <v>499</v>
      </c>
      <c r="NI6" s="228"/>
      <c r="NJ6" s="228"/>
      <c r="NK6" s="228"/>
      <c r="NL6" s="228" t="s">
        <v>73</v>
      </c>
      <c r="NM6" s="228"/>
      <c r="NN6" s="228"/>
      <c r="NO6" s="228"/>
      <c r="NP6" s="228" t="s">
        <v>73</v>
      </c>
      <c r="NQ6" s="228"/>
      <c r="NR6" s="228"/>
      <c r="NS6" s="228"/>
      <c r="NT6" s="228" t="s">
        <v>500</v>
      </c>
      <c r="NU6" s="228"/>
      <c r="NV6" s="228"/>
      <c r="NW6" s="228"/>
      <c r="NX6" s="228" t="s">
        <v>500</v>
      </c>
      <c r="NY6" s="228"/>
      <c r="NZ6" s="228"/>
      <c r="OA6" s="228"/>
      <c r="OB6" s="228" t="s">
        <v>145</v>
      </c>
      <c r="OC6" s="228"/>
      <c r="OD6" s="228"/>
      <c r="OE6" s="228"/>
      <c r="OF6" s="228" t="s">
        <v>501</v>
      </c>
      <c r="OG6" s="228"/>
      <c r="OH6" s="228"/>
      <c r="OI6" s="228"/>
      <c r="OJ6" s="228" t="s">
        <v>502</v>
      </c>
      <c r="OK6" s="228"/>
      <c r="OL6" s="228"/>
      <c r="OM6" s="228"/>
      <c r="ON6" s="228" t="s">
        <v>503</v>
      </c>
      <c r="OO6" s="228"/>
      <c r="OP6" s="228"/>
      <c r="OQ6" s="228"/>
      <c r="OR6" s="228" t="s">
        <v>504</v>
      </c>
      <c r="OS6" s="228"/>
      <c r="OT6" s="228"/>
      <c r="OU6" s="228"/>
      <c r="OV6" s="228" t="s">
        <v>505</v>
      </c>
      <c r="OW6" s="228"/>
      <c r="OX6" s="228"/>
      <c r="OY6" s="228"/>
      <c r="OZ6" s="228" t="s">
        <v>506</v>
      </c>
      <c r="PA6" s="228"/>
      <c r="PB6" s="228"/>
      <c r="PC6" s="228"/>
      <c r="PD6" s="228" t="s">
        <v>482</v>
      </c>
      <c r="PE6" s="228"/>
      <c r="PF6" s="228"/>
      <c r="PG6" s="228"/>
      <c r="PH6" s="228" t="s">
        <v>482</v>
      </c>
      <c r="PI6" s="228"/>
      <c r="PJ6" s="228"/>
      <c r="PK6" s="228"/>
      <c r="PL6" s="228" t="s">
        <v>43</v>
      </c>
      <c r="PM6" s="228"/>
      <c r="PN6" s="228"/>
      <c r="PO6" s="228"/>
      <c r="PP6" s="228" t="s">
        <v>484</v>
      </c>
      <c r="PQ6" s="228"/>
      <c r="PR6" s="228"/>
      <c r="PS6" s="228"/>
      <c r="PT6" s="228" t="s">
        <v>49</v>
      </c>
      <c r="PU6" s="228"/>
      <c r="PV6" s="228"/>
      <c r="PW6" s="228"/>
      <c r="PX6" s="228" t="s">
        <v>507</v>
      </c>
      <c r="PY6" s="228"/>
      <c r="PZ6" s="228"/>
      <c r="QA6" s="228"/>
      <c r="QB6" s="228" t="s">
        <v>508</v>
      </c>
      <c r="QC6" s="228"/>
      <c r="QD6" s="228"/>
      <c r="QE6" s="228"/>
      <c r="QF6" s="228" t="s">
        <v>509</v>
      </c>
      <c r="QG6" s="228"/>
      <c r="QH6" s="228"/>
      <c r="QI6" s="228"/>
      <c r="QJ6" s="228" t="s">
        <v>510</v>
      </c>
      <c r="QK6" s="228"/>
      <c r="QL6" s="228"/>
      <c r="QM6" s="228"/>
      <c r="QN6" s="228" t="s">
        <v>511</v>
      </c>
      <c r="QO6" s="228"/>
      <c r="QP6" s="228"/>
      <c r="QQ6" s="228"/>
      <c r="QR6" s="228" t="s">
        <v>512</v>
      </c>
      <c r="QS6" s="228"/>
      <c r="QT6" s="228"/>
      <c r="QU6" s="228"/>
      <c r="QV6" s="228" t="s">
        <v>513</v>
      </c>
      <c r="QW6" s="228"/>
      <c r="QX6" s="228"/>
      <c r="QY6" s="228"/>
      <c r="QZ6" s="228" t="s">
        <v>514</v>
      </c>
      <c r="RA6" s="228"/>
      <c r="RB6" s="228"/>
      <c r="RC6" s="228"/>
      <c r="RD6" s="228" t="s">
        <v>515</v>
      </c>
      <c r="RE6" s="228"/>
      <c r="RF6" s="228"/>
      <c r="RG6" s="228"/>
      <c r="RH6" s="228" t="s">
        <v>293</v>
      </c>
      <c r="RI6" s="228"/>
      <c r="RJ6" s="228"/>
      <c r="RK6" s="228"/>
      <c r="RL6" s="228" t="s">
        <v>516</v>
      </c>
      <c r="RM6" s="228"/>
      <c r="RN6" s="228"/>
      <c r="RO6" s="228"/>
      <c r="RP6" s="228" t="s">
        <v>517</v>
      </c>
      <c r="RQ6" s="228"/>
      <c r="RR6" s="228"/>
      <c r="RS6" s="228"/>
      <c r="RT6" s="228" t="s">
        <v>518</v>
      </c>
      <c r="RU6" s="228"/>
      <c r="RV6" s="228"/>
      <c r="RW6" s="228"/>
      <c r="RX6" s="228" t="s">
        <v>519</v>
      </c>
      <c r="RY6" s="228"/>
      <c r="RZ6" s="228"/>
      <c r="SA6" s="228"/>
      <c r="SB6" s="228" t="s">
        <v>520</v>
      </c>
      <c r="SC6" s="228"/>
      <c r="SD6" s="228"/>
      <c r="SE6" s="228"/>
      <c r="SF6" s="228" t="s">
        <v>521</v>
      </c>
      <c r="SG6" s="228"/>
      <c r="SH6" s="228"/>
      <c r="SI6" s="228"/>
      <c r="SJ6" s="228" t="s">
        <v>522</v>
      </c>
      <c r="SK6" s="228"/>
      <c r="SL6" s="228"/>
      <c r="SM6" s="228"/>
      <c r="SN6" s="228" t="s">
        <v>522</v>
      </c>
      <c r="SO6" s="228"/>
      <c r="SP6" s="228"/>
      <c r="SQ6" s="228"/>
      <c r="SR6" s="228" t="s">
        <v>522</v>
      </c>
      <c r="SS6" s="228"/>
      <c r="ST6" s="228"/>
      <c r="SU6" s="228"/>
      <c r="SV6" s="228" t="s">
        <v>522</v>
      </c>
      <c r="SW6" s="228"/>
      <c r="SX6" s="228"/>
      <c r="SY6" s="228"/>
      <c r="SZ6" s="228" t="s">
        <v>523</v>
      </c>
      <c r="TA6" s="228"/>
      <c r="TB6" s="228"/>
      <c r="TC6" s="228"/>
      <c r="TD6" s="228" t="s">
        <v>523</v>
      </c>
      <c r="TE6" s="228"/>
      <c r="TF6" s="228"/>
      <c r="TG6" s="228"/>
      <c r="TH6" s="228" t="s">
        <v>192</v>
      </c>
      <c r="TI6" s="228"/>
      <c r="TJ6" s="228"/>
      <c r="TK6" s="228"/>
      <c r="TL6" s="228" t="s">
        <v>192</v>
      </c>
      <c r="TM6" s="228"/>
      <c r="TN6" s="228"/>
      <c r="TO6" s="228"/>
      <c r="TP6" s="228" t="s">
        <v>192</v>
      </c>
      <c r="TQ6" s="228"/>
      <c r="TR6" s="228"/>
      <c r="TS6" s="228"/>
      <c r="TT6" s="228" t="s">
        <v>192</v>
      </c>
      <c r="TU6" s="228"/>
      <c r="TV6" s="228"/>
      <c r="TW6" s="228"/>
      <c r="TX6" s="228" t="s">
        <v>192</v>
      </c>
      <c r="TY6" s="228"/>
      <c r="TZ6" s="228"/>
      <c r="UA6" s="228"/>
      <c r="UB6" s="228" t="s">
        <v>192</v>
      </c>
      <c r="UC6" s="228"/>
      <c r="UD6" s="228"/>
      <c r="UE6" s="228"/>
      <c r="UF6" s="228" t="s">
        <v>524</v>
      </c>
      <c r="UG6" s="228"/>
      <c r="UH6" s="228"/>
      <c r="UI6" s="228"/>
      <c r="UJ6" s="228" t="s">
        <v>524</v>
      </c>
      <c r="UK6" s="228"/>
      <c r="UL6" s="228"/>
      <c r="UM6" s="228"/>
      <c r="UN6" s="228" t="s">
        <v>525</v>
      </c>
      <c r="UO6" s="228"/>
      <c r="UP6" s="228"/>
      <c r="UQ6" s="228"/>
      <c r="UR6" s="228" t="s">
        <v>525</v>
      </c>
      <c r="US6" s="228"/>
      <c r="UT6" s="228"/>
      <c r="UU6" s="228"/>
      <c r="UV6" s="228" t="s">
        <v>525</v>
      </c>
      <c r="UW6" s="228"/>
      <c r="UX6" s="228"/>
      <c r="UY6" s="228"/>
      <c r="UZ6" s="228" t="s">
        <v>525</v>
      </c>
      <c r="VA6" s="228"/>
      <c r="VB6" s="228"/>
      <c r="VC6" s="228"/>
      <c r="VD6" s="228" t="s">
        <v>214</v>
      </c>
      <c r="VE6" s="228"/>
      <c r="VF6" s="228"/>
      <c r="VG6" s="228"/>
      <c r="VH6" s="228" t="s">
        <v>526</v>
      </c>
      <c r="VI6" s="228"/>
      <c r="VJ6" s="228"/>
      <c r="VK6" s="228"/>
      <c r="VL6" s="228" t="s">
        <v>527</v>
      </c>
      <c r="VM6" s="228"/>
      <c r="VN6" s="228"/>
      <c r="VO6" s="228"/>
      <c r="VP6" s="228" t="s">
        <v>280</v>
      </c>
      <c r="VQ6" s="228"/>
      <c r="VR6" s="228"/>
      <c r="VS6" s="228"/>
      <c r="VT6" s="228" t="s">
        <v>280</v>
      </c>
      <c r="VU6" s="228"/>
      <c r="VV6" s="228"/>
      <c r="VW6" s="228"/>
      <c r="VX6" s="228" t="s">
        <v>280</v>
      </c>
      <c r="VY6" s="228"/>
      <c r="VZ6" s="228"/>
      <c r="WA6" s="228"/>
      <c r="WB6" s="228" t="s">
        <v>280</v>
      </c>
      <c r="WC6" s="228"/>
      <c r="WD6" s="228"/>
      <c r="WE6" s="228"/>
      <c r="WF6" s="228" t="s">
        <v>280</v>
      </c>
      <c r="WG6" s="228"/>
      <c r="WH6" s="228"/>
      <c r="WI6" s="228"/>
      <c r="WJ6" s="228" t="s">
        <v>307</v>
      </c>
      <c r="WK6" s="228"/>
      <c r="WL6" s="228"/>
      <c r="WM6" s="228"/>
      <c r="WN6" s="228" t="s">
        <v>307</v>
      </c>
      <c r="WO6" s="228"/>
      <c r="WP6" s="228"/>
      <c r="WQ6" s="228"/>
      <c r="WR6" s="228" t="s">
        <v>307</v>
      </c>
      <c r="WS6" s="228"/>
      <c r="WT6" s="228"/>
      <c r="WU6" s="228"/>
      <c r="WV6" s="228" t="s">
        <v>307</v>
      </c>
      <c r="WW6" s="228"/>
      <c r="WX6" s="228"/>
      <c r="WY6" s="228"/>
      <c r="WZ6" s="228" t="s">
        <v>528</v>
      </c>
      <c r="XA6" s="228"/>
      <c r="XB6" s="228"/>
      <c r="XC6" s="228"/>
      <c r="XD6" s="228" t="s">
        <v>529</v>
      </c>
      <c r="XE6" s="228"/>
      <c r="XF6" s="228"/>
      <c r="XG6" s="228"/>
      <c r="XH6" s="228" t="s">
        <v>529</v>
      </c>
      <c r="XI6" s="228"/>
      <c r="XJ6" s="228"/>
      <c r="XK6" s="228"/>
      <c r="XL6" s="228" t="s">
        <v>529</v>
      </c>
      <c r="XM6" s="228"/>
      <c r="XN6" s="228"/>
      <c r="XO6" s="228"/>
      <c r="XP6" s="228" t="s">
        <v>530</v>
      </c>
      <c r="XQ6" s="228"/>
      <c r="XR6" s="228"/>
      <c r="XS6" s="228"/>
      <c r="XT6" s="228" t="s">
        <v>531</v>
      </c>
      <c r="XU6" s="228"/>
      <c r="XV6" s="228"/>
      <c r="XW6" s="228"/>
      <c r="XX6" s="228" t="s">
        <v>531</v>
      </c>
      <c r="XY6" s="228"/>
      <c r="XZ6" s="228"/>
      <c r="YA6" s="228"/>
      <c r="YB6" s="228" t="s">
        <v>532</v>
      </c>
      <c r="YC6" s="228"/>
      <c r="YD6" s="228"/>
      <c r="YE6" s="228"/>
      <c r="YF6" s="228" t="s">
        <v>533</v>
      </c>
      <c r="YG6" s="228"/>
      <c r="YH6" s="228"/>
      <c r="YI6" s="228"/>
      <c r="YJ6" s="228" t="s">
        <v>534</v>
      </c>
      <c r="YK6" s="228"/>
      <c r="YL6" s="228"/>
      <c r="YM6" s="228"/>
      <c r="YN6" s="228" t="s">
        <v>535</v>
      </c>
      <c r="YO6" s="228"/>
      <c r="YP6" s="228"/>
      <c r="YQ6" s="228"/>
      <c r="YR6" s="228" t="s">
        <v>536</v>
      </c>
      <c r="YS6" s="228"/>
      <c r="YT6" s="228"/>
      <c r="YU6" s="228"/>
    </row>
    <row r="7" spans="1:671" ht="40.049999999999997" customHeight="1" x14ac:dyDescent="0.3">
      <c r="A7" s="1"/>
      <c r="B7" s="199"/>
      <c r="C7" s="199"/>
      <c r="D7" s="236" t="s">
        <v>542</v>
      </c>
      <c r="E7" s="199"/>
      <c r="F7" s="199"/>
      <c r="G7" s="199"/>
      <c r="H7" s="236" t="s">
        <v>543</v>
      </c>
      <c r="I7" s="199"/>
      <c r="J7" s="199"/>
      <c r="K7" s="199"/>
      <c r="L7" s="236" t="s">
        <v>544</v>
      </c>
      <c r="M7" s="199"/>
      <c r="N7" s="199"/>
      <c r="O7" s="199"/>
      <c r="P7" s="236" t="s">
        <v>545</v>
      </c>
      <c r="Q7" s="199"/>
      <c r="R7" s="199"/>
      <c r="S7" s="199"/>
      <c r="T7" s="236" t="s">
        <v>546</v>
      </c>
      <c r="U7" s="199"/>
      <c r="V7" s="199"/>
      <c r="W7" s="199"/>
      <c r="X7" s="236" t="s">
        <v>547</v>
      </c>
      <c r="Y7" s="199"/>
      <c r="Z7" s="199"/>
      <c r="AA7" s="199"/>
      <c r="AB7" s="236" t="s">
        <v>548</v>
      </c>
      <c r="AC7" s="199"/>
      <c r="AD7" s="199"/>
      <c r="AE7" s="199"/>
      <c r="AF7" s="236" t="s">
        <v>549</v>
      </c>
      <c r="AG7" s="199"/>
      <c r="AH7" s="199"/>
      <c r="AI7" s="199"/>
      <c r="AJ7" s="236" t="s">
        <v>550</v>
      </c>
      <c r="AK7" s="199"/>
      <c r="AL7" s="199"/>
      <c r="AM7" s="199"/>
      <c r="AN7" s="236" t="s">
        <v>551</v>
      </c>
      <c r="AO7" s="199"/>
      <c r="AP7" s="199"/>
      <c r="AQ7" s="199"/>
      <c r="AR7" s="236" t="s">
        <v>552</v>
      </c>
      <c r="AS7" s="199"/>
      <c r="AT7" s="199"/>
      <c r="AU7" s="199"/>
      <c r="AV7" s="236" t="s">
        <v>553</v>
      </c>
      <c r="AW7" s="199"/>
      <c r="AX7" s="199"/>
      <c r="AY7" s="199"/>
      <c r="AZ7" s="236" t="s">
        <v>554</v>
      </c>
      <c r="BA7" s="199"/>
      <c r="BB7" s="199"/>
      <c r="BC7" s="199"/>
      <c r="BD7" s="236" t="s">
        <v>555</v>
      </c>
      <c r="BE7" s="199"/>
      <c r="BF7" s="199"/>
      <c r="BG7" s="199"/>
      <c r="BH7" s="236" t="s">
        <v>556</v>
      </c>
      <c r="BI7" s="199"/>
      <c r="BJ7" s="199"/>
      <c r="BK7" s="199"/>
      <c r="BL7" s="236" t="s">
        <v>557</v>
      </c>
      <c r="BM7" s="199"/>
      <c r="BN7" s="199"/>
      <c r="BO7" s="199"/>
      <c r="BP7" s="236" t="s">
        <v>558</v>
      </c>
      <c r="BQ7" s="199"/>
      <c r="BR7" s="199"/>
      <c r="BS7" s="199"/>
      <c r="BT7" s="236" t="s">
        <v>559</v>
      </c>
      <c r="BU7" s="199"/>
      <c r="BV7" s="199"/>
      <c r="BW7" s="199"/>
      <c r="BX7" s="236" t="s">
        <v>560</v>
      </c>
      <c r="BY7" s="199"/>
      <c r="BZ7" s="199"/>
      <c r="CA7" s="199"/>
      <c r="CB7" s="236" t="s">
        <v>561</v>
      </c>
      <c r="CC7" s="199"/>
      <c r="CD7" s="199"/>
      <c r="CE7" s="199"/>
      <c r="CF7" s="236" t="s">
        <v>562</v>
      </c>
      <c r="CG7" s="199"/>
      <c r="CH7" s="199"/>
      <c r="CI7" s="199"/>
      <c r="CJ7" s="236" t="s">
        <v>563</v>
      </c>
      <c r="CK7" s="199"/>
      <c r="CL7" s="199"/>
      <c r="CM7" s="199"/>
      <c r="CN7" s="236" t="s">
        <v>564</v>
      </c>
      <c r="CO7" s="199"/>
      <c r="CP7" s="199"/>
      <c r="CQ7" s="199"/>
      <c r="CR7" s="236" t="s">
        <v>565</v>
      </c>
      <c r="CS7" s="199"/>
      <c r="CT7" s="199"/>
      <c r="CU7" s="199"/>
      <c r="CV7" s="236" t="s">
        <v>186</v>
      </c>
      <c r="CW7" s="199"/>
      <c r="CX7" s="199"/>
      <c r="CY7" s="199"/>
      <c r="CZ7" s="236" t="s">
        <v>566</v>
      </c>
      <c r="DA7" s="199"/>
      <c r="DB7" s="199"/>
      <c r="DC7" s="199"/>
      <c r="DD7" s="236" t="s">
        <v>173</v>
      </c>
      <c r="DE7" s="199"/>
      <c r="DF7" s="199"/>
      <c r="DG7" s="199"/>
      <c r="DH7" s="236" t="s">
        <v>175</v>
      </c>
      <c r="DI7" s="199"/>
      <c r="DJ7" s="199"/>
      <c r="DK7" s="199"/>
      <c r="DL7" s="236" t="s">
        <v>567</v>
      </c>
      <c r="DM7" s="199"/>
      <c r="DN7" s="199"/>
      <c r="DO7" s="199"/>
      <c r="DP7" s="236" t="s">
        <v>568</v>
      </c>
      <c r="DQ7" s="199"/>
      <c r="DR7" s="199"/>
      <c r="DS7" s="199"/>
      <c r="DT7" s="236" t="s">
        <v>569</v>
      </c>
      <c r="DU7" s="199"/>
      <c r="DV7" s="199"/>
      <c r="DW7" s="199"/>
      <c r="DX7" s="236" t="s">
        <v>570</v>
      </c>
      <c r="DY7" s="199"/>
      <c r="DZ7" s="199"/>
      <c r="EA7" s="199"/>
      <c r="EB7" s="236" t="s">
        <v>571</v>
      </c>
      <c r="EC7" s="199"/>
      <c r="ED7" s="199"/>
      <c r="EE7" s="199"/>
      <c r="EF7" s="236" t="s">
        <v>572</v>
      </c>
      <c r="EG7" s="199"/>
      <c r="EH7" s="199"/>
      <c r="EI7" s="199"/>
      <c r="EJ7" s="236" t="s">
        <v>265</v>
      </c>
      <c r="EK7" s="199"/>
      <c r="EL7" s="199"/>
      <c r="EM7" s="199"/>
      <c r="EN7" s="236" t="s">
        <v>573</v>
      </c>
      <c r="EO7" s="199"/>
      <c r="EP7" s="199"/>
      <c r="EQ7" s="199"/>
      <c r="ER7" s="236" t="s">
        <v>574</v>
      </c>
      <c r="ES7" s="199"/>
      <c r="ET7" s="199"/>
      <c r="EU7" s="199"/>
      <c r="EV7" s="236" t="s">
        <v>575</v>
      </c>
      <c r="EW7" s="199"/>
      <c r="EX7" s="199"/>
      <c r="EY7" s="199"/>
      <c r="EZ7" s="236" t="s">
        <v>576</v>
      </c>
      <c r="FA7" s="199"/>
      <c r="FB7" s="199"/>
      <c r="FC7" s="199"/>
      <c r="FD7" s="236" t="s">
        <v>488</v>
      </c>
      <c r="FE7" s="199"/>
      <c r="FF7" s="199"/>
      <c r="FG7" s="199"/>
      <c r="FH7" s="236" t="s">
        <v>577</v>
      </c>
      <c r="FI7" s="199"/>
      <c r="FJ7" s="199"/>
      <c r="FK7" s="199"/>
      <c r="FL7" s="236" t="s">
        <v>578</v>
      </c>
      <c r="FM7" s="199"/>
      <c r="FN7" s="199"/>
      <c r="FO7" s="199"/>
      <c r="FP7" s="236" t="s">
        <v>579</v>
      </c>
      <c r="FQ7" s="199"/>
      <c r="FR7" s="199"/>
      <c r="FS7" s="199"/>
      <c r="FT7" s="236" t="s">
        <v>580</v>
      </c>
      <c r="FU7" s="199"/>
      <c r="FV7" s="199"/>
      <c r="FW7" s="199"/>
      <c r="FX7" s="236" t="s">
        <v>581</v>
      </c>
      <c r="FY7" s="199"/>
      <c r="FZ7" s="199"/>
      <c r="GA7" s="199"/>
      <c r="GB7" s="236" t="s">
        <v>582</v>
      </c>
      <c r="GC7" s="199"/>
      <c r="GD7" s="199"/>
      <c r="GE7" s="199"/>
      <c r="GF7" s="236" t="s">
        <v>583</v>
      </c>
      <c r="GG7" s="199"/>
      <c r="GH7" s="199"/>
      <c r="GI7" s="199"/>
      <c r="GJ7" s="236" t="s">
        <v>584</v>
      </c>
      <c r="GK7" s="199"/>
      <c r="GL7" s="199"/>
      <c r="GM7" s="199"/>
      <c r="GN7" s="236" t="s">
        <v>585</v>
      </c>
      <c r="GO7" s="199"/>
      <c r="GP7" s="199"/>
      <c r="GQ7" s="199"/>
      <c r="GR7" s="236" t="s">
        <v>586</v>
      </c>
      <c r="GS7" s="199"/>
      <c r="GT7" s="199"/>
      <c r="GU7" s="199"/>
      <c r="GV7" s="236" t="s">
        <v>587</v>
      </c>
      <c r="GW7" s="199"/>
      <c r="GX7" s="199"/>
      <c r="GY7" s="199"/>
      <c r="GZ7" s="236" t="s">
        <v>588</v>
      </c>
      <c r="HA7" s="199"/>
      <c r="HB7" s="199"/>
      <c r="HC7" s="199"/>
      <c r="HD7" s="236" t="s">
        <v>589</v>
      </c>
      <c r="HE7" s="199"/>
      <c r="HF7" s="199"/>
      <c r="HG7" s="199"/>
      <c r="HH7" s="236" t="s">
        <v>590</v>
      </c>
      <c r="HI7" s="199"/>
      <c r="HJ7" s="199"/>
      <c r="HK7" s="199"/>
      <c r="HL7" s="236" t="s">
        <v>591</v>
      </c>
      <c r="HM7" s="199"/>
      <c r="HN7" s="199"/>
      <c r="HO7" s="199"/>
      <c r="HP7" s="236" t="s">
        <v>592</v>
      </c>
      <c r="HQ7" s="199"/>
      <c r="HR7" s="199"/>
      <c r="HS7" s="199"/>
      <c r="HT7" s="236" t="s">
        <v>593</v>
      </c>
      <c r="HU7" s="199"/>
      <c r="HV7" s="199"/>
      <c r="HW7" s="199"/>
      <c r="HX7" s="236" t="s">
        <v>594</v>
      </c>
      <c r="HY7" s="199"/>
      <c r="HZ7" s="199"/>
      <c r="IA7" s="199"/>
      <c r="IB7" s="236" t="s">
        <v>595</v>
      </c>
      <c r="IC7" s="199"/>
      <c r="ID7" s="199"/>
      <c r="IE7" s="199"/>
      <c r="IF7" s="236" t="s">
        <v>596</v>
      </c>
      <c r="IG7" s="199"/>
      <c r="IH7" s="199"/>
      <c r="II7" s="199"/>
      <c r="IJ7" s="236" t="s">
        <v>597</v>
      </c>
      <c r="IK7" s="199"/>
      <c r="IL7" s="199"/>
      <c r="IM7" s="199"/>
      <c r="IN7" s="236" t="s">
        <v>598</v>
      </c>
      <c r="IO7" s="199"/>
      <c r="IP7" s="199"/>
      <c r="IQ7" s="199"/>
      <c r="IR7" s="236" t="s">
        <v>599</v>
      </c>
      <c r="IS7" s="199"/>
      <c r="IT7" s="199"/>
      <c r="IU7" s="199"/>
      <c r="IV7" s="236" t="s">
        <v>600</v>
      </c>
      <c r="IW7" s="199"/>
      <c r="IX7" s="199"/>
      <c r="IY7" s="199"/>
      <c r="IZ7" s="236" t="s">
        <v>601</v>
      </c>
      <c r="JA7" s="199"/>
      <c r="JB7" s="199"/>
      <c r="JC7" s="199"/>
      <c r="JD7" s="236" t="s">
        <v>602</v>
      </c>
      <c r="JE7" s="199"/>
      <c r="JF7" s="199"/>
      <c r="JG7" s="199"/>
      <c r="JH7" s="236" t="s">
        <v>603</v>
      </c>
      <c r="JI7" s="199"/>
      <c r="JJ7" s="199"/>
      <c r="JK7" s="199"/>
      <c r="JL7" s="236" t="s">
        <v>604</v>
      </c>
      <c r="JM7" s="199"/>
      <c r="JN7" s="199"/>
      <c r="JO7" s="199"/>
      <c r="JP7" s="236" t="s">
        <v>605</v>
      </c>
      <c r="JQ7" s="199"/>
      <c r="JR7" s="199"/>
      <c r="JS7" s="199"/>
      <c r="JT7" s="236" t="s">
        <v>606</v>
      </c>
      <c r="JU7" s="199"/>
      <c r="JV7" s="199"/>
      <c r="JW7" s="199"/>
      <c r="JX7" s="236" t="s">
        <v>607</v>
      </c>
      <c r="JY7" s="199"/>
      <c r="JZ7" s="199"/>
      <c r="KA7" s="199"/>
      <c r="KB7" s="236" t="s">
        <v>608</v>
      </c>
      <c r="KC7" s="199"/>
      <c r="KD7" s="199"/>
      <c r="KE7" s="199"/>
      <c r="KF7" s="236" t="s">
        <v>609</v>
      </c>
      <c r="KG7" s="199"/>
      <c r="KH7" s="199"/>
      <c r="KI7" s="199"/>
      <c r="KJ7" s="236" t="s">
        <v>610</v>
      </c>
      <c r="KK7" s="199"/>
      <c r="KL7" s="199"/>
      <c r="KM7" s="199"/>
      <c r="KN7" s="236" t="s">
        <v>611</v>
      </c>
      <c r="KO7" s="199"/>
      <c r="KP7" s="199"/>
      <c r="KQ7" s="199"/>
      <c r="KR7" s="236" t="s">
        <v>612</v>
      </c>
      <c r="KS7" s="199"/>
      <c r="KT7" s="199"/>
      <c r="KU7" s="199"/>
      <c r="KV7" s="236" t="s">
        <v>613</v>
      </c>
      <c r="KW7" s="199"/>
      <c r="KX7" s="199"/>
      <c r="KY7" s="199"/>
      <c r="KZ7" s="236" t="s">
        <v>289</v>
      </c>
      <c r="LA7" s="199"/>
      <c r="LB7" s="199"/>
      <c r="LC7" s="199"/>
      <c r="LD7" s="236" t="s">
        <v>614</v>
      </c>
      <c r="LE7" s="199"/>
      <c r="LF7" s="199"/>
      <c r="LG7" s="199"/>
      <c r="LH7" s="236" t="s">
        <v>615</v>
      </c>
      <c r="LI7" s="199"/>
      <c r="LJ7" s="199"/>
      <c r="LK7" s="199"/>
      <c r="LL7" s="236" t="s">
        <v>616</v>
      </c>
      <c r="LM7" s="199"/>
      <c r="LN7" s="199"/>
      <c r="LO7" s="199"/>
      <c r="LP7" s="236" t="s">
        <v>167</v>
      </c>
      <c r="LQ7" s="199"/>
      <c r="LR7" s="199"/>
      <c r="LS7" s="199"/>
      <c r="LT7" s="236" t="s">
        <v>617</v>
      </c>
      <c r="LU7" s="199"/>
      <c r="LV7" s="199"/>
      <c r="LW7" s="199"/>
      <c r="LX7" s="236" t="s">
        <v>618</v>
      </c>
      <c r="LY7" s="199"/>
      <c r="LZ7" s="199"/>
      <c r="MA7" s="199"/>
      <c r="MB7" s="236" t="s">
        <v>619</v>
      </c>
      <c r="MC7" s="199"/>
      <c r="MD7" s="199"/>
      <c r="ME7" s="199"/>
      <c r="MF7" s="236" t="s">
        <v>620</v>
      </c>
      <c r="MG7" s="199"/>
      <c r="MH7" s="199"/>
      <c r="MI7" s="199"/>
      <c r="MJ7" s="236" t="s">
        <v>621</v>
      </c>
      <c r="MK7" s="199"/>
      <c r="ML7" s="199"/>
      <c r="MM7" s="199"/>
      <c r="MN7" s="236" t="s">
        <v>622</v>
      </c>
      <c r="MO7" s="199"/>
      <c r="MP7" s="199"/>
      <c r="MQ7" s="199"/>
      <c r="MR7" s="236" t="s">
        <v>623</v>
      </c>
      <c r="MS7" s="199"/>
      <c r="MT7" s="199"/>
      <c r="MU7" s="199"/>
      <c r="MV7" s="236" t="s">
        <v>624</v>
      </c>
      <c r="MW7" s="199"/>
      <c r="MX7" s="199"/>
      <c r="MY7" s="199"/>
      <c r="MZ7" s="236" t="s">
        <v>625</v>
      </c>
      <c r="NA7" s="199"/>
      <c r="NB7" s="199"/>
      <c r="NC7" s="199"/>
      <c r="ND7" s="236" t="s">
        <v>626</v>
      </c>
      <c r="NE7" s="199"/>
      <c r="NF7" s="199"/>
      <c r="NG7" s="199"/>
      <c r="NH7" s="236" t="s">
        <v>627</v>
      </c>
      <c r="NI7" s="199"/>
      <c r="NJ7" s="199"/>
      <c r="NK7" s="199"/>
      <c r="NL7" s="236" t="s">
        <v>628</v>
      </c>
      <c r="NM7" s="199"/>
      <c r="NN7" s="199"/>
      <c r="NO7" s="199"/>
      <c r="NP7" s="236" t="s">
        <v>629</v>
      </c>
      <c r="NQ7" s="199"/>
      <c r="NR7" s="199"/>
      <c r="NS7" s="199"/>
      <c r="NT7" s="236" t="s">
        <v>630</v>
      </c>
      <c r="NU7" s="199"/>
      <c r="NV7" s="199"/>
      <c r="NW7" s="199"/>
      <c r="NX7" s="236" t="s">
        <v>631</v>
      </c>
      <c r="NY7" s="199"/>
      <c r="NZ7" s="199"/>
      <c r="OA7" s="199"/>
      <c r="OB7" s="236" t="s">
        <v>146</v>
      </c>
      <c r="OC7" s="199"/>
      <c r="OD7" s="199"/>
      <c r="OE7" s="199"/>
      <c r="OF7" s="236" t="s">
        <v>632</v>
      </c>
      <c r="OG7" s="199"/>
      <c r="OH7" s="199"/>
      <c r="OI7" s="199"/>
      <c r="OJ7" s="236" t="s">
        <v>633</v>
      </c>
      <c r="OK7" s="199"/>
      <c r="OL7" s="199"/>
      <c r="OM7" s="199"/>
      <c r="ON7" s="236" t="s">
        <v>634</v>
      </c>
      <c r="OO7" s="199"/>
      <c r="OP7" s="199"/>
      <c r="OQ7" s="199"/>
      <c r="OR7" s="236" t="s">
        <v>635</v>
      </c>
      <c r="OS7" s="199"/>
      <c r="OT7" s="199"/>
      <c r="OU7" s="199"/>
      <c r="OV7" s="236" t="s">
        <v>636</v>
      </c>
      <c r="OW7" s="199"/>
      <c r="OX7" s="199"/>
      <c r="OY7" s="199"/>
      <c r="OZ7" s="236" t="s">
        <v>637</v>
      </c>
      <c r="PA7" s="199"/>
      <c r="PB7" s="199"/>
      <c r="PC7" s="199"/>
      <c r="PD7" s="236" t="s">
        <v>638</v>
      </c>
      <c r="PE7" s="199"/>
      <c r="PF7" s="199"/>
      <c r="PG7" s="199"/>
      <c r="PH7" s="236" t="s">
        <v>639</v>
      </c>
      <c r="PI7" s="199"/>
      <c r="PJ7" s="199"/>
      <c r="PK7" s="199"/>
      <c r="PL7" s="236" t="s">
        <v>44</v>
      </c>
      <c r="PM7" s="199"/>
      <c r="PN7" s="199"/>
      <c r="PO7" s="199"/>
      <c r="PP7" s="236" t="s">
        <v>640</v>
      </c>
      <c r="PQ7" s="199"/>
      <c r="PR7" s="199"/>
      <c r="PS7" s="199"/>
      <c r="PT7" s="236" t="s">
        <v>50</v>
      </c>
      <c r="PU7" s="199"/>
      <c r="PV7" s="199"/>
      <c r="PW7" s="199"/>
      <c r="PX7" s="236" t="s">
        <v>641</v>
      </c>
      <c r="PY7" s="199"/>
      <c r="PZ7" s="199"/>
      <c r="QA7" s="199"/>
      <c r="QB7" s="236" t="s">
        <v>642</v>
      </c>
      <c r="QC7" s="199"/>
      <c r="QD7" s="199"/>
      <c r="QE7" s="199"/>
      <c r="QF7" s="236" t="s">
        <v>643</v>
      </c>
      <c r="QG7" s="199"/>
      <c r="QH7" s="199"/>
      <c r="QI7" s="199"/>
      <c r="QJ7" s="236" t="s">
        <v>644</v>
      </c>
      <c r="QK7" s="199"/>
      <c r="QL7" s="199"/>
      <c r="QM7" s="199"/>
      <c r="QN7" s="236" t="s">
        <v>645</v>
      </c>
      <c r="QO7" s="199"/>
      <c r="QP7" s="199"/>
      <c r="QQ7" s="199"/>
      <c r="QR7" s="236" t="s">
        <v>646</v>
      </c>
      <c r="QS7" s="199"/>
      <c r="QT7" s="199"/>
      <c r="QU7" s="199"/>
      <c r="QV7" s="236" t="s">
        <v>647</v>
      </c>
      <c r="QW7" s="199"/>
      <c r="QX7" s="199"/>
      <c r="QY7" s="199"/>
      <c r="QZ7" s="236" t="s">
        <v>648</v>
      </c>
      <c r="RA7" s="199"/>
      <c r="RB7" s="199"/>
      <c r="RC7" s="199"/>
      <c r="RD7" s="236" t="s">
        <v>649</v>
      </c>
      <c r="RE7" s="199"/>
      <c r="RF7" s="199"/>
      <c r="RG7" s="199"/>
      <c r="RH7" s="236" t="s">
        <v>650</v>
      </c>
      <c r="RI7" s="199"/>
      <c r="RJ7" s="199"/>
      <c r="RK7" s="199"/>
      <c r="RL7" s="236" t="s">
        <v>651</v>
      </c>
      <c r="RM7" s="199"/>
      <c r="RN7" s="199"/>
      <c r="RO7" s="199"/>
      <c r="RP7" s="236" t="s">
        <v>652</v>
      </c>
      <c r="RQ7" s="199"/>
      <c r="RR7" s="199"/>
      <c r="RS7" s="199"/>
      <c r="RT7" s="236" t="s">
        <v>653</v>
      </c>
      <c r="RU7" s="199"/>
      <c r="RV7" s="199"/>
      <c r="RW7" s="199"/>
      <c r="RX7" s="236" t="s">
        <v>654</v>
      </c>
      <c r="RY7" s="199"/>
      <c r="RZ7" s="199"/>
      <c r="SA7" s="199"/>
      <c r="SB7" s="236" t="s">
        <v>655</v>
      </c>
      <c r="SC7" s="199"/>
      <c r="SD7" s="199"/>
      <c r="SE7" s="199"/>
      <c r="SF7" s="236" t="s">
        <v>656</v>
      </c>
      <c r="SG7" s="199"/>
      <c r="SH7" s="199"/>
      <c r="SI7" s="199"/>
      <c r="SJ7" s="236" t="s">
        <v>657</v>
      </c>
      <c r="SK7" s="199"/>
      <c r="SL7" s="199"/>
      <c r="SM7" s="199"/>
      <c r="SN7" s="236" t="s">
        <v>658</v>
      </c>
      <c r="SO7" s="199"/>
      <c r="SP7" s="199"/>
      <c r="SQ7" s="199"/>
      <c r="SR7" s="236" t="s">
        <v>659</v>
      </c>
      <c r="SS7" s="199"/>
      <c r="ST7" s="199"/>
      <c r="SU7" s="199"/>
      <c r="SV7" s="236" t="s">
        <v>660</v>
      </c>
      <c r="SW7" s="199"/>
      <c r="SX7" s="199"/>
      <c r="SY7" s="199"/>
      <c r="SZ7" s="236" t="s">
        <v>661</v>
      </c>
      <c r="TA7" s="199"/>
      <c r="TB7" s="199"/>
      <c r="TC7" s="199"/>
      <c r="TD7" s="236" t="s">
        <v>662</v>
      </c>
      <c r="TE7" s="199"/>
      <c r="TF7" s="199"/>
      <c r="TG7" s="199"/>
      <c r="TH7" s="236" t="s">
        <v>663</v>
      </c>
      <c r="TI7" s="199"/>
      <c r="TJ7" s="199"/>
      <c r="TK7" s="199"/>
      <c r="TL7" s="236" t="s">
        <v>664</v>
      </c>
      <c r="TM7" s="199"/>
      <c r="TN7" s="199"/>
      <c r="TO7" s="199"/>
      <c r="TP7" s="236" t="s">
        <v>665</v>
      </c>
      <c r="TQ7" s="199"/>
      <c r="TR7" s="199"/>
      <c r="TS7" s="199"/>
      <c r="TT7" s="236" t="s">
        <v>666</v>
      </c>
      <c r="TU7" s="199"/>
      <c r="TV7" s="199"/>
      <c r="TW7" s="199"/>
      <c r="TX7" s="236" t="s">
        <v>667</v>
      </c>
      <c r="TY7" s="199"/>
      <c r="TZ7" s="199"/>
      <c r="UA7" s="199"/>
      <c r="UB7" s="236" t="s">
        <v>668</v>
      </c>
      <c r="UC7" s="199"/>
      <c r="UD7" s="199"/>
      <c r="UE7" s="199"/>
      <c r="UF7" s="236" t="s">
        <v>669</v>
      </c>
      <c r="UG7" s="199"/>
      <c r="UH7" s="199"/>
      <c r="UI7" s="199"/>
      <c r="UJ7" s="236" t="s">
        <v>670</v>
      </c>
      <c r="UK7" s="199"/>
      <c r="UL7" s="199"/>
      <c r="UM7" s="199"/>
      <c r="UN7" s="236" t="s">
        <v>671</v>
      </c>
      <c r="UO7" s="199"/>
      <c r="UP7" s="199"/>
      <c r="UQ7" s="199"/>
      <c r="UR7" s="236" t="s">
        <v>672</v>
      </c>
      <c r="US7" s="199"/>
      <c r="UT7" s="199"/>
      <c r="UU7" s="199"/>
      <c r="UV7" s="236" t="s">
        <v>673</v>
      </c>
      <c r="UW7" s="199"/>
      <c r="UX7" s="199"/>
      <c r="UY7" s="199"/>
      <c r="UZ7" s="236" t="s">
        <v>674</v>
      </c>
      <c r="VA7" s="199"/>
      <c r="VB7" s="199"/>
      <c r="VC7" s="199"/>
      <c r="VD7" s="236" t="s">
        <v>675</v>
      </c>
      <c r="VE7" s="199"/>
      <c r="VF7" s="199"/>
      <c r="VG7" s="199"/>
      <c r="VH7" s="236" t="s">
        <v>676</v>
      </c>
      <c r="VI7" s="199"/>
      <c r="VJ7" s="199"/>
      <c r="VK7" s="199"/>
      <c r="VL7" s="236" t="s">
        <v>677</v>
      </c>
      <c r="VM7" s="199"/>
      <c r="VN7" s="199"/>
      <c r="VO7" s="199"/>
      <c r="VP7" s="236" t="s">
        <v>678</v>
      </c>
      <c r="VQ7" s="199"/>
      <c r="VR7" s="199"/>
      <c r="VS7" s="199"/>
      <c r="VT7" s="236" t="s">
        <v>679</v>
      </c>
      <c r="VU7" s="199"/>
      <c r="VV7" s="199"/>
      <c r="VW7" s="199"/>
      <c r="VX7" s="236" t="s">
        <v>680</v>
      </c>
      <c r="VY7" s="199"/>
      <c r="VZ7" s="199"/>
      <c r="WA7" s="199"/>
      <c r="WB7" s="236" t="s">
        <v>681</v>
      </c>
      <c r="WC7" s="199"/>
      <c r="WD7" s="199"/>
      <c r="WE7" s="199"/>
      <c r="WF7" s="236" t="s">
        <v>682</v>
      </c>
      <c r="WG7" s="199"/>
      <c r="WH7" s="199"/>
      <c r="WI7" s="199"/>
      <c r="WJ7" s="236" t="s">
        <v>311</v>
      </c>
      <c r="WK7" s="199"/>
      <c r="WL7" s="199"/>
      <c r="WM7" s="199"/>
      <c r="WN7" s="236" t="s">
        <v>683</v>
      </c>
      <c r="WO7" s="199"/>
      <c r="WP7" s="199"/>
      <c r="WQ7" s="199"/>
      <c r="WR7" s="236" t="s">
        <v>684</v>
      </c>
      <c r="WS7" s="199"/>
      <c r="WT7" s="199"/>
      <c r="WU7" s="199"/>
      <c r="WV7" s="236" t="s">
        <v>685</v>
      </c>
      <c r="WW7" s="199"/>
      <c r="WX7" s="199"/>
      <c r="WY7" s="199"/>
      <c r="WZ7" s="236" t="s">
        <v>686</v>
      </c>
      <c r="XA7" s="199"/>
      <c r="XB7" s="199"/>
      <c r="XC7" s="199"/>
      <c r="XD7" s="236" t="s">
        <v>687</v>
      </c>
      <c r="XE7" s="199"/>
      <c r="XF7" s="199"/>
      <c r="XG7" s="199"/>
      <c r="XH7" s="236" t="s">
        <v>688</v>
      </c>
      <c r="XI7" s="199"/>
      <c r="XJ7" s="199"/>
      <c r="XK7" s="199"/>
      <c r="XL7" s="236" t="s">
        <v>689</v>
      </c>
      <c r="XM7" s="199"/>
      <c r="XN7" s="199"/>
      <c r="XO7" s="199"/>
      <c r="XP7" s="236" t="s">
        <v>690</v>
      </c>
      <c r="XQ7" s="199"/>
      <c r="XR7" s="199"/>
      <c r="XS7" s="199"/>
      <c r="XT7" s="236" t="s">
        <v>691</v>
      </c>
      <c r="XU7" s="199"/>
      <c r="XV7" s="199"/>
      <c r="XW7" s="199"/>
      <c r="XX7" s="236" t="s">
        <v>692</v>
      </c>
      <c r="XY7" s="199"/>
      <c r="XZ7" s="199"/>
      <c r="YA7" s="199"/>
      <c r="YB7" s="236" t="s">
        <v>693</v>
      </c>
      <c r="YC7" s="199"/>
      <c r="YD7" s="199"/>
      <c r="YE7" s="199"/>
      <c r="YF7" s="236" t="s">
        <v>694</v>
      </c>
      <c r="YG7" s="199"/>
      <c r="YH7" s="199"/>
      <c r="YI7" s="199"/>
      <c r="YJ7" s="236" t="s">
        <v>695</v>
      </c>
      <c r="YK7" s="199"/>
      <c r="YL7" s="199"/>
      <c r="YM7" s="199"/>
      <c r="YN7" s="236" t="s">
        <v>696</v>
      </c>
      <c r="YO7" s="199"/>
      <c r="YP7" s="199"/>
      <c r="YQ7" s="199"/>
      <c r="YR7" s="236" t="s">
        <v>697</v>
      </c>
      <c r="YS7" s="199"/>
      <c r="YT7" s="199"/>
      <c r="YU7" s="199"/>
    </row>
    <row r="8" spans="1:671" ht="19.95" customHeight="1" x14ac:dyDescent="0.3">
      <c r="A8" s="1"/>
      <c r="B8" s="199"/>
      <c r="C8" s="199"/>
      <c r="D8" s="9" t="s">
        <v>2737</v>
      </c>
      <c r="E8" s="9" t="s">
        <v>2738</v>
      </c>
      <c r="F8" s="9" t="s">
        <v>2739</v>
      </c>
      <c r="G8" s="9" t="s">
        <v>2740</v>
      </c>
      <c r="H8" s="9" t="s">
        <v>2737</v>
      </c>
      <c r="I8" s="9" t="s">
        <v>2738</v>
      </c>
      <c r="J8" s="9" t="s">
        <v>2739</v>
      </c>
      <c r="K8" s="9" t="s">
        <v>2740</v>
      </c>
      <c r="L8" s="9" t="s">
        <v>2737</v>
      </c>
      <c r="M8" s="9" t="s">
        <v>2738</v>
      </c>
      <c r="N8" s="9" t="s">
        <v>2739</v>
      </c>
      <c r="O8" s="9" t="s">
        <v>2740</v>
      </c>
      <c r="P8" s="9" t="s">
        <v>2737</v>
      </c>
      <c r="Q8" s="9" t="s">
        <v>2738</v>
      </c>
      <c r="R8" s="9" t="s">
        <v>2739</v>
      </c>
      <c r="S8" s="9" t="s">
        <v>2740</v>
      </c>
      <c r="T8" s="9" t="s">
        <v>2737</v>
      </c>
      <c r="U8" s="9" t="s">
        <v>2738</v>
      </c>
      <c r="V8" s="9" t="s">
        <v>2739</v>
      </c>
      <c r="W8" s="9" t="s">
        <v>2740</v>
      </c>
      <c r="X8" s="9" t="s">
        <v>2737</v>
      </c>
      <c r="Y8" s="9" t="s">
        <v>2738</v>
      </c>
      <c r="Z8" s="9" t="s">
        <v>2739</v>
      </c>
      <c r="AA8" s="9" t="s">
        <v>2740</v>
      </c>
      <c r="AB8" s="9" t="s">
        <v>2737</v>
      </c>
      <c r="AC8" s="9" t="s">
        <v>2738</v>
      </c>
      <c r="AD8" s="9" t="s">
        <v>2739</v>
      </c>
      <c r="AE8" s="9" t="s">
        <v>2740</v>
      </c>
      <c r="AF8" s="9" t="s">
        <v>2737</v>
      </c>
      <c r="AG8" s="9" t="s">
        <v>2738</v>
      </c>
      <c r="AH8" s="9" t="s">
        <v>2739</v>
      </c>
      <c r="AI8" s="9" t="s">
        <v>2740</v>
      </c>
      <c r="AJ8" s="9" t="s">
        <v>2737</v>
      </c>
      <c r="AK8" s="9" t="s">
        <v>2738</v>
      </c>
      <c r="AL8" s="9" t="s">
        <v>2739</v>
      </c>
      <c r="AM8" s="9" t="s">
        <v>2740</v>
      </c>
      <c r="AN8" s="9" t="s">
        <v>2737</v>
      </c>
      <c r="AO8" s="9" t="s">
        <v>2738</v>
      </c>
      <c r="AP8" s="9" t="s">
        <v>2739</v>
      </c>
      <c r="AQ8" s="9" t="s">
        <v>2740</v>
      </c>
      <c r="AR8" s="9" t="s">
        <v>2737</v>
      </c>
      <c r="AS8" s="9" t="s">
        <v>2738</v>
      </c>
      <c r="AT8" s="9" t="s">
        <v>2739</v>
      </c>
      <c r="AU8" s="9" t="s">
        <v>2740</v>
      </c>
      <c r="AV8" s="9" t="s">
        <v>2737</v>
      </c>
      <c r="AW8" s="9" t="s">
        <v>2738</v>
      </c>
      <c r="AX8" s="9" t="s">
        <v>2739</v>
      </c>
      <c r="AY8" s="9" t="s">
        <v>2740</v>
      </c>
      <c r="AZ8" s="9" t="s">
        <v>2737</v>
      </c>
      <c r="BA8" s="9" t="s">
        <v>2738</v>
      </c>
      <c r="BB8" s="9" t="s">
        <v>2739</v>
      </c>
      <c r="BC8" s="9" t="s">
        <v>2740</v>
      </c>
      <c r="BD8" s="9" t="s">
        <v>2737</v>
      </c>
      <c r="BE8" s="9" t="s">
        <v>2738</v>
      </c>
      <c r="BF8" s="9" t="s">
        <v>2739</v>
      </c>
      <c r="BG8" s="9" t="s">
        <v>2740</v>
      </c>
      <c r="BH8" s="9" t="s">
        <v>2737</v>
      </c>
      <c r="BI8" s="9" t="s">
        <v>2738</v>
      </c>
      <c r="BJ8" s="9" t="s">
        <v>2739</v>
      </c>
      <c r="BK8" s="9" t="s">
        <v>2740</v>
      </c>
      <c r="BL8" s="9" t="s">
        <v>2737</v>
      </c>
      <c r="BM8" s="9" t="s">
        <v>2738</v>
      </c>
      <c r="BN8" s="9" t="s">
        <v>2739</v>
      </c>
      <c r="BO8" s="9" t="s">
        <v>2740</v>
      </c>
      <c r="BP8" s="9" t="s">
        <v>2737</v>
      </c>
      <c r="BQ8" s="9" t="s">
        <v>2738</v>
      </c>
      <c r="BR8" s="9" t="s">
        <v>2739</v>
      </c>
      <c r="BS8" s="9" t="s">
        <v>2740</v>
      </c>
      <c r="BT8" s="9" t="s">
        <v>2737</v>
      </c>
      <c r="BU8" s="9" t="s">
        <v>2738</v>
      </c>
      <c r="BV8" s="9" t="s">
        <v>2739</v>
      </c>
      <c r="BW8" s="9" t="s">
        <v>2740</v>
      </c>
      <c r="BX8" s="9" t="s">
        <v>2737</v>
      </c>
      <c r="BY8" s="9" t="s">
        <v>2738</v>
      </c>
      <c r="BZ8" s="9" t="s">
        <v>2739</v>
      </c>
      <c r="CA8" s="9" t="s">
        <v>2740</v>
      </c>
      <c r="CB8" s="9" t="s">
        <v>2737</v>
      </c>
      <c r="CC8" s="9" t="s">
        <v>2738</v>
      </c>
      <c r="CD8" s="9" t="s">
        <v>2739</v>
      </c>
      <c r="CE8" s="9" t="s">
        <v>2740</v>
      </c>
      <c r="CF8" s="9" t="s">
        <v>2737</v>
      </c>
      <c r="CG8" s="9" t="s">
        <v>2738</v>
      </c>
      <c r="CH8" s="9" t="s">
        <v>2739</v>
      </c>
      <c r="CI8" s="9" t="s">
        <v>2740</v>
      </c>
      <c r="CJ8" s="9" t="s">
        <v>2737</v>
      </c>
      <c r="CK8" s="9" t="s">
        <v>2738</v>
      </c>
      <c r="CL8" s="9" t="s">
        <v>2739</v>
      </c>
      <c r="CM8" s="9" t="s">
        <v>2740</v>
      </c>
      <c r="CN8" s="9" t="s">
        <v>2737</v>
      </c>
      <c r="CO8" s="9" t="s">
        <v>2738</v>
      </c>
      <c r="CP8" s="9" t="s">
        <v>2739</v>
      </c>
      <c r="CQ8" s="9" t="s">
        <v>2740</v>
      </c>
      <c r="CR8" s="9" t="s">
        <v>2737</v>
      </c>
      <c r="CS8" s="9" t="s">
        <v>2738</v>
      </c>
      <c r="CT8" s="9" t="s">
        <v>2739</v>
      </c>
      <c r="CU8" s="9" t="s">
        <v>2740</v>
      </c>
      <c r="CV8" s="9" t="s">
        <v>2737</v>
      </c>
      <c r="CW8" s="9" t="s">
        <v>2738</v>
      </c>
      <c r="CX8" s="9" t="s">
        <v>2739</v>
      </c>
      <c r="CY8" s="9" t="s">
        <v>2740</v>
      </c>
      <c r="CZ8" s="9" t="s">
        <v>2737</v>
      </c>
      <c r="DA8" s="9" t="s">
        <v>2738</v>
      </c>
      <c r="DB8" s="9" t="s">
        <v>2739</v>
      </c>
      <c r="DC8" s="9" t="s">
        <v>2740</v>
      </c>
      <c r="DD8" s="9" t="s">
        <v>2737</v>
      </c>
      <c r="DE8" s="9" t="s">
        <v>2738</v>
      </c>
      <c r="DF8" s="9" t="s">
        <v>2739</v>
      </c>
      <c r="DG8" s="9" t="s">
        <v>2740</v>
      </c>
      <c r="DH8" s="9" t="s">
        <v>2737</v>
      </c>
      <c r="DI8" s="9" t="s">
        <v>2738</v>
      </c>
      <c r="DJ8" s="9" t="s">
        <v>2739</v>
      </c>
      <c r="DK8" s="9" t="s">
        <v>2740</v>
      </c>
      <c r="DL8" s="9" t="s">
        <v>2737</v>
      </c>
      <c r="DM8" s="9" t="s">
        <v>2738</v>
      </c>
      <c r="DN8" s="9" t="s">
        <v>2739</v>
      </c>
      <c r="DO8" s="9" t="s">
        <v>2740</v>
      </c>
      <c r="DP8" s="9" t="s">
        <v>2737</v>
      </c>
      <c r="DQ8" s="9" t="s">
        <v>2738</v>
      </c>
      <c r="DR8" s="9" t="s">
        <v>2739</v>
      </c>
      <c r="DS8" s="9" t="s">
        <v>2740</v>
      </c>
      <c r="DT8" s="9" t="s">
        <v>2737</v>
      </c>
      <c r="DU8" s="9" t="s">
        <v>2738</v>
      </c>
      <c r="DV8" s="9" t="s">
        <v>2739</v>
      </c>
      <c r="DW8" s="9" t="s">
        <v>2740</v>
      </c>
      <c r="DX8" s="9" t="s">
        <v>2737</v>
      </c>
      <c r="DY8" s="9" t="s">
        <v>2738</v>
      </c>
      <c r="DZ8" s="9" t="s">
        <v>2739</v>
      </c>
      <c r="EA8" s="9" t="s">
        <v>2740</v>
      </c>
      <c r="EB8" s="9" t="s">
        <v>2737</v>
      </c>
      <c r="EC8" s="9" t="s">
        <v>2738</v>
      </c>
      <c r="ED8" s="9" t="s">
        <v>2739</v>
      </c>
      <c r="EE8" s="9" t="s">
        <v>2740</v>
      </c>
      <c r="EF8" s="9" t="s">
        <v>2737</v>
      </c>
      <c r="EG8" s="9" t="s">
        <v>2738</v>
      </c>
      <c r="EH8" s="9" t="s">
        <v>2739</v>
      </c>
      <c r="EI8" s="9" t="s">
        <v>2740</v>
      </c>
      <c r="EJ8" s="9" t="s">
        <v>2737</v>
      </c>
      <c r="EK8" s="9" t="s">
        <v>2738</v>
      </c>
      <c r="EL8" s="9" t="s">
        <v>2739</v>
      </c>
      <c r="EM8" s="9" t="s">
        <v>2740</v>
      </c>
      <c r="EN8" s="9" t="s">
        <v>2737</v>
      </c>
      <c r="EO8" s="9" t="s">
        <v>2738</v>
      </c>
      <c r="EP8" s="9" t="s">
        <v>2739</v>
      </c>
      <c r="EQ8" s="9" t="s">
        <v>2740</v>
      </c>
      <c r="ER8" s="9" t="s">
        <v>2737</v>
      </c>
      <c r="ES8" s="9" t="s">
        <v>2738</v>
      </c>
      <c r="ET8" s="9" t="s">
        <v>2739</v>
      </c>
      <c r="EU8" s="9" t="s">
        <v>2740</v>
      </c>
      <c r="EV8" s="9" t="s">
        <v>2737</v>
      </c>
      <c r="EW8" s="9" t="s">
        <v>2738</v>
      </c>
      <c r="EX8" s="9" t="s">
        <v>2739</v>
      </c>
      <c r="EY8" s="9" t="s">
        <v>2740</v>
      </c>
      <c r="EZ8" s="9" t="s">
        <v>2737</v>
      </c>
      <c r="FA8" s="9" t="s">
        <v>2738</v>
      </c>
      <c r="FB8" s="9" t="s">
        <v>2739</v>
      </c>
      <c r="FC8" s="9" t="s">
        <v>2740</v>
      </c>
      <c r="FD8" s="9" t="s">
        <v>2737</v>
      </c>
      <c r="FE8" s="9" t="s">
        <v>2738</v>
      </c>
      <c r="FF8" s="9" t="s">
        <v>2739</v>
      </c>
      <c r="FG8" s="9" t="s">
        <v>2740</v>
      </c>
      <c r="FH8" s="9" t="s">
        <v>2737</v>
      </c>
      <c r="FI8" s="9" t="s">
        <v>2738</v>
      </c>
      <c r="FJ8" s="9" t="s">
        <v>2739</v>
      </c>
      <c r="FK8" s="9" t="s">
        <v>2740</v>
      </c>
      <c r="FL8" s="9" t="s">
        <v>2737</v>
      </c>
      <c r="FM8" s="9" t="s">
        <v>2738</v>
      </c>
      <c r="FN8" s="9" t="s">
        <v>2739</v>
      </c>
      <c r="FO8" s="9" t="s">
        <v>2740</v>
      </c>
      <c r="FP8" s="9" t="s">
        <v>2737</v>
      </c>
      <c r="FQ8" s="9" t="s">
        <v>2738</v>
      </c>
      <c r="FR8" s="9" t="s">
        <v>2739</v>
      </c>
      <c r="FS8" s="9" t="s">
        <v>2740</v>
      </c>
      <c r="FT8" s="9" t="s">
        <v>2737</v>
      </c>
      <c r="FU8" s="9" t="s">
        <v>2738</v>
      </c>
      <c r="FV8" s="9" t="s">
        <v>2739</v>
      </c>
      <c r="FW8" s="9" t="s">
        <v>2740</v>
      </c>
      <c r="FX8" s="9" t="s">
        <v>2737</v>
      </c>
      <c r="FY8" s="9" t="s">
        <v>2738</v>
      </c>
      <c r="FZ8" s="9" t="s">
        <v>2739</v>
      </c>
      <c r="GA8" s="9" t="s">
        <v>2740</v>
      </c>
      <c r="GB8" s="9" t="s">
        <v>2737</v>
      </c>
      <c r="GC8" s="9" t="s">
        <v>2738</v>
      </c>
      <c r="GD8" s="9" t="s">
        <v>2739</v>
      </c>
      <c r="GE8" s="9" t="s">
        <v>2740</v>
      </c>
      <c r="GF8" s="9" t="s">
        <v>2737</v>
      </c>
      <c r="GG8" s="9" t="s">
        <v>2738</v>
      </c>
      <c r="GH8" s="9" t="s">
        <v>2739</v>
      </c>
      <c r="GI8" s="9" t="s">
        <v>2740</v>
      </c>
      <c r="GJ8" s="9" t="s">
        <v>2737</v>
      </c>
      <c r="GK8" s="9" t="s">
        <v>2738</v>
      </c>
      <c r="GL8" s="9" t="s">
        <v>2739</v>
      </c>
      <c r="GM8" s="9" t="s">
        <v>2740</v>
      </c>
      <c r="GN8" s="9" t="s">
        <v>2737</v>
      </c>
      <c r="GO8" s="9" t="s">
        <v>2738</v>
      </c>
      <c r="GP8" s="9" t="s">
        <v>2739</v>
      </c>
      <c r="GQ8" s="9" t="s">
        <v>2740</v>
      </c>
      <c r="GR8" s="9" t="s">
        <v>2737</v>
      </c>
      <c r="GS8" s="9" t="s">
        <v>2738</v>
      </c>
      <c r="GT8" s="9" t="s">
        <v>2739</v>
      </c>
      <c r="GU8" s="9" t="s">
        <v>2740</v>
      </c>
      <c r="GV8" s="9" t="s">
        <v>2737</v>
      </c>
      <c r="GW8" s="9" t="s">
        <v>2738</v>
      </c>
      <c r="GX8" s="9" t="s">
        <v>2739</v>
      </c>
      <c r="GY8" s="9" t="s">
        <v>2740</v>
      </c>
      <c r="GZ8" s="9" t="s">
        <v>2737</v>
      </c>
      <c r="HA8" s="9" t="s">
        <v>2738</v>
      </c>
      <c r="HB8" s="9" t="s">
        <v>2739</v>
      </c>
      <c r="HC8" s="9" t="s">
        <v>2740</v>
      </c>
      <c r="HD8" s="9" t="s">
        <v>2737</v>
      </c>
      <c r="HE8" s="9" t="s">
        <v>2738</v>
      </c>
      <c r="HF8" s="9" t="s">
        <v>2739</v>
      </c>
      <c r="HG8" s="9" t="s">
        <v>2740</v>
      </c>
      <c r="HH8" s="9" t="s">
        <v>2737</v>
      </c>
      <c r="HI8" s="9" t="s">
        <v>2738</v>
      </c>
      <c r="HJ8" s="9" t="s">
        <v>2739</v>
      </c>
      <c r="HK8" s="9" t="s">
        <v>2740</v>
      </c>
      <c r="HL8" s="9" t="s">
        <v>2737</v>
      </c>
      <c r="HM8" s="9" t="s">
        <v>2738</v>
      </c>
      <c r="HN8" s="9" t="s">
        <v>2739</v>
      </c>
      <c r="HO8" s="9" t="s">
        <v>2740</v>
      </c>
      <c r="HP8" s="9" t="s">
        <v>2737</v>
      </c>
      <c r="HQ8" s="9" t="s">
        <v>2738</v>
      </c>
      <c r="HR8" s="9" t="s">
        <v>2739</v>
      </c>
      <c r="HS8" s="9" t="s">
        <v>2740</v>
      </c>
      <c r="HT8" s="9" t="s">
        <v>2737</v>
      </c>
      <c r="HU8" s="9" t="s">
        <v>2738</v>
      </c>
      <c r="HV8" s="9" t="s">
        <v>2739</v>
      </c>
      <c r="HW8" s="9" t="s">
        <v>2740</v>
      </c>
      <c r="HX8" s="9" t="s">
        <v>2737</v>
      </c>
      <c r="HY8" s="9" t="s">
        <v>2738</v>
      </c>
      <c r="HZ8" s="9" t="s">
        <v>2739</v>
      </c>
      <c r="IA8" s="9" t="s">
        <v>2740</v>
      </c>
      <c r="IB8" s="9" t="s">
        <v>2737</v>
      </c>
      <c r="IC8" s="9" t="s">
        <v>2738</v>
      </c>
      <c r="ID8" s="9" t="s">
        <v>2739</v>
      </c>
      <c r="IE8" s="9" t="s">
        <v>2740</v>
      </c>
      <c r="IF8" s="9" t="s">
        <v>2737</v>
      </c>
      <c r="IG8" s="9" t="s">
        <v>2738</v>
      </c>
      <c r="IH8" s="9" t="s">
        <v>2739</v>
      </c>
      <c r="II8" s="9" t="s">
        <v>2740</v>
      </c>
      <c r="IJ8" s="9" t="s">
        <v>2737</v>
      </c>
      <c r="IK8" s="9" t="s">
        <v>2738</v>
      </c>
      <c r="IL8" s="9" t="s">
        <v>2739</v>
      </c>
      <c r="IM8" s="9" t="s">
        <v>2740</v>
      </c>
      <c r="IN8" s="9" t="s">
        <v>2737</v>
      </c>
      <c r="IO8" s="9" t="s">
        <v>2738</v>
      </c>
      <c r="IP8" s="9" t="s">
        <v>2739</v>
      </c>
      <c r="IQ8" s="9" t="s">
        <v>2740</v>
      </c>
      <c r="IR8" s="9" t="s">
        <v>2737</v>
      </c>
      <c r="IS8" s="9" t="s">
        <v>2738</v>
      </c>
      <c r="IT8" s="9" t="s">
        <v>2739</v>
      </c>
      <c r="IU8" s="9" t="s">
        <v>2740</v>
      </c>
      <c r="IV8" s="9" t="s">
        <v>2737</v>
      </c>
      <c r="IW8" s="9" t="s">
        <v>2738</v>
      </c>
      <c r="IX8" s="9" t="s">
        <v>2739</v>
      </c>
      <c r="IY8" s="9" t="s">
        <v>2740</v>
      </c>
      <c r="IZ8" s="9" t="s">
        <v>2737</v>
      </c>
      <c r="JA8" s="9" t="s">
        <v>2738</v>
      </c>
      <c r="JB8" s="9" t="s">
        <v>2739</v>
      </c>
      <c r="JC8" s="9" t="s">
        <v>2740</v>
      </c>
      <c r="JD8" s="9" t="s">
        <v>2737</v>
      </c>
      <c r="JE8" s="9" t="s">
        <v>2738</v>
      </c>
      <c r="JF8" s="9" t="s">
        <v>2739</v>
      </c>
      <c r="JG8" s="9" t="s">
        <v>2740</v>
      </c>
      <c r="JH8" s="9" t="s">
        <v>2737</v>
      </c>
      <c r="JI8" s="9" t="s">
        <v>2738</v>
      </c>
      <c r="JJ8" s="9" t="s">
        <v>2739</v>
      </c>
      <c r="JK8" s="9" t="s">
        <v>2740</v>
      </c>
      <c r="JL8" s="9" t="s">
        <v>2737</v>
      </c>
      <c r="JM8" s="9" t="s">
        <v>2738</v>
      </c>
      <c r="JN8" s="9" t="s">
        <v>2739</v>
      </c>
      <c r="JO8" s="9" t="s">
        <v>2740</v>
      </c>
      <c r="JP8" s="9" t="s">
        <v>2737</v>
      </c>
      <c r="JQ8" s="9" t="s">
        <v>2738</v>
      </c>
      <c r="JR8" s="9" t="s">
        <v>2739</v>
      </c>
      <c r="JS8" s="9" t="s">
        <v>2740</v>
      </c>
      <c r="JT8" s="9" t="s">
        <v>2737</v>
      </c>
      <c r="JU8" s="9" t="s">
        <v>2738</v>
      </c>
      <c r="JV8" s="9" t="s">
        <v>2739</v>
      </c>
      <c r="JW8" s="9" t="s">
        <v>2740</v>
      </c>
      <c r="JX8" s="9" t="s">
        <v>2737</v>
      </c>
      <c r="JY8" s="9" t="s">
        <v>2738</v>
      </c>
      <c r="JZ8" s="9" t="s">
        <v>2739</v>
      </c>
      <c r="KA8" s="9" t="s">
        <v>2740</v>
      </c>
      <c r="KB8" s="9" t="s">
        <v>2737</v>
      </c>
      <c r="KC8" s="9" t="s">
        <v>2738</v>
      </c>
      <c r="KD8" s="9" t="s">
        <v>2739</v>
      </c>
      <c r="KE8" s="9" t="s">
        <v>2740</v>
      </c>
      <c r="KF8" s="9" t="s">
        <v>2737</v>
      </c>
      <c r="KG8" s="9" t="s">
        <v>2738</v>
      </c>
      <c r="KH8" s="9" t="s">
        <v>2739</v>
      </c>
      <c r="KI8" s="9" t="s">
        <v>2740</v>
      </c>
      <c r="KJ8" s="9" t="s">
        <v>2737</v>
      </c>
      <c r="KK8" s="9" t="s">
        <v>2738</v>
      </c>
      <c r="KL8" s="9" t="s">
        <v>2739</v>
      </c>
      <c r="KM8" s="9" t="s">
        <v>2740</v>
      </c>
      <c r="KN8" s="9" t="s">
        <v>2737</v>
      </c>
      <c r="KO8" s="9" t="s">
        <v>2738</v>
      </c>
      <c r="KP8" s="9" t="s">
        <v>2739</v>
      </c>
      <c r="KQ8" s="9" t="s">
        <v>2740</v>
      </c>
      <c r="KR8" s="9" t="s">
        <v>2737</v>
      </c>
      <c r="KS8" s="9" t="s">
        <v>2738</v>
      </c>
      <c r="KT8" s="9" t="s">
        <v>2739</v>
      </c>
      <c r="KU8" s="9" t="s">
        <v>2740</v>
      </c>
      <c r="KV8" s="9" t="s">
        <v>2737</v>
      </c>
      <c r="KW8" s="9" t="s">
        <v>2738</v>
      </c>
      <c r="KX8" s="9" t="s">
        <v>2739</v>
      </c>
      <c r="KY8" s="9" t="s">
        <v>2740</v>
      </c>
      <c r="KZ8" s="9" t="s">
        <v>2737</v>
      </c>
      <c r="LA8" s="9" t="s">
        <v>2738</v>
      </c>
      <c r="LB8" s="9" t="s">
        <v>2739</v>
      </c>
      <c r="LC8" s="9" t="s">
        <v>2740</v>
      </c>
      <c r="LD8" s="9" t="s">
        <v>2737</v>
      </c>
      <c r="LE8" s="9" t="s">
        <v>2738</v>
      </c>
      <c r="LF8" s="9" t="s">
        <v>2739</v>
      </c>
      <c r="LG8" s="9" t="s">
        <v>2740</v>
      </c>
      <c r="LH8" s="9" t="s">
        <v>2737</v>
      </c>
      <c r="LI8" s="9" t="s">
        <v>2738</v>
      </c>
      <c r="LJ8" s="9" t="s">
        <v>2739</v>
      </c>
      <c r="LK8" s="9" t="s">
        <v>2740</v>
      </c>
      <c r="LL8" s="9" t="s">
        <v>2737</v>
      </c>
      <c r="LM8" s="9" t="s">
        <v>2738</v>
      </c>
      <c r="LN8" s="9" t="s">
        <v>2739</v>
      </c>
      <c r="LO8" s="9" t="s">
        <v>2740</v>
      </c>
      <c r="LP8" s="9" t="s">
        <v>2737</v>
      </c>
      <c r="LQ8" s="9" t="s">
        <v>2738</v>
      </c>
      <c r="LR8" s="9" t="s">
        <v>2739</v>
      </c>
      <c r="LS8" s="9" t="s">
        <v>2740</v>
      </c>
      <c r="LT8" s="9" t="s">
        <v>2737</v>
      </c>
      <c r="LU8" s="9" t="s">
        <v>2738</v>
      </c>
      <c r="LV8" s="9" t="s">
        <v>2739</v>
      </c>
      <c r="LW8" s="9" t="s">
        <v>2740</v>
      </c>
      <c r="LX8" s="9" t="s">
        <v>2737</v>
      </c>
      <c r="LY8" s="9" t="s">
        <v>2738</v>
      </c>
      <c r="LZ8" s="9" t="s">
        <v>2739</v>
      </c>
      <c r="MA8" s="9" t="s">
        <v>2740</v>
      </c>
      <c r="MB8" s="9" t="s">
        <v>2737</v>
      </c>
      <c r="MC8" s="9" t="s">
        <v>2738</v>
      </c>
      <c r="MD8" s="9" t="s">
        <v>2739</v>
      </c>
      <c r="ME8" s="9" t="s">
        <v>2740</v>
      </c>
      <c r="MF8" s="9" t="s">
        <v>2737</v>
      </c>
      <c r="MG8" s="9" t="s">
        <v>2738</v>
      </c>
      <c r="MH8" s="9" t="s">
        <v>2739</v>
      </c>
      <c r="MI8" s="9" t="s">
        <v>2740</v>
      </c>
      <c r="MJ8" s="9" t="s">
        <v>2737</v>
      </c>
      <c r="MK8" s="9" t="s">
        <v>2738</v>
      </c>
      <c r="ML8" s="9" t="s">
        <v>2739</v>
      </c>
      <c r="MM8" s="9" t="s">
        <v>2740</v>
      </c>
      <c r="MN8" s="9" t="s">
        <v>2737</v>
      </c>
      <c r="MO8" s="9" t="s">
        <v>2738</v>
      </c>
      <c r="MP8" s="9" t="s">
        <v>2739</v>
      </c>
      <c r="MQ8" s="9" t="s">
        <v>2740</v>
      </c>
      <c r="MR8" s="9" t="s">
        <v>2737</v>
      </c>
      <c r="MS8" s="9" t="s">
        <v>2738</v>
      </c>
      <c r="MT8" s="9" t="s">
        <v>2739</v>
      </c>
      <c r="MU8" s="9" t="s">
        <v>2740</v>
      </c>
      <c r="MV8" s="9" t="s">
        <v>2737</v>
      </c>
      <c r="MW8" s="9" t="s">
        <v>2738</v>
      </c>
      <c r="MX8" s="9" t="s">
        <v>2739</v>
      </c>
      <c r="MY8" s="9" t="s">
        <v>2740</v>
      </c>
      <c r="MZ8" s="9" t="s">
        <v>2737</v>
      </c>
      <c r="NA8" s="9" t="s">
        <v>2738</v>
      </c>
      <c r="NB8" s="9" t="s">
        <v>2739</v>
      </c>
      <c r="NC8" s="9" t="s">
        <v>2740</v>
      </c>
      <c r="ND8" s="9" t="s">
        <v>2737</v>
      </c>
      <c r="NE8" s="9" t="s">
        <v>2738</v>
      </c>
      <c r="NF8" s="9" t="s">
        <v>2739</v>
      </c>
      <c r="NG8" s="9" t="s">
        <v>2740</v>
      </c>
      <c r="NH8" s="9" t="s">
        <v>2737</v>
      </c>
      <c r="NI8" s="9" t="s">
        <v>2738</v>
      </c>
      <c r="NJ8" s="9" t="s">
        <v>2739</v>
      </c>
      <c r="NK8" s="9" t="s">
        <v>2740</v>
      </c>
      <c r="NL8" s="9" t="s">
        <v>2737</v>
      </c>
      <c r="NM8" s="9" t="s">
        <v>2738</v>
      </c>
      <c r="NN8" s="9" t="s">
        <v>2739</v>
      </c>
      <c r="NO8" s="9" t="s">
        <v>2740</v>
      </c>
      <c r="NP8" s="9" t="s">
        <v>2737</v>
      </c>
      <c r="NQ8" s="9" t="s">
        <v>2738</v>
      </c>
      <c r="NR8" s="9" t="s">
        <v>2739</v>
      </c>
      <c r="NS8" s="9" t="s">
        <v>2740</v>
      </c>
      <c r="NT8" s="9" t="s">
        <v>2737</v>
      </c>
      <c r="NU8" s="9" t="s">
        <v>2738</v>
      </c>
      <c r="NV8" s="9" t="s">
        <v>2739</v>
      </c>
      <c r="NW8" s="9" t="s">
        <v>2740</v>
      </c>
      <c r="NX8" s="9" t="s">
        <v>2737</v>
      </c>
      <c r="NY8" s="9" t="s">
        <v>2738</v>
      </c>
      <c r="NZ8" s="9" t="s">
        <v>2739</v>
      </c>
      <c r="OA8" s="9" t="s">
        <v>2740</v>
      </c>
      <c r="OB8" s="9" t="s">
        <v>2737</v>
      </c>
      <c r="OC8" s="9" t="s">
        <v>2738</v>
      </c>
      <c r="OD8" s="9" t="s">
        <v>2739</v>
      </c>
      <c r="OE8" s="9" t="s">
        <v>2740</v>
      </c>
      <c r="OF8" s="9" t="s">
        <v>2737</v>
      </c>
      <c r="OG8" s="9" t="s">
        <v>2738</v>
      </c>
      <c r="OH8" s="9" t="s">
        <v>2739</v>
      </c>
      <c r="OI8" s="9" t="s">
        <v>2740</v>
      </c>
      <c r="OJ8" s="9" t="s">
        <v>2737</v>
      </c>
      <c r="OK8" s="9" t="s">
        <v>2738</v>
      </c>
      <c r="OL8" s="9" t="s">
        <v>2739</v>
      </c>
      <c r="OM8" s="9" t="s">
        <v>2740</v>
      </c>
      <c r="ON8" s="9" t="s">
        <v>2737</v>
      </c>
      <c r="OO8" s="9" t="s">
        <v>2738</v>
      </c>
      <c r="OP8" s="9" t="s">
        <v>2739</v>
      </c>
      <c r="OQ8" s="9" t="s">
        <v>2740</v>
      </c>
      <c r="OR8" s="9" t="s">
        <v>2737</v>
      </c>
      <c r="OS8" s="9" t="s">
        <v>2738</v>
      </c>
      <c r="OT8" s="9" t="s">
        <v>2739</v>
      </c>
      <c r="OU8" s="9" t="s">
        <v>2740</v>
      </c>
      <c r="OV8" s="9" t="s">
        <v>2737</v>
      </c>
      <c r="OW8" s="9" t="s">
        <v>2738</v>
      </c>
      <c r="OX8" s="9" t="s">
        <v>2739</v>
      </c>
      <c r="OY8" s="9" t="s">
        <v>2740</v>
      </c>
      <c r="OZ8" s="9" t="s">
        <v>2737</v>
      </c>
      <c r="PA8" s="9" t="s">
        <v>2738</v>
      </c>
      <c r="PB8" s="9" t="s">
        <v>2739</v>
      </c>
      <c r="PC8" s="9" t="s">
        <v>2740</v>
      </c>
      <c r="PD8" s="9" t="s">
        <v>2737</v>
      </c>
      <c r="PE8" s="9" t="s">
        <v>2738</v>
      </c>
      <c r="PF8" s="9" t="s">
        <v>2739</v>
      </c>
      <c r="PG8" s="9" t="s">
        <v>2740</v>
      </c>
      <c r="PH8" s="9" t="s">
        <v>2737</v>
      </c>
      <c r="PI8" s="9" t="s">
        <v>2738</v>
      </c>
      <c r="PJ8" s="9" t="s">
        <v>2739</v>
      </c>
      <c r="PK8" s="9" t="s">
        <v>2740</v>
      </c>
      <c r="PL8" s="9" t="s">
        <v>2737</v>
      </c>
      <c r="PM8" s="9" t="s">
        <v>2738</v>
      </c>
      <c r="PN8" s="9" t="s">
        <v>2739</v>
      </c>
      <c r="PO8" s="9" t="s">
        <v>2740</v>
      </c>
      <c r="PP8" s="9" t="s">
        <v>2737</v>
      </c>
      <c r="PQ8" s="9" t="s">
        <v>2738</v>
      </c>
      <c r="PR8" s="9" t="s">
        <v>2739</v>
      </c>
      <c r="PS8" s="9" t="s">
        <v>2740</v>
      </c>
      <c r="PT8" s="9" t="s">
        <v>2737</v>
      </c>
      <c r="PU8" s="9" t="s">
        <v>2738</v>
      </c>
      <c r="PV8" s="9" t="s">
        <v>2739</v>
      </c>
      <c r="PW8" s="9" t="s">
        <v>2740</v>
      </c>
      <c r="PX8" s="9" t="s">
        <v>2737</v>
      </c>
      <c r="PY8" s="9" t="s">
        <v>2738</v>
      </c>
      <c r="PZ8" s="9" t="s">
        <v>2739</v>
      </c>
      <c r="QA8" s="9" t="s">
        <v>2740</v>
      </c>
      <c r="QB8" s="9" t="s">
        <v>2737</v>
      </c>
      <c r="QC8" s="9" t="s">
        <v>2738</v>
      </c>
      <c r="QD8" s="9" t="s">
        <v>2739</v>
      </c>
      <c r="QE8" s="9" t="s">
        <v>2740</v>
      </c>
      <c r="QF8" s="9" t="s">
        <v>2737</v>
      </c>
      <c r="QG8" s="9" t="s">
        <v>2738</v>
      </c>
      <c r="QH8" s="9" t="s">
        <v>2739</v>
      </c>
      <c r="QI8" s="9" t="s">
        <v>2740</v>
      </c>
      <c r="QJ8" s="9" t="s">
        <v>2737</v>
      </c>
      <c r="QK8" s="9" t="s">
        <v>2738</v>
      </c>
      <c r="QL8" s="9" t="s">
        <v>2739</v>
      </c>
      <c r="QM8" s="9" t="s">
        <v>2740</v>
      </c>
      <c r="QN8" s="9" t="s">
        <v>2737</v>
      </c>
      <c r="QO8" s="9" t="s">
        <v>2738</v>
      </c>
      <c r="QP8" s="9" t="s">
        <v>2739</v>
      </c>
      <c r="QQ8" s="9" t="s">
        <v>2740</v>
      </c>
      <c r="QR8" s="9" t="s">
        <v>2737</v>
      </c>
      <c r="QS8" s="9" t="s">
        <v>2738</v>
      </c>
      <c r="QT8" s="9" t="s">
        <v>2739</v>
      </c>
      <c r="QU8" s="9" t="s">
        <v>2740</v>
      </c>
      <c r="QV8" s="9" t="s">
        <v>2737</v>
      </c>
      <c r="QW8" s="9" t="s">
        <v>2738</v>
      </c>
      <c r="QX8" s="9" t="s">
        <v>2739</v>
      </c>
      <c r="QY8" s="9" t="s">
        <v>2740</v>
      </c>
      <c r="QZ8" s="9" t="s">
        <v>2737</v>
      </c>
      <c r="RA8" s="9" t="s">
        <v>2738</v>
      </c>
      <c r="RB8" s="9" t="s">
        <v>2739</v>
      </c>
      <c r="RC8" s="9" t="s">
        <v>2740</v>
      </c>
      <c r="RD8" s="9" t="s">
        <v>2737</v>
      </c>
      <c r="RE8" s="9" t="s">
        <v>2738</v>
      </c>
      <c r="RF8" s="9" t="s">
        <v>2739</v>
      </c>
      <c r="RG8" s="9" t="s">
        <v>2740</v>
      </c>
      <c r="RH8" s="9" t="s">
        <v>2737</v>
      </c>
      <c r="RI8" s="9" t="s">
        <v>2738</v>
      </c>
      <c r="RJ8" s="9" t="s">
        <v>2739</v>
      </c>
      <c r="RK8" s="9" t="s">
        <v>2740</v>
      </c>
      <c r="RL8" s="9" t="s">
        <v>2737</v>
      </c>
      <c r="RM8" s="9" t="s">
        <v>2738</v>
      </c>
      <c r="RN8" s="9" t="s">
        <v>2739</v>
      </c>
      <c r="RO8" s="9" t="s">
        <v>2740</v>
      </c>
      <c r="RP8" s="9" t="s">
        <v>2737</v>
      </c>
      <c r="RQ8" s="9" t="s">
        <v>2738</v>
      </c>
      <c r="RR8" s="9" t="s">
        <v>2739</v>
      </c>
      <c r="RS8" s="9" t="s">
        <v>2740</v>
      </c>
      <c r="RT8" s="9" t="s">
        <v>2737</v>
      </c>
      <c r="RU8" s="9" t="s">
        <v>2738</v>
      </c>
      <c r="RV8" s="9" t="s">
        <v>2739</v>
      </c>
      <c r="RW8" s="9" t="s">
        <v>2740</v>
      </c>
      <c r="RX8" s="9" t="s">
        <v>2737</v>
      </c>
      <c r="RY8" s="9" t="s">
        <v>2738</v>
      </c>
      <c r="RZ8" s="9" t="s">
        <v>2739</v>
      </c>
      <c r="SA8" s="9" t="s">
        <v>2740</v>
      </c>
      <c r="SB8" s="9" t="s">
        <v>2737</v>
      </c>
      <c r="SC8" s="9" t="s">
        <v>2738</v>
      </c>
      <c r="SD8" s="9" t="s">
        <v>2739</v>
      </c>
      <c r="SE8" s="9" t="s">
        <v>2740</v>
      </c>
      <c r="SF8" s="9" t="s">
        <v>2737</v>
      </c>
      <c r="SG8" s="9" t="s">
        <v>2738</v>
      </c>
      <c r="SH8" s="9" t="s">
        <v>2739</v>
      </c>
      <c r="SI8" s="9" t="s">
        <v>2740</v>
      </c>
      <c r="SJ8" s="9" t="s">
        <v>2737</v>
      </c>
      <c r="SK8" s="9" t="s">
        <v>2738</v>
      </c>
      <c r="SL8" s="9" t="s">
        <v>2739</v>
      </c>
      <c r="SM8" s="9" t="s">
        <v>2740</v>
      </c>
      <c r="SN8" s="9" t="s">
        <v>2737</v>
      </c>
      <c r="SO8" s="9" t="s">
        <v>2738</v>
      </c>
      <c r="SP8" s="9" t="s">
        <v>2739</v>
      </c>
      <c r="SQ8" s="9" t="s">
        <v>2740</v>
      </c>
      <c r="SR8" s="9" t="s">
        <v>2737</v>
      </c>
      <c r="SS8" s="9" t="s">
        <v>2738</v>
      </c>
      <c r="ST8" s="9" t="s">
        <v>2739</v>
      </c>
      <c r="SU8" s="9" t="s">
        <v>2740</v>
      </c>
      <c r="SV8" s="9" t="s">
        <v>2737</v>
      </c>
      <c r="SW8" s="9" t="s">
        <v>2738</v>
      </c>
      <c r="SX8" s="9" t="s">
        <v>2739</v>
      </c>
      <c r="SY8" s="9" t="s">
        <v>2740</v>
      </c>
      <c r="SZ8" s="9" t="s">
        <v>2737</v>
      </c>
      <c r="TA8" s="9" t="s">
        <v>2738</v>
      </c>
      <c r="TB8" s="9" t="s">
        <v>2739</v>
      </c>
      <c r="TC8" s="9" t="s">
        <v>2740</v>
      </c>
      <c r="TD8" s="9" t="s">
        <v>2737</v>
      </c>
      <c r="TE8" s="9" t="s">
        <v>2738</v>
      </c>
      <c r="TF8" s="9" t="s">
        <v>2739</v>
      </c>
      <c r="TG8" s="9" t="s">
        <v>2740</v>
      </c>
      <c r="TH8" s="9" t="s">
        <v>2737</v>
      </c>
      <c r="TI8" s="9" t="s">
        <v>2738</v>
      </c>
      <c r="TJ8" s="9" t="s">
        <v>2739</v>
      </c>
      <c r="TK8" s="9" t="s">
        <v>2740</v>
      </c>
      <c r="TL8" s="9" t="s">
        <v>2737</v>
      </c>
      <c r="TM8" s="9" t="s">
        <v>2738</v>
      </c>
      <c r="TN8" s="9" t="s">
        <v>2739</v>
      </c>
      <c r="TO8" s="9" t="s">
        <v>2740</v>
      </c>
      <c r="TP8" s="9" t="s">
        <v>2737</v>
      </c>
      <c r="TQ8" s="9" t="s">
        <v>2738</v>
      </c>
      <c r="TR8" s="9" t="s">
        <v>2739</v>
      </c>
      <c r="TS8" s="9" t="s">
        <v>2740</v>
      </c>
      <c r="TT8" s="9" t="s">
        <v>2737</v>
      </c>
      <c r="TU8" s="9" t="s">
        <v>2738</v>
      </c>
      <c r="TV8" s="9" t="s">
        <v>2739</v>
      </c>
      <c r="TW8" s="9" t="s">
        <v>2740</v>
      </c>
      <c r="TX8" s="9" t="s">
        <v>2737</v>
      </c>
      <c r="TY8" s="9" t="s">
        <v>2738</v>
      </c>
      <c r="TZ8" s="9" t="s">
        <v>2739</v>
      </c>
      <c r="UA8" s="9" t="s">
        <v>2740</v>
      </c>
      <c r="UB8" s="9" t="s">
        <v>2737</v>
      </c>
      <c r="UC8" s="9" t="s">
        <v>2738</v>
      </c>
      <c r="UD8" s="9" t="s">
        <v>2739</v>
      </c>
      <c r="UE8" s="9" t="s">
        <v>2740</v>
      </c>
      <c r="UF8" s="9" t="s">
        <v>2737</v>
      </c>
      <c r="UG8" s="9" t="s">
        <v>2738</v>
      </c>
      <c r="UH8" s="9" t="s">
        <v>2739</v>
      </c>
      <c r="UI8" s="9" t="s">
        <v>2740</v>
      </c>
      <c r="UJ8" s="9" t="s">
        <v>2737</v>
      </c>
      <c r="UK8" s="9" t="s">
        <v>2738</v>
      </c>
      <c r="UL8" s="9" t="s">
        <v>2739</v>
      </c>
      <c r="UM8" s="9" t="s">
        <v>2740</v>
      </c>
      <c r="UN8" s="9" t="s">
        <v>2737</v>
      </c>
      <c r="UO8" s="9" t="s">
        <v>2738</v>
      </c>
      <c r="UP8" s="9" t="s">
        <v>2739</v>
      </c>
      <c r="UQ8" s="9" t="s">
        <v>2740</v>
      </c>
      <c r="UR8" s="9" t="s">
        <v>2737</v>
      </c>
      <c r="US8" s="9" t="s">
        <v>2738</v>
      </c>
      <c r="UT8" s="9" t="s">
        <v>2739</v>
      </c>
      <c r="UU8" s="9" t="s">
        <v>2740</v>
      </c>
      <c r="UV8" s="9" t="s">
        <v>2737</v>
      </c>
      <c r="UW8" s="9" t="s">
        <v>2738</v>
      </c>
      <c r="UX8" s="9" t="s">
        <v>2739</v>
      </c>
      <c r="UY8" s="9" t="s">
        <v>2740</v>
      </c>
      <c r="UZ8" s="9" t="s">
        <v>2737</v>
      </c>
      <c r="VA8" s="9" t="s">
        <v>2738</v>
      </c>
      <c r="VB8" s="9" t="s">
        <v>2739</v>
      </c>
      <c r="VC8" s="9" t="s">
        <v>2740</v>
      </c>
      <c r="VD8" s="9" t="s">
        <v>2737</v>
      </c>
      <c r="VE8" s="9" t="s">
        <v>2738</v>
      </c>
      <c r="VF8" s="9" t="s">
        <v>2739</v>
      </c>
      <c r="VG8" s="9" t="s">
        <v>2740</v>
      </c>
      <c r="VH8" s="9" t="s">
        <v>2737</v>
      </c>
      <c r="VI8" s="9" t="s">
        <v>2738</v>
      </c>
      <c r="VJ8" s="9" t="s">
        <v>2739</v>
      </c>
      <c r="VK8" s="9" t="s">
        <v>2740</v>
      </c>
      <c r="VL8" s="9" t="s">
        <v>2737</v>
      </c>
      <c r="VM8" s="9" t="s">
        <v>2738</v>
      </c>
      <c r="VN8" s="9" t="s">
        <v>2739</v>
      </c>
      <c r="VO8" s="9" t="s">
        <v>2740</v>
      </c>
      <c r="VP8" s="9" t="s">
        <v>2737</v>
      </c>
      <c r="VQ8" s="9" t="s">
        <v>2738</v>
      </c>
      <c r="VR8" s="9" t="s">
        <v>2739</v>
      </c>
      <c r="VS8" s="9" t="s">
        <v>2740</v>
      </c>
      <c r="VT8" s="9" t="s">
        <v>2737</v>
      </c>
      <c r="VU8" s="9" t="s">
        <v>2738</v>
      </c>
      <c r="VV8" s="9" t="s">
        <v>2739</v>
      </c>
      <c r="VW8" s="9" t="s">
        <v>2740</v>
      </c>
      <c r="VX8" s="9" t="s">
        <v>2737</v>
      </c>
      <c r="VY8" s="9" t="s">
        <v>2738</v>
      </c>
      <c r="VZ8" s="9" t="s">
        <v>2739</v>
      </c>
      <c r="WA8" s="9" t="s">
        <v>2740</v>
      </c>
      <c r="WB8" s="9" t="s">
        <v>2737</v>
      </c>
      <c r="WC8" s="9" t="s">
        <v>2738</v>
      </c>
      <c r="WD8" s="9" t="s">
        <v>2739</v>
      </c>
      <c r="WE8" s="9" t="s">
        <v>2740</v>
      </c>
      <c r="WF8" s="9" t="s">
        <v>2737</v>
      </c>
      <c r="WG8" s="9" t="s">
        <v>2738</v>
      </c>
      <c r="WH8" s="9" t="s">
        <v>2739</v>
      </c>
      <c r="WI8" s="9" t="s">
        <v>2740</v>
      </c>
      <c r="WJ8" s="9" t="s">
        <v>2737</v>
      </c>
      <c r="WK8" s="9" t="s">
        <v>2738</v>
      </c>
      <c r="WL8" s="9" t="s">
        <v>2739</v>
      </c>
      <c r="WM8" s="9" t="s">
        <v>2740</v>
      </c>
      <c r="WN8" s="9" t="s">
        <v>2737</v>
      </c>
      <c r="WO8" s="9" t="s">
        <v>2738</v>
      </c>
      <c r="WP8" s="9" t="s">
        <v>2739</v>
      </c>
      <c r="WQ8" s="9" t="s">
        <v>2740</v>
      </c>
      <c r="WR8" s="9" t="s">
        <v>2737</v>
      </c>
      <c r="WS8" s="9" t="s">
        <v>2738</v>
      </c>
      <c r="WT8" s="9" t="s">
        <v>2739</v>
      </c>
      <c r="WU8" s="9" t="s">
        <v>2740</v>
      </c>
      <c r="WV8" s="9" t="s">
        <v>2737</v>
      </c>
      <c r="WW8" s="9" t="s">
        <v>2738</v>
      </c>
      <c r="WX8" s="9" t="s">
        <v>2739</v>
      </c>
      <c r="WY8" s="9" t="s">
        <v>2740</v>
      </c>
      <c r="WZ8" s="9" t="s">
        <v>2737</v>
      </c>
      <c r="XA8" s="9" t="s">
        <v>2738</v>
      </c>
      <c r="XB8" s="9" t="s">
        <v>2739</v>
      </c>
      <c r="XC8" s="9" t="s">
        <v>2740</v>
      </c>
      <c r="XD8" s="9" t="s">
        <v>2737</v>
      </c>
      <c r="XE8" s="9" t="s">
        <v>2738</v>
      </c>
      <c r="XF8" s="9" t="s">
        <v>2739</v>
      </c>
      <c r="XG8" s="9" t="s">
        <v>2740</v>
      </c>
      <c r="XH8" s="9" t="s">
        <v>2737</v>
      </c>
      <c r="XI8" s="9" t="s">
        <v>2738</v>
      </c>
      <c r="XJ8" s="9" t="s">
        <v>2739</v>
      </c>
      <c r="XK8" s="9" t="s">
        <v>2740</v>
      </c>
      <c r="XL8" s="9" t="s">
        <v>2737</v>
      </c>
      <c r="XM8" s="9" t="s">
        <v>2738</v>
      </c>
      <c r="XN8" s="9" t="s">
        <v>2739</v>
      </c>
      <c r="XO8" s="9" t="s">
        <v>2740</v>
      </c>
      <c r="XP8" s="9" t="s">
        <v>2737</v>
      </c>
      <c r="XQ8" s="9" t="s">
        <v>2738</v>
      </c>
      <c r="XR8" s="9" t="s">
        <v>2739</v>
      </c>
      <c r="XS8" s="9" t="s">
        <v>2740</v>
      </c>
      <c r="XT8" s="9" t="s">
        <v>2737</v>
      </c>
      <c r="XU8" s="9" t="s">
        <v>2738</v>
      </c>
      <c r="XV8" s="9" t="s">
        <v>2739</v>
      </c>
      <c r="XW8" s="9" t="s">
        <v>2740</v>
      </c>
      <c r="XX8" s="9" t="s">
        <v>2737</v>
      </c>
      <c r="XY8" s="9" t="s">
        <v>2738</v>
      </c>
      <c r="XZ8" s="9" t="s">
        <v>2739</v>
      </c>
      <c r="YA8" s="9" t="s">
        <v>2740</v>
      </c>
      <c r="YB8" s="9" t="s">
        <v>2737</v>
      </c>
      <c r="YC8" s="9" t="s">
        <v>2738</v>
      </c>
      <c r="YD8" s="9" t="s">
        <v>2739</v>
      </c>
      <c r="YE8" s="9" t="s">
        <v>2740</v>
      </c>
      <c r="YF8" s="9" t="s">
        <v>2737</v>
      </c>
      <c r="YG8" s="9" t="s">
        <v>2738</v>
      </c>
      <c r="YH8" s="9" t="s">
        <v>2739</v>
      </c>
      <c r="YI8" s="9" t="s">
        <v>2740</v>
      </c>
      <c r="YJ8" s="9" t="s">
        <v>2737</v>
      </c>
      <c r="YK8" s="9" t="s">
        <v>2738</v>
      </c>
      <c r="YL8" s="9" t="s">
        <v>2739</v>
      </c>
      <c r="YM8" s="9" t="s">
        <v>2740</v>
      </c>
      <c r="YN8" s="9" t="s">
        <v>2737</v>
      </c>
      <c r="YO8" s="9" t="s">
        <v>2738</v>
      </c>
      <c r="YP8" s="9" t="s">
        <v>2739</v>
      </c>
      <c r="YQ8" s="9" t="s">
        <v>2740</v>
      </c>
      <c r="YR8" s="9" t="s">
        <v>2737</v>
      </c>
      <c r="YS8" s="9" t="s">
        <v>2738</v>
      </c>
      <c r="YT8" s="9" t="s">
        <v>2739</v>
      </c>
      <c r="YU8" s="9" t="s">
        <v>2740</v>
      </c>
    </row>
    <row r="9" spans="1:671" ht="24" customHeight="1" x14ac:dyDescent="0.3">
      <c r="A9" s="1"/>
      <c r="B9" s="13" t="s">
        <v>707</v>
      </c>
      <c r="C9" s="13" t="s">
        <v>708</v>
      </c>
      <c r="D9" s="14">
        <v>203.8</v>
      </c>
      <c r="E9" s="14">
        <v>203.40136000000001</v>
      </c>
      <c r="F9" s="14">
        <v>203.40136000000001</v>
      </c>
      <c r="G9" s="14">
        <v>0.39863999999999999</v>
      </c>
      <c r="H9" s="14">
        <v>640.6</v>
      </c>
      <c r="I9" s="14">
        <v>627.79395999999997</v>
      </c>
      <c r="J9" s="14">
        <v>627.79395999999997</v>
      </c>
      <c r="K9" s="14">
        <v>12.806039999999999</v>
      </c>
      <c r="L9" s="14">
        <v>216</v>
      </c>
      <c r="M9" s="14">
        <v>204.43100999999999</v>
      </c>
      <c r="N9" s="14">
        <v>204.43100999999999</v>
      </c>
      <c r="O9" s="14">
        <v>11.568989999999999</v>
      </c>
      <c r="P9" s="14"/>
      <c r="Q9" s="14"/>
      <c r="R9" s="14"/>
      <c r="S9" s="14">
        <v>0</v>
      </c>
      <c r="T9" s="14"/>
      <c r="U9" s="14"/>
      <c r="V9" s="14"/>
      <c r="W9" s="14">
        <v>0</v>
      </c>
      <c r="X9" s="14">
        <v>91.4</v>
      </c>
      <c r="Y9" s="14">
        <v>91.867829999999998</v>
      </c>
      <c r="Z9" s="14">
        <v>91.867829999999998</v>
      </c>
      <c r="AA9" s="14">
        <v>-0.46783000000000002</v>
      </c>
      <c r="AB9" s="14">
        <v>242.2</v>
      </c>
      <c r="AC9" s="14">
        <v>242</v>
      </c>
      <c r="AD9" s="14">
        <v>242</v>
      </c>
      <c r="AE9" s="14">
        <v>0.2</v>
      </c>
      <c r="AF9" s="14"/>
      <c r="AG9" s="14"/>
      <c r="AH9" s="14"/>
      <c r="AI9" s="14">
        <v>0</v>
      </c>
      <c r="AJ9" s="14"/>
      <c r="AK9" s="14"/>
      <c r="AL9" s="14"/>
      <c r="AM9" s="14">
        <v>0</v>
      </c>
      <c r="AN9" s="14">
        <v>111.6</v>
      </c>
      <c r="AO9" s="14">
        <v>145.99731</v>
      </c>
      <c r="AP9" s="14">
        <v>135.58384000000001</v>
      </c>
      <c r="AQ9" s="14">
        <v>-23.983840000000001</v>
      </c>
      <c r="AR9" s="14">
        <v>111.6</v>
      </c>
      <c r="AS9" s="14">
        <v>145.99731</v>
      </c>
      <c r="AT9" s="14">
        <v>135.58384000000001</v>
      </c>
      <c r="AU9" s="14">
        <v>-23.983840000000001</v>
      </c>
      <c r="AV9" s="14">
        <v>111</v>
      </c>
      <c r="AW9" s="14">
        <v>145.99731</v>
      </c>
      <c r="AX9" s="14">
        <v>135.58384000000001</v>
      </c>
      <c r="AY9" s="14">
        <v>-24.583839999999999</v>
      </c>
      <c r="AZ9" s="14">
        <v>211</v>
      </c>
      <c r="BA9" s="14">
        <v>219.65360999999999</v>
      </c>
      <c r="BB9" s="14">
        <v>203.98649</v>
      </c>
      <c r="BC9" s="14">
        <v>7.0135100000000001</v>
      </c>
      <c r="BD9" s="14">
        <v>207.1</v>
      </c>
      <c r="BE9" s="14">
        <v>207.24285</v>
      </c>
      <c r="BF9" s="14">
        <v>207.24285</v>
      </c>
      <c r="BG9" s="14">
        <v>-0.14285</v>
      </c>
      <c r="BH9" s="14">
        <v>109.4</v>
      </c>
      <c r="BI9" s="14">
        <v>103.93259999999999</v>
      </c>
      <c r="BJ9" s="14">
        <v>103.93259999999999</v>
      </c>
      <c r="BK9" s="14">
        <v>5.4673999999999996</v>
      </c>
      <c r="BL9" s="14">
        <v>560.9</v>
      </c>
      <c r="BM9" s="14">
        <v>566.08941000000004</v>
      </c>
      <c r="BN9" s="14">
        <v>566.08941000000004</v>
      </c>
      <c r="BO9" s="14">
        <v>-5.1894099999999996</v>
      </c>
      <c r="BP9" s="14">
        <v>10.3</v>
      </c>
      <c r="BQ9" s="14">
        <v>3.45607</v>
      </c>
      <c r="BR9" s="14">
        <v>3.45607</v>
      </c>
      <c r="BS9" s="14">
        <v>6.8439300000000003</v>
      </c>
      <c r="BT9" s="14"/>
      <c r="BU9" s="14"/>
      <c r="BV9" s="14"/>
      <c r="BW9" s="14">
        <v>0</v>
      </c>
      <c r="BX9" s="14"/>
      <c r="BY9" s="14"/>
      <c r="BZ9" s="14"/>
      <c r="CA9" s="14">
        <v>0</v>
      </c>
      <c r="CB9" s="14"/>
      <c r="CC9" s="14"/>
      <c r="CD9" s="14"/>
      <c r="CE9" s="14">
        <v>0</v>
      </c>
      <c r="CF9" s="14"/>
      <c r="CG9" s="14"/>
      <c r="CH9" s="14"/>
      <c r="CI9" s="14">
        <v>0</v>
      </c>
      <c r="CJ9" s="14">
        <v>167.7</v>
      </c>
      <c r="CK9" s="14">
        <v>164.06706</v>
      </c>
      <c r="CL9" s="14">
        <v>164.06706</v>
      </c>
      <c r="CM9" s="14">
        <v>3.6329400000000001</v>
      </c>
      <c r="CN9" s="14">
        <v>7.9</v>
      </c>
      <c r="CO9" s="14">
        <v>5.1336000000000004</v>
      </c>
      <c r="CP9" s="14">
        <v>5.1336000000000004</v>
      </c>
      <c r="CQ9" s="14">
        <v>2.7664</v>
      </c>
      <c r="CR9" s="14">
        <v>5.7</v>
      </c>
      <c r="CS9" s="14">
        <v>2.8178999999999998</v>
      </c>
      <c r="CT9" s="14">
        <v>2.8178999999999998</v>
      </c>
      <c r="CU9" s="14">
        <v>2.8820999999999999</v>
      </c>
      <c r="CV9" s="14"/>
      <c r="CW9" s="14"/>
      <c r="CX9" s="14"/>
      <c r="CY9" s="14">
        <v>0</v>
      </c>
      <c r="CZ9" s="14">
        <v>6.7</v>
      </c>
      <c r="DA9" s="14">
        <v>6.8787000000000003</v>
      </c>
      <c r="DB9" s="14">
        <v>6.8787000000000003</v>
      </c>
      <c r="DC9" s="14">
        <v>-0.1787</v>
      </c>
      <c r="DD9" s="14"/>
      <c r="DE9" s="14"/>
      <c r="DF9" s="14"/>
      <c r="DG9" s="14">
        <v>0</v>
      </c>
      <c r="DH9" s="14">
        <v>142.4</v>
      </c>
      <c r="DI9" s="14">
        <v>142.44412</v>
      </c>
      <c r="DJ9" s="14">
        <v>142.01455000000001</v>
      </c>
      <c r="DK9" s="14">
        <v>0.38545000000000001</v>
      </c>
      <c r="DL9" s="14"/>
      <c r="DM9" s="14"/>
      <c r="DN9" s="14"/>
      <c r="DO9" s="14">
        <v>0</v>
      </c>
      <c r="DP9" s="14"/>
      <c r="DQ9" s="14"/>
      <c r="DR9" s="14"/>
      <c r="DS9" s="14">
        <v>0</v>
      </c>
      <c r="DT9" s="14"/>
      <c r="DU9" s="14"/>
      <c r="DV9" s="14"/>
      <c r="DW9" s="14">
        <v>0</v>
      </c>
      <c r="DX9" s="14"/>
      <c r="DY9" s="14"/>
      <c r="DZ9" s="14"/>
      <c r="EA9" s="14">
        <v>0</v>
      </c>
      <c r="EB9" s="14">
        <v>110.3</v>
      </c>
      <c r="EC9" s="14">
        <v>112.46647</v>
      </c>
      <c r="ED9" s="14">
        <v>112.46647</v>
      </c>
      <c r="EE9" s="14">
        <v>-2.1664699999999999</v>
      </c>
      <c r="EF9" s="14">
        <v>176.4</v>
      </c>
      <c r="EG9" s="14">
        <v>220.69499999999999</v>
      </c>
      <c r="EH9" s="14">
        <v>220.69499999999999</v>
      </c>
      <c r="EI9" s="14">
        <v>-44.295000000000002</v>
      </c>
      <c r="EJ9" s="14"/>
      <c r="EK9" s="14"/>
      <c r="EL9" s="14"/>
      <c r="EM9" s="14">
        <v>0</v>
      </c>
      <c r="EN9" s="14"/>
      <c r="EO9" s="14"/>
      <c r="EP9" s="14"/>
      <c r="EQ9" s="14">
        <v>0</v>
      </c>
      <c r="ER9" s="14"/>
      <c r="ES9" s="14"/>
      <c r="ET9" s="14"/>
      <c r="EU9" s="14">
        <v>0</v>
      </c>
      <c r="EV9" s="14">
        <v>6.5</v>
      </c>
      <c r="EW9" s="14">
        <v>6.39</v>
      </c>
      <c r="EX9" s="14">
        <v>6.39</v>
      </c>
      <c r="EY9" s="14">
        <v>0.11</v>
      </c>
      <c r="EZ9" s="14">
        <v>457.4</v>
      </c>
      <c r="FA9" s="14">
        <v>457.09426999999999</v>
      </c>
      <c r="FB9" s="14">
        <v>457.09426999999999</v>
      </c>
      <c r="FC9" s="14">
        <v>0.30573</v>
      </c>
      <c r="FD9" s="14">
        <v>81.3</v>
      </c>
      <c r="FE9" s="14">
        <v>57.92886</v>
      </c>
      <c r="FF9" s="14">
        <v>57.92886</v>
      </c>
      <c r="FG9" s="14">
        <v>23.37114</v>
      </c>
      <c r="FH9" s="14">
        <v>151.6</v>
      </c>
      <c r="FI9" s="14">
        <v>151.36251999999999</v>
      </c>
      <c r="FJ9" s="14">
        <v>151.36251999999999</v>
      </c>
      <c r="FK9" s="14">
        <v>0.23748</v>
      </c>
      <c r="FL9" s="14">
        <v>42</v>
      </c>
      <c r="FM9" s="14">
        <v>41.89893</v>
      </c>
      <c r="FN9" s="14">
        <v>41.89893</v>
      </c>
      <c r="FO9" s="14">
        <v>0.10106999999999999</v>
      </c>
      <c r="FP9" s="14">
        <v>18.399999999999999</v>
      </c>
      <c r="FQ9" s="14">
        <v>19.21088</v>
      </c>
      <c r="FR9" s="14">
        <v>19.21088</v>
      </c>
      <c r="FS9" s="14">
        <v>-0.81088000000000005</v>
      </c>
      <c r="FT9" s="14">
        <v>18.8</v>
      </c>
      <c r="FU9" s="14">
        <v>18.46453</v>
      </c>
      <c r="FV9" s="14">
        <v>18.46453</v>
      </c>
      <c r="FW9" s="14">
        <v>0.33546999999999999</v>
      </c>
      <c r="FX9" s="14">
        <v>93.3</v>
      </c>
      <c r="FY9" s="14">
        <v>87.773570000000007</v>
      </c>
      <c r="FZ9" s="14">
        <v>87.773570000000007</v>
      </c>
      <c r="GA9" s="14">
        <v>5.5264300000000004</v>
      </c>
      <c r="GB9" s="14"/>
      <c r="GC9" s="14"/>
      <c r="GD9" s="14"/>
      <c r="GE9" s="14">
        <v>0</v>
      </c>
      <c r="GF9" s="14"/>
      <c r="GG9" s="14"/>
      <c r="GH9" s="14"/>
      <c r="GI9" s="14">
        <v>0</v>
      </c>
      <c r="GJ9" s="14"/>
      <c r="GK9" s="14"/>
      <c r="GL9" s="14"/>
      <c r="GM9" s="14">
        <v>0</v>
      </c>
      <c r="GN9" s="14">
        <v>106.5</v>
      </c>
      <c r="GO9" s="14">
        <v>110.48202000000001</v>
      </c>
      <c r="GP9" s="14">
        <v>110.48202000000001</v>
      </c>
      <c r="GQ9" s="14">
        <v>-3.9820199999999999</v>
      </c>
      <c r="GR9" s="14">
        <v>44.5</v>
      </c>
      <c r="GS9" s="14">
        <v>47.082599999999999</v>
      </c>
      <c r="GT9" s="14">
        <v>47.082599999999999</v>
      </c>
      <c r="GU9" s="14">
        <v>-2.5825999999999998</v>
      </c>
      <c r="GV9" s="14">
        <v>40.799999999999997</v>
      </c>
      <c r="GW9" s="14">
        <v>44.103009999999998</v>
      </c>
      <c r="GX9" s="14">
        <v>44.103009999999998</v>
      </c>
      <c r="GY9" s="14">
        <v>-3.30301</v>
      </c>
      <c r="GZ9" s="14">
        <v>4</v>
      </c>
      <c r="HA9" s="14"/>
      <c r="HB9" s="14"/>
      <c r="HC9" s="14">
        <v>4</v>
      </c>
      <c r="HD9" s="14">
        <v>17.600000000000001</v>
      </c>
      <c r="HE9" s="14">
        <v>17.005710000000001</v>
      </c>
      <c r="HF9" s="14">
        <v>17.005710000000001</v>
      </c>
      <c r="HG9" s="14">
        <v>0.59428999999999998</v>
      </c>
      <c r="HH9" s="14">
        <v>170.7</v>
      </c>
      <c r="HI9" s="14">
        <v>174.55948000000001</v>
      </c>
      <c r="HJ9" s="14">
        <v>174.55948000000001</v>
      </c>
      <c r="HK9" s="14">
        <v>-3.85948</v>
      </c>
      <c r="HL9" s="14"/>
      <c r="HM9" s="14"/>
      <c r="HN9" s="14"/>
      <c r="HO9" s="14">
        <v>0</v>
      </c>
      <c r="HP9" s="14"/>
      <c r="HQ9" s="14"/>
      <c r="HR9" s="14"/>
      <c r="HS9" s="14">
        <v>0</v>
      </c>
      <c r="HT9" s="14">
        <v>21.6</v>
      </c>
      <c r="HU9" s="14">
        <v>49.33858</v>
      </c>
      <c r="HV9" s="14">
        <v>49.33858</v>
      </c>
      <c r="HW9" s="14">
        <v>-27.738579999999999</v>
      </c>
      <c r="HX9" s="14"/>
      <c r="HY9" s="14"/>
      <c r="HZ9" s="14"/>
      <c r="IA9" s="14">
        <v>0</v>
      </c>
      <c r="IB9" s="14"/>
      <c r="IC9" s="14"/>
      <c r="ID9" s="14"/>
      <c r="IE9" s="14">
        <v>0</v>
      </c>
      <c r="IF9" s="14">
        <v>34.299999999999997</v>
      </c>
      <c r="IG9" s="14"/>
      <c r="IH9" s="14"/>
      <c r="II9" s="14">
        <v>34.299999999999997</v>
      </c>
      <c r="IJ9" s="14"/>
      <c r="IK9" s="14"/>
      <c r="IL9" s="14"/>
      <c r="IM9" s="14">
        <v>0</v>
      </c>
      <c r="IN9" s="14"/>
      <c r="IO9" s="14"/>
      <c r="IP9" s="14"/>
      <c r="IQ9" s="14">
        <v>0</v>
      </c>
      <c r="IR9" s="14"/>
      <c r="IS9" s="14"/>
      <c r="IT9" s="14"/>
      <c r="IU9" s="14">
        <v>0</v>
      </c>
      <c r="IV9" s="14">
        <v>128.19999999999999</v>
      </c>
      <c r="IW9" s="14">
        <v>132.83837</v>
      </c>
      <c r="IX9" s="14">
        <v>132.83837</v>
      </c>
      <c r="IY9" s="14">
        <v>-4.6383700000000001</v>
      </c>
      <c r="IZ9" s="14">
        <v>0</v>
      </c>
      <c r="JA9" s="14"/>
      <c r="JB9" s="14"/>
      <c r="JC9" s="14">
        <v>0</v>
      </c>
      <c r="JD9" s="14">
        <v>0</v>
      </c>
      <c r="JE9" s="14"/>
      <c r="JF9" s="14"/>
      <c r="JG9" s="14">
        <v>0</v>
      </c>
      <c r="JH9" s="14">
        <v>0</v>
      </c>
      <c r="JI9" s="14"/>
      <c r="JJ9" s="14"/>
      <c r="JK9" s="14">
        <v>0</v>
      </c>
      <c r="JL9" s="14"/>
      <c r="JM9" s="14"/>
      <c r="JN9" s="14"/>
      <c r="JO9" s="14">
        <v>0</v>
      </c>
      <c r="JP9" s="14">
        <v>60.2</v>
      </c>
      <c r="JQ9" s="14">
        <v>44.848439999999997</v>
      </c>
      <c r="JR9" s="14">
        <v>44.848439999999997</v>
      </c>
      <c r="JS9" s="14">
        <v>15.351559999999999</v>
      </c>
      <c r="JT9" s="14">
        <v>31.3</v>
      </c>
      <c r="JU9" s="14">
        <v>22.49156</v>
      </c>
      <c r="JV9" s="14">
        <v>22.49156</v>
      </c>
      <c r="JW9" s="14">
        <v>8.8084399999999992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2.0478900000000002</v>
      </c>
      <c r="KX9" s="14">
        <v>2.0478900000000002</v>
      </c>
      <c r="KY9" s="14">
        <v>0.35210999999999998</v>
      </c>
      <c r="KZ9" s="14">
        <v>99.4</v>
      </c>
      <c r="LA9" s="14">
        <v>160.01621</v>
      </c>
      <c r="LB9" s="14">
        <v>201.02508</v>
      </c>
      <c r="LC9" s="14">
        <v>-101.62508</v>
      </c>
      <c r="LD9" s="14">
        <v>133.5</v>
      </c>
      <c r="LE9" s="14">
        <v>133.16031000000001</v>
      </c>
      <c r="LF9" s="14">
        <v>133.16031000000001</v>
      </c>
      <c r="LG9" s="14">
        <v>0.33968999999999999</v>
      </c>
      <c r="LH9" s="14">
        <v>64.7</v>
      </c>
      <c r="LI9" s="14">
        <v>67.199219999999997</v>
      </c>
      <c r="LJ9" s="14">
        <v>67.199219999999997</v>
      </c>
      <c r="LK9" s="14">
        <v>-2.4992200000000002</v>
      </c>
      <c r="LL9" s="14">
        <v>76.2</v>
      </c>
      <c r="LM9" s="14">
        <v>78.567999999999998</v>
      </c>
      <c r="LN9" s="14">
        <v>78.567999999999998</v>
      </c>
      <c r="LO9" s="14">
        <v>-2.3679999999999999</v>
      </c>
      <c r="LP9" s="14"/>
      <c r="LQ9" s="14"/>
      <c r="LR9" s="14"/>
      <c r="LS9" s="14">
        <v>0</v>
      </c>
      <c r="LT9" s="14"/>
      <c r="LU9" s="14"/>
      <c r="LV9" s="14"/>
      <c r="LW9" s="14">
        <v>0</v>
      </c>
      <c r="LX9" s="14"/>
      <c r="LY9" s="14"/>
      <c r="LZ9" s="14"/>
      <c r="MA9" s="14">
        <v>0</v>
      </c>
      <c r="MB9" s="14"/>
      <c r="MC9" s="14"/>
      <c r="MD9" s="14"/>
      <c r="ME9" s="14">
        <v>0</v>
      </c>
      <c r="MF9" s="14">
        <v>142</v>
      </c>
      <c r="MG9" s="14">
        <v>147.59932000000001</v>
      </c>
      <c r="MH9" s="14">
        <v>147.59932000000001</v>
      </c>
      <c r="MI9" s="14">
        <v>-5.5993199999999996</v>
      </c>
      <c r="MJ9" s="14">
        <v>143.6</v>
      </c>
      <c r="MK9" s="14">
        <v>147.59932000000001</v>
      </c>
      <c r="ML9" s="14">
        <v>147.59932000000001</v>
      </c>
      <c r="MM9" s="14">
        <v>-3.99932</v>
      </c>
      <c r="MN9" s="14">
        <v>146.69999999999999</v>
      </c>
      <c r="MO9" s="14">
        <v>148.04257000000001</v>
      </c>
      <c r="MP9" s="14">
        <v>148.04256000000001</v>
      </c>
      <c r="MQ9" s="14">
        <v>-1.34256</v>
      </c>
      <c r="MR9" s="14"/>
      <c r="MS9" s="14"/>
      <c r="MT9" s="14"/>
      <c r="MU9" s="14">
        <v>0</v>
      </c>
      <c r="MV9" s="14"/>
      <c r="MW9" s="14"/>
      <c r="MX9" s="14"/>
      <c r="MY9" s="14">
        <v>0</v>
      </c>
      <c r="MZ9" s="14"/>
      <c r="NA9" s="14"/>
      <c r="NB9" s="14"/>
      <c r="NC9" s="14">
        <v>0</v>
      </c>
      <c r="ND9" s="14"/>
      <c r="NE9" s="14"/>
      <c r="NF9" s="14"/>
      <c r="NG9" s="14">
        <v>0</v>
      </c>
      <c r="NH9" s="14"/>
      <c r="NI9" s="14"/>
      <c r="NJ9" s="14"/>
      <c r="NK9" s="14">
        <v>0</v>
      </c>
      <c r="NL9" s="14">
        <v>209.5</v>
      </c>
      <c r="NM9" s="14">
        <v>206.49084999999999</v>
      </c>
      <c r="NN9" s="14">
        <v>206.49084999999999</v>
      </c>
      <c r="NO9" s="14">
        <v>3.00915</v>
      </c>
      <c r="NP9" s="14">
        <v>100.3</v>
      </c>
      <c r="NQ9" s="14">
        <v>103.55547</v>
      </c>
      <c r="NR9" s="14">
        <v>103.55547</v>
      </c>
      <c r="NS9" s="14">
        <v>-3.2554699999999999</v>
      </c>
      <c r="NT9" s="14">
        <v>6.9</v>
      </c>
      <c r="NU9" s="14">
        <v>7.2163700000000004</v>
      </c>
      <c r="NV9" s="14">
        <v>9.09</v>
      </c>
      <c r="NW9" s="14">
        <v>-2.19</v>
      </c>
      <c r="NX9" s="14">
        <v>4</v>
      </c>
      <c r="NY9" s="14">
        <v>4.0686799999999996</v>
      </c>
      <c r="NZ9" s="14">
        <v>9.9490999999999996</v>
      </c>
      <c r="OA9" s="14">
        <v>-5.9490999999999996</v>
      </c>
      <c r="OB9" s="14">
        <v>20</v>
      </c>
      <c r="OC9" s="14">
        <v>17.492709999999999</v>
      </c>
      <c r="OD9" s="14">
        <v>17.492709999999999</v>
      </c>
      <c r="OE9" s="14">
        <v>2.5072899999999998</v>
      </c>
      <c r="OF9" s="14">
        <v>0</v>
      </c>
      <c r="OG9" s="14"/>
      <c r="OH9" s="14"/>
      <c r="OI9" s="14">
        <v>0</v>
      </c>
      <c r="OJ9" s="14">
        <v>95</v>
      </c>
      <c r="OK9" s="14">
        <v>72.197999999999993</v>
      </c>
      <c r="OL9" s="14">
        <v>72.197999999999993</v>
      </c>
      <c r="OM9" s="14">
        <v>22.802</v>
      </c>
      <c r="ON9" s="14">
        <v>0</v>
      </c>
      <c r="OO9" s="14"/>
      <c r="OP9" s="14"/>
      <c r="OQ9" s="14">
        <v>0</v>
      </c>
      <c r="OR9" s="14">
        <v>1</v>
      </c>
      <c r="OS9" s="14">
        <v>2.1739999999999999</v>
      </c>
      <c r="OT9" s="14">
        <v>2.1739999999999999</v>
      </c>
      <c r="OU9" s="14">
        <v>-1.1739999999999999</v>
      </c>
      <c r="OV9" s="14">
        <v>0</v>
      </c>
      <c r="OW9" s="14"/>
      <c r="OX9" s="14"/>
      <c r="OY9" s="14">
        <v>0</v>
      </c>
      <c r="OZ9" s="14">
        <v>20.399999999999999</v>
      </c>
      <c r="PA9" s="14">
        <v>19.436350000000001</v>
      </c>
      <c r="PB9" s="14">
        <v>19.436350000000001</v>
      </c>
      <c r="PC9" s="14">
        <v>0.96365000000000001</v>
      </c>
      <c r="PD9" s="14">
        <v>9.9</v>
      </c>
      <c r="PE9" s="14">
        <v>9.9830000000000005</v>
      </c>
      <c r="PF9" s="14">
        <v>9.9830000000000005</v>
      </c>
      <c r="PG9" s="14">
        <v>-8.3000000000000004E-2</v>
      </c>
      <c r="PH9" s="14">
        <v>5.2</v>
      </c>
      <c r="PI9" s="14">
        <v>5.67</v>
      </c>
      <c r="PJ9" s="14">
        <v>5.67</v>
      </c>
      <c r="PK9" s="14">
        <v>-0.47</v>
      </c>
      <c r="PL9" s="14">
        <v>0</v>
      </c>
      <c r="PM9" s="14"/>
      <c r="PN9" s="14"/>
      <c r="PO9" s="14">
        <v>0</v>
      </c>
      <c r="PP9" s="14">
        <v>0</v>
      </c>
      <c r="PQ9" s="14">
        <v>1</v>
      </c>
      <c r="PR9" s="14">
        <v>1</v>
      </c>
      <c r="PS9" s="14">
        <v>-1</v>
      </c>
      <c r="PT9" s="14">
        <v>1.8</v>
      </c>
      <c r="PU9" s="14">
        <v>3.71</v>
      </c>
      <c r="PV9" s="14">
        <v>3.71</v>
      </c>
      <c r="PW9" s="14">
        <v>-1.91</v>
      </c>
      <c r="PX9" s="14">
        <v>5.0999999999999996</v>
      </c>
      <c r="PY9" s="14">
        <v>5</v>
      </c>
      <c r="PZ9" s="14">
        <v>5</v>
      </c>
      <c r="QA9" s="14">
        <v>0.1</v>
      </c>
      <c r="QB9" s="14">
        <v>20.5</v>
      </c>
      <c r="QC9" s="14">
        <v>20.274049999999999</v>
      </c>
      <c r="QD9" s="14">
        <v>20.274049999999999</v>
      </c>
      <c r="QE9" s="14">
        <v>0.22595000000000001</v>
      </c>
      <c r="QF9" s="14">
        <v>20</v>
      </c>
      <c r="QG9" s="14">
        <v>19.436350000000001</v>
      </c>
      <c r="QH9" s="14">
        <v>19.436350000000001</v>
      </c>
      <c r="QI9" s="14">
        <v>0.56364999999999998</v>
      </c>
      <c r="QJ9" s="14">
        <v>18.8</v>
      </c>
      <c r="QK9" s="14">
        <v>17.492709999999999</v>
      </c>
      <c r="QL9" s="14">
        <v>17.492709999999999</v>
      </c>
      <c r="QM9" s="14">
        <v>1.3072900000000001</v>
      </c>
      <c r="QN9" s="14">
        <v>3.4</v>
      </c>
      <c r="QO9" s="14">
        <v>3.1</v>
      </c>
      <c r="QP9" s="14">
        <v>3.1</v>
      </c>
      <c r="QQ9" s="14">
        <v>0.3</v>
      </c>
      <c r="QR9" s="14">
        <v>18.5</v>
      </c>
      <c r="QS9" s="14">
        <v>17.881440000000001</v>
      </c>
      <c r="QT9" s="14">
        <v>17.881440000000001</v>
      </c>
      <c r="QU9" s="14">
        <v>0.61856</v>
      </c>
      <c r="QV9" s="14">
        <v>0</v>
      </c>
      <c r="QW9" s="14"/>
      <c r="QX9" s="14"/>
      <c r="QY9" s="14">
        <v>0</v>
      </c>
      <c r="QZ9" s="14">
        <v>0</v>
      </c>
      <c r="RA9" s="14"/>
      <c r="RB9" s="14"/>
      <c r="RC9" s="14">
        <v>0</v>
      </c>
      <c r="RD9" s="14">
        <v>26.6</v>
      </c>
      <c r="RE9" s="14">
        <v>13.712</v>
      </c>
      <c r="RF9" s="14">
        <v>13.712</v>
      </c>
      <c r="RG9" s="14">
        <v>12.888</v>
      </c>
      <c r="RH9" s="14">
        <v>83.2</v>
      </c>
      <c r="RI9" s="14">
        <v>37.662999999999997</v>
      </c>
      <c r="RJ9" s="14">
        <v>37.662999999999997</v>
      </c>
      <c r="RK9" s="14">
        <v>45.536999999999999</v>
      </c>
      <c r="RL9" s="14">
        <v>0</v>
      </c>
      <c r="RM9" s="14"/>
      <c r="RN9" s="14"/>
      <c r="RO9" s="14">
        <v>0</v>
      </c>
      <c r="RP9" s="14">
        <v>3.4</v>
      </c>
      <c r="RQ9" s="14">
        <v>3.3</v>
      </c>
      <c r="RR9" s="14">
        <v>3.3</v>
      </c>
      <c r="RS9" s="14">
        <v>0.1</v>
      </c>
      <c r="RT9" s="14">
        <v>14.5</v>
      </c>
      <c r="RU9" s="14">
        <v>19.792000000000002</v>
      </c>
      <c r="RV9" s="14">
        <v>19.792000000000002</v>
      </c>
      <c r="RW9" s="14">
        <v>-5.2919999999999998</v>
      </c>
      <c r="RX9" s="14">
        <v>3.2</v>
      </c>
      <c r="RY9" s="14">
        <v>2</v>
      </c>
      <c r="RZ9" s="14">
        <v>2</v>
      </c>
      <c r="SA9" s="14">
        <v>1.2</v>
      </c>
      <c r="SB9" s="14">
        <v>0.3</v>
      </c>
      <c r="SC9" s="14">
        <v>0.4</v>
      </c>
      <c r="SD9" s="14">
        <v>0.4</v>
      </c>
      <c r="SE9" s="14">
        <v>-0.1</v>
      </c>
      <c r="SF9" s="14">
        <v>0</v>
      </c>
      <c r="SG9" s="14"/>
      <c r="SH9" s="14"/>
      <c r="SI9" s="14">
        <v>0</v>
      </c>
      <c r="SJ9" s="14">
        <v>19.8</v>
      </c>
      <c r="SK9" s="14">
        <v>19.1448</v>
      </c>
      <c r="SL9" s="14">
        <v>19.1448</v>
      </c>
      <c r="SM9" s="14">
        <v>0.6552</v>
      </c>
      <c r="SN9" s="14">
        <v>11.8</v>
      </c>
      <c r="SO9" s="14">
        <v>12.244899999999999</v>
      </c>
      <c r="SP9" s="14">
        <v>12.244899999999999</v>
      </c>
      <c r="SQ9" s="14">
        <v>-0.44490000000000002</v>
      </c>
      <c r="SR9" s="14">
        <v>20.2</v>
      </c>
      <c r="SS9" s="14">
        <v>19.436350000000001</v>
      </c>
      <c r="ST9" s="14">
        <v>19.436350000000001</v>
      </c>
      <c r="SU9" s="14">
        <v>0.76365000000000005</v>
      </c>
      <c r="SV9" s="14">
        <v>20.2</v>
      </c>
      <c r="SW9" s="14">
        <v>19.436350000000001</v>
      </c>
      <c r="SX9" s="14">
        <v>19.436350000000001</v>
      </c>
      <c r="SY9" s="14">
        <v>0.76365000000000005</v>
      </c>
      <c r="SZ9" s="14">
        <v>5.4</v>
      </c>
      <c r="TA9" s="14">
        <v>10.5</v>
      </c>
      <c r="TB9" s="14">
        <v>9.5530000000000008</v>
      </c>
      <c r="TC9" s="14">
        <v>-4.1529999999999996</v>
      </c>
      <c r="TD9" s="14">
        <v>17.7</v>
      </c>
      <c r="TE9" s="14">
        <v>23.227</v>
      </c>
      <c r="TF9" s="14">
        <v>23.227</v>
      </c>
      <c r="TG9" s="14">
        <v>-5.5270000000000001</v>
      </c>
      <c r="TH9" s="14">
        <v>0</v>
      </c>
      <c r="TI9" s="14"/>
      <c r="TJ9" s="14"/>
      <c r="TK9" s="14">
        <v>0</v>
      </c>
      <c r="TL9" s="14">
        <v>24.2</v>
      </c>
      <c r="TM9" s="14">
        <v>30.547999999999998</v>
      </c>
      <c r="TN9" s="14">
        <v>30.547999999999998</v>
      </c>
      <c r="TO9" s="14">
        <v>-6.3479999999999999</v>
      </c>
      <c r="TP9" s="14">
        <v>66.5</v>
      </c>
      <c r="TQ9" s="14">
        <v>50.064999999999998</v>
      </c>
      <c r="TR9" s="14">
        <v>50.064999999999998</v>
      </c>
      <c r="TS9" s="14">
        <v>16.434999999999999</v>
      </c>
      <c r="TT9" s="14">
        <v>2</v>
      </c>
      <c r="TU9" s="14">
        <v>0.92600000000000005</v>
      </c>
      <c r="TV9" s="14">
        <v>0.92600000000000005</v>
      </c>
      <c r="TW9" s="14">
        <v>1.0740000000000001</v>
      </c>
      <c r="TX9" s="14">
        <v>0</v>
      </c>
      <c r="TY9" s="14">
        <v>1.2829999999999999</v>
      </c>
      <c r="TZ9" s="14">
        <v>1.2829999999999999</v>
      </c>
      <c r="UA9" s="14">
        <v>-1.2829999999999999</v>
      </c>
      <c r="UB9" s="14">
        <v>0</v>
      </c>
      <c r="UC9" s="14"/>
      <c r="UD9" s="14"/>
      <c r="UE9" s="14">
        <v>0</v>
      </c>
      <c r="UF9" s="14">
        <v>21.3</v>
      </c>
      <c r="UG9" s="14">
        <v>19.436350000000001</v>
      </c>
      <c r="UH9" s="14">
        <v>19.436350000000001</v>
      </c>
      <c r="UI9" s="14">
        <v>1.86365</v>
      </c>
      <c r="UJ9" s="14">
        <v>7.4</v>
      </c>
      <c r="UK9" s="14">
        <v>8</v>
      </c>
      <c r="UL9" s="14">
        <v>8</v>
      </c>
      <c r="UM9" s="14">
        <v>-0.6</v>
      </c>
      <c r="UN9" s="14">
        <v>6.3</v>
      </c>
      <c r="UO9" s="14">
        <v>6.2</v>
      </c>
      <c r="UP9" s="14">
        <v>6.2</v>
      </c>
      <c r="UQ9" s="14">
        <v>0.1</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10.1</v>
      </c>
      <c r="VA9" s="14">
        <v>19.436350000000001</v>
      </c>
      <c r="VB9" s="14">
        <v>19.436350000000001</v>
      </c>
      <c r="VC9" s="14">
        <v>-9.3363499999999995</v>
      </c>
      <c r="VD9" s="14">
        <v>0.1</v>
      </c>
      <c r="VE9" s="14">
        <v>0.97299999999999998</v>
      </c>
      <c r="VF9" s="14">
        <v>0.97299999999999998</v>
      </c>
      <c r="VG9" s="14">
        <v>-0.873</v>
      </c>
      <c r="VH9" s="14">
        <v>0</v>
      </c>
      <c r="VI9" s="14"/>
      <c r="VJ9" s="14"/>
      <c r="VK9" s="14">
        <v>0</v>
      </c>
      <c r="VL9" s="14">
        <v>0</v>
      </c>
      <c r="VM9" s="14"/>
      <c r="VN9" s="14"/>
      <c r="VO9" s="14">
        <v>0</v>
      </c>
      <c r="VP9" s="14">
        <v>0</v>
      </c>
      <c r="VQ9" s="14"/>
      <c r="VR9" s="14"/>
      <c r="VS9" s="14">
        <v>0</v>
      </c>
      <c r="VT9" s="14"/>
      <c r="VU9" s="14"/>
      <c r="VV9" s="14"/>
      <c r="VW9" s="14">
        <v>0</v>
      </c>
      <c r="VX9" s="14">
        <v>23.6</v>
      </c>
      <c r="VY9" s="14">
        <v>25</v>
      </c>
      <c r="VZ9" s="14">
        <v>25</v>
      </c>
      <c r="WA9" s="14">
        <v>-1.4</v>
      </c>
      <c r="WB9" s="14">
        <v>17.5</v>
      </c>
      <c r="WC9" s="14">
        <v>25</v>
      </c>
      <c r="WD9" s="14">
        <v>25</v>
      </c>
      <c r="WE9" s="14">
        <v>-7.5</v>
      </c>
      <c r="WF9" s="14">
        <v>0</v>
      </c>
      <c r="WG9" s="14"/>
      <c r="WH9" s="14"/>
      <c r="WI9" s="14">
        <v>0</v>
      </c>
      <c r="WJ9" s="14">
        <v>4.5</v>
      </c>
      <c r="WK9" s="14">
        <v>4.2</v>
      </c>
      <c r="WL9" s="14">
        <v>4.2</v>
      </c>
      <c r="WM9" s="14">
        <v>0.3</v>
      </c>
      <c r="WN9" s="14">
        <v>2.2999999999999998</v>
      </c>
      <c r="WO9" s="14">
        <v>2.4</v>
      </c>
      <c r="WP9" s="14">
        <v>2.4</v>
      </c>
      <c r="WQ9" s="14">
        <v>-0.1</v>
      </c>
      <c r="WR9" s="14">
        <v>1.2</v>
      </c>
      <c r="WS9" s="14">
        <v>1.2</v>
      </c>
      <c r="WT9" s="14">
        <v>1.2</v>
      </c>
      <c r="WU9" s="14">
        <v>0</v>
      </c>
      <c r="WV9" s="14">
        <v>1.2</v>
      </c>
      <c r="WW9" s="14">
        <v>1.4</v>
      </c>
      <c r="WX9" s="14">
        <v>1.4</v>
      </c>
      <c r="WY9" s="14">
        <v>-0.2</v>
      </c>
      <c r="WZ9" s="14">
        <v>0</v>
      </c>
      <c r="XA9" s="14"/>
      <c r="XB9" s="14"/>
      <c r="XC9" s="14">
        <v>0</v>
      </c>
      <c r="XD9" s="14">
        <v>8</v>
      </c>
      <c r="XE9" s="14">
        <v>8</v>
      </c>
      <c r="XF9" s="14">
        <v>8</v>
      </c>
      <c r="XG9" s="14">
        <v>0</v>
      </c>
      <c r="XH9" s="14">
        <v>20</v>
      </c>
      <c r="XI9" s="14">
        <v>20</v>
      </c>
      <c r="XJ9" s="14">
        <v>20</v>
      </c>
      <c r="XK9" s="14">
        <v>0</v>
      </c>
      <c r="XL9" s="14">
        <v>19.899999999999999</v>
      </c>
      <c r="XM9" s="14">
        <v>19.241980000000002</v>
      </c>
      <c r="XN9" s="14">
        <v>19.241980000000002</v>
      </c>
      <c r="XO9" s="14">
        <v>0.65802000000000005</v>
      </c>
      <c r="XP9" s="14">
        <v>8.8000000000000007</v>
      </c>
      <c r="XQ9" s="14">
        <v>10.7</v>
      </c>
      <c r="XR9" s="14">
        <v>10.7</v>
      </c>
      <c r="XS9" s="14">
        <v>-1.9</v>
      </c>
      <c r="XT9" s="14">
        <v>27.6</v>
      </c>
      <c r="XU9" s="14">
        <v>29</v>
      </c>
      <c r="XV9" s="14">
        <v>29</v>
      </c>
      <c r="XW9" s="14">
        <v>-1.4</v>
      </c>
      <c r="XX9" s="14">
        <v>34.4</v>
      </c>
      <c r="XY9" s="14">
        <v>29</v>
      </c>
      <c r="XZ9" s="14">
        <v>29</v>
      </c>
      <c r="YA9" s="14">
        <v>5.4</v>
      </c>
      <c r="YB9" s="14">
        <v>14.2</v>
      </c>
      <c r="YC9" s="14">
        <v>14</v>
      </c>
      <c r="YD9" s="14">
        <v>14</v>
      </c>
      <c r="YE9" s="14">
        <v>0.2</v>
      </c>
      <c r="YF9" s="14">
        <v>4.2</v>
      </c>
      <c r="YG9" s="14">
        <v>16</v>
      </c>
      <c r="YH9" s="14">
        <v>16</v>
      </c>
      <c r="YI9" s="14">
        <v>-11.8</v>
      </c>
      <c r="YJ9" s="14">
        <v>5</v>
      </c>
      <c r="YK9" s="14">
        <v>4.9400000000000004</v>
      </c>
      <c r="YL9" s="14">
        <v>4.9400000000000004</v>
      </c>
      <c r="YM9" s="14">
        <v>0.06</v>
      </c>
      <c r="YN9" s="14">
        <v>11.8</v>
      </c>
      <c r="YO9" s="14">
        <v>5</v>
      </c>
      <c r="YP9" s="14">
        <v>5</v>
      </c>
      <c r="YQ9" s="14">
        <v>6.8</v>
      </c>
      <c r="YR9" s="14">
        <v>22.5</v>
      </c>
      <c r="YS9" s="14">
        <v>22</v>
      </c>
      <c r="YT9" s="14">
        <v>22</v>
      </c>
      <c r="YU9" s="14">
        <v>0.5</v>
      </c>
    </row>
    <row r="10" spans="1:671" ht="24" customHeight="1" x14ac:dyDescent="0.3">
      <c r="A10" s="1"/>
      <c r="B10" s="16" t="s">
        <v>707</v>
      </c>
      <c r="C10" s="16" t="s">
        <v>709</v>
      </c>
      <c r="D10" s="17">
        <v>204.5</v>
      </c>
      <c r="E10" s="17">
        <v>203.40136000000001</v>
      </c>
      <c r="F10" s="17">
        <v>203.40136000000001</v>
      </c>
      <c r="G10" s="17">
        <v>1.0986400000000001</v>
      </c>
      <c r="H10" s="17">
        <v>638.4</v>
      </c>
      <c r="I10" s="17">
        <v>627.79395999999997</v>
      </c>
      <c r="J10" s="17">
        <v>627.79395999999997</v>
      </c>
      <c r="K10" s="17">
        <v>10.60604</v>
      </c>
      <c r="L10" s="17">
        <v>215.4</v>
      </c>
      <c r="M10" s="17">
        <v>204.43100999999999</v>
      </c>
      <c r="N10" s="17">
        <v>204.43100999999999</v>
      </c>
      <c r="O10" s="17">
        <v>10.96899</v>
      </c>
      <c r="P10" s="17"/>
      <c r="Q10" s="17"/>
      <c r="R10" s="17"/>
      <c r="S10" s="17">
        <v>0</v>
      </c>
      <c r="T10" s="17"/>
      <c r="U10" s="17"/>
      <c r="V10" s="17"/>
      <c r="W10" s="17">
        <v>0</v>
      </c>
      <c r="X10" s="17">
        <v>90.9</v>
      </c>
      <c r="Y10" s="17">
        <v>91.867829999999998</v>
      </c>
      <c r="Z10" s="17">
        <v>91.867829999999998</v>
      </c>
      <c r="AA10" s="17">
        <v>-0.96782999999999997</v>
      </c>
      <c r="AB10" s="17">
        <v>240.7</v>
      </c>
      <c r="AC10" s="17">
        <v>242</v>
      </c>
      <c r="AD10" s="17">
        <v>242</v>
      </c>
      <c r="AE10" s="17">
        <v>-1.3</v>
      </c>
      <c r="AF10" s="17"/>
      <c r="AG10" s="17"/>
      <c r="AH10" s="17"/>
      <c r="AI10" s="17">
        <v>0</v>
      </c>
      <c r="AJ10" s="17"/>
      <c r="AK10" s="17"/>
      <c r="AL10" s="17"/>
      <c r="AM10" s="17">
        <v>0</v>
      </c>
      <c r="AN10" s="17">
        <v>110</v>
      </c>
      <c r="AO10" s="17">
        <v>135.58384000000001</v>
      </c>
      <c r="AP10" s="17">
        <v>135.58384000000001</v>
      </c>
      <c r="AQ10" s="17">
        <v>-25.583839999999999</v>
      </c>
      <c r="AR10" s="17">
        <v>109.1</v>
      </c>
      <c r="AS10" s="17">
        <v>135.58384000000001</v>
      </c>
      <c r="AT10" s="17">
        <v>135.58384000000001</v>
      </c>
      <c r="AU10" s="17">
        <v>-26.483840000000001</v>
      </c>
      <c r="AV10" s="17">
        <v>109.1</v>
      </c>
      <c r="AW10" s="17">
        <v>135.58384000000001</v>
      </c>
      <c r="AX10" s="17">
        <v>135.58384000000001</v>
      </c>
      <c r="AY10" s="17">
        <v>-26.483840000000001</v>
      </c>
      <c r="AZ10" s="17">
        <v>214.1</v>
      </c>
      <c r="BA10" s="17">
        <v>203.98649</v>
      </c>
      <c r="BB10" s="17">
        <v>203.98649</v>
      </c>
      <c r="BC10" s="17">
        <v>10.11351</v>
      </c>
      <c r="BD10" s="17">
        <v>206</v>
      </c>
      <c r="BE10" s="17">
        <v>207.24285</v>
      </c>
      <c r="BF10" s="17">
        <v>207.24285</v>
      </c>
      <c r="BG10" s="17">
        <v>-1.24285</v>
      </c>
      <c r="BH10" s="17">
        <v>109.4</v>
      </c>
      <c r="BI10" s="17">
        <v>103.93259999999999</v>
      </c>
      <c r="BJ10" s="17">
        <v>103.93259999999999</v>
      </c>
      <c r="BK10" s="17">
        <v>5.4673999999999996</v>
      </c>
      <c r="BL10" s="17">
        <v>561</v>
      </c>
      <c r="BM10" s="17">
        <v>566.08941000000004</v>
      </c>
      <c r="BN10" s="17">
        <v>566.08941000000004</v>
      </c>
      <c r="BO10" s="17">
        <v>-5.08941</v>
      </c>
      <c r="BP10" s="17">
        <v>10.3</v>
      </c>
      <c r="BQ10" s="17">
        <v>3.45607</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170.4</v>
      </c>
      <c r="CK10" s="17">
        <v>164.06706</v>
      </c>
      <c r="CL10" s="17">
        <v>164.06706</v>
      </c>
      <c r="CM10" s="17">
        <v>6.3329399999999998</v>
      </c>
      <c r="CN10" s="17">
        <v>7.7</v>
      </c>
      <c r="CO10" s="17">
        <v>5.1336000000000004</v>
      </c>
      <c r="CP10" s="17">
        <v>5.1336000000000004</v>
      </c>
      <c r="CQ10" s="17">
        <v>2.5663999999999998</v>
      </c>
      <c r="CR10" s="17">
        <v>5.3</v>
      </c>
      <c r="CS10" s="17">
        <v>2.8178999999999998</v>
      </c>
      <c r="CT10" s="17">
        <v>2.8178999999999998</v>
      </c>
      <c r="CU10" s="17">
        <v>2.4821</v>
      </c>
      <c r="CV10" s="17"/>
      <c r="CW10" s="17"/>
      <c r="CX10" s="17"/>
      <c r="CY10" s="17">
        <v>0</v>
      </c>
      <c r="CZ10" s="17">
        <v>6.7</v>
      </c>
      <c r="DA10" s="17">
        <v>6.8787000000000003</v>
      </c>
      <c r="DB10" s="17">
        <v>6.8787000000000003</v>
      </c>
      <c r="DC10" s="17">
        <v>-0.1787</v>
      </c>
      <c r="DD10" s="17"/>
      <c r="DE10" s="17"/>
      <c r="DF10" s="17"/>
      <c r="DG10" s="17">
        <v>0</v>
      </c>
      <c r="DH10" s="17">
        <v>142.19999999999999</v>
      </c>
      <c r="DI10" s="17">
        <v>142.44412</v>
      </c>
      <c r="DJ10" s="17">
        <v>142.01455000000001</v>
      </c>
      <c r="DK10" s="17">
        <v>0.18545</v>
      </c>
      <c r="DL10" s="17"/>
      <c r="DM10" s="17"/>
      <c r="DN10" s="17"/>
      <c r="DO10" s="17">
        <v>0</v>
      </c>
      <c r="DP10" s="17"/>
      <c r="DQ10" s="17"/>
      <c r="DR10" s="17"/>
      <c r="DS10" s="17">
        <v>0</v>
      </c>
      <c r="DT10" s="17"/>
      <c r="DU10" s="17"/>
      <c r="DV10" s="17"/>
      <c r="DW10" s="17">
        <v>0</v>
      </c>
      <c r="DX10" s="17"/>
      <c r="DY10" s="17"/>
      <c r="DZ10" s="17"/>
      <c r="EA10" s="17">
        <v>0</v>
      </c>
      <c r="EB10" s="17">
        <v>110.6</v>
      </c>
      <c r="EC10" s="17">
        <v>112.46647</v>
      </c>
      <c r="ED10" s="17">
        <v>112.46647</v>
      </c>
      <c r="EE10" s="17">
        <v>-1.8664700000000001</v>
      </c>
      <c r="EF10" s="17">
        <v>188.4</v>
      </c>
      <c r="EG10" s="17">
        <v>220.69499999999999</v>
      </c>
      <c r="EH10" s="17">
        <v>220.69499999999999</v>
      </c>
      <c r="EI10" s="17">
        <v>-32.295000000000002</v>
      </c>
      <c r="EJ10" s="17"/>
      <c r="EK10" s="17"/>
      <c r="EL10" s="17"/>
      <c r="EM10" s="17">
        <v>0</v>
      </c>
      <c r="EN10" s="17"/>
      <c r="EO10" s="17"/>
      <c r="EP10" s="17"/>
      <c r="EQ10" s="17">
        <v>0</v>
      </c>
      <c r="ER10" s="17"/>
      <c r="ES10" s="17"/>
      <c r="ET10" s="17"/>
      <c r="EU10" s="17">
        <v>0</v>
      </c>
      <c r="EV10" s="17">
        <v>6.5</v>
      </c>
      <c r="EW10" s="17">
        <v>6.39</v>
      </c>
      <c r="EX10" s="17">
        <v>6.39</v>
      </c>
      <c r="EY10" s="17">
        <v>0.11</v>
      </c>
      <c r="EZ10" s="17">
        <v>459.5</v>
      </c>
      <c r="FA10" s="17">
        <v>457.09426999999999</v>
      </c>
      <c r="FB10" s="17">
        <v>457.09426999999999</v>
      </c>
      <c r="FC10" s="17">
        <v>2.4057300000000001</v>
      </c>
      <c r="FD10" s="17">
        <v>81.400000000000006</v>
      </c>
      <c r="FE10" s="17">
        <v>57.92886</v>
      </c>
      <c r="FF10" s="17">
        <v>57.92886</v>
      </c>
      <c r="FG10" s="17">
        <v>23.471139999999998</v>
      </c>
      <c r="FH10" s="17">
        <v>151.6</v>
      </c>
      <c r="FI10" s="17">
        <v>151.36251999999999</v>
      </c>
      <c r="FJ10" s="17">
        <v>151.36251999999999</v>
      </c>
      <c r="FK10" s="17">
        <v>0.23748</v>
      </c>
      <c r="FL10" s="17">
        <v>42</v>
      </c>
      <c r="FM10" s="17">
        <v>41.89893</v>
      </c>
      <c r="FN10" s="17">
        <v>41.89893</v>
      </c>
      <c r="FO10" s="17">
        <v>0.10106999999999999</v>
      </c>
      <c r="FP10" s="17">
        <v>18.399999999999999</v>
      </c>
      <c r="FQ10" s="17">
        <v>19.21088</v>
      </c>
      <c r="FR10" s="17">
        <v>19.21088</v>
      </c>
      <c r="FS10" s="17">
        <v>-0.81088000000000005</v>
      </c>
      <c r="FT10" s="17">
        <v>18.8</v>
      </c>
      <c r="FU10" s="17">
        <v>18.46453</v>
      </c>
      <c r="FV10" s="17">
        <v>18.46453</v>
      </c>
      <c r="FW10" s="17">
        <v>0.33546999999999999</v>
      </c>
      <c r="FX10" s="17">
        <v>92.7</v>
      </c>
      <c r="FY10" s="17">
        <v>87.773570000000007</v>
      </c>
      <c r="FZ10" s="17">
        <v>87.773570000000007</v>
      </c>
      <c r="GA10" s="17">
        <v>4.9264299999999999</v>
      </c>
      <c r="GB10" s="17"/>
      <c r="GC10" s="17"/>
      <c r="GD10" s="17"/>
      <c r="GE10" s="17">
        <v>0</v>
      </c>
      <c r="GF10" s="17"/>
      <c r="GG10" s="17"/>
      <c r="GH10" s="17"/>
      <c r="GI10" s="17">
        <v>0</v>
      </c>
      <c r="GJ10" s="17"/>
      <c r="GK10" s="17"/>
      <c r="GL10" s="17"/>
      <c r="GM10" s="17">
        <v>0</v>
      </c>
      <c r="GN10" s="17">
        <v>107</v>
      </c>
      <c r="GO10" s="17">
        <v>110.48202000000001</v>
      </c>
      <c r="GP10" s="17">
        <v>110.48202000000001</v>
      </c>
      <c r="GQ10" s="17">
        <v>-3.4820199999999999</v>
      </c>
      <c r="GR10" s="17">
        <v>44.6</v>
      </c>
      <c r="GS10" s="17">
        <v>47.082599999999999</v>
      </c>
      <c r="GT10" s="17">
        <v>47.082599999999999</v>
      </c>
      <c r="GU10" s="17">
        <v>-2.4826000000000001</v>
      </c>
      <c r="GV10" s="17">
        <v>40.5</v>
      </c>
      <c r="GW10" s="17">
        <v>44.103009999999998</v>
      </c>
      <c r="GX10" s="17">
        <v>44.103009999999998</v>
      </c>
      <c r="GY10" s="17">
        <v>-3.6030099999999998</v>
      </c>
      <c r="GZ10" s="17">
        <v>4</v>
      </c>
      <c r="HA10" s="17"/>
      <c r="HB10" s="17"/>
      <c r="HC10" s="17">
        <v>4</v>
      </c>
      <c r="HD10" s="17">
        <v>17.600000000000001</v>
      </c>
      <c r="HE10" s="17">
        <v>17.005710000000001</v>
      </c>
      <c r="HF10" s="17">
        <v>17.005710000000001</v>
      </c>
      <c r="HG10" s="17">
        <v>0.59428999999999998</v>
      </c>
      <c r="HH10" s="17">
        <v>169.6</v>
      </c>
      <c r="HI10" s="17">
        <v>174.55948000000001</v>
      </c>
      <c r="HJ10" s="17">
        <v>174.55948000000001</v>
      </c>
      <c r="HK10" s="17">
        <v>-4.9594800000000001</v>
      </c>
      <c r="HL10" s="17"/>
      <c r="HM10" s="17"/>
      <c r="HN10" s="17"/>
      <c r="HO10" s="17">
        <v>0</v>
      </c>
      <c r="HP10" s="17"/>
      <c r="HQ10" s="17"/>
      <c r="HR10" s="17"/>
      <c r="HS10" s="17">
        <v>0</v>
      </c>
      <c r="HT10" s="17">
        <v>21.3</v>
      </c>
      <c r="HU10" s="17">
        <v>49.33858</v>
      </c>
      <c r="HV10" s="17">
        <v>49.33858</v>
      </c>
      <c r="HW10" s="17">
        <v>-28.03858</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127.8</v>
      </c>
      <c r="IW10" s="17">
        <v>132.83837</v>
      </c>
      <c r="IX10" s="17">
        <v>132.83837</v>
      </c>
      <c r="IY10" s="17">
        <v>-5.0383699999999996</v>
      </c>
      <c r="IZ10" s="17">
        <v>0</v>
      </c>
      <c r="JA10" s="17"/>
      <c r="JB10" s="17"/>
      <c r="JC10" s="17">
        <v>0</v>
      </c>
      <c r="JD10" s="17">
        <v>0</v>
      </c>
      <c r="JE10" s="17"/>
      <c r="JF10" s="17"/>
      <c r="JG10" s="17">
        <v>0</v>
      </c>
      <c r="JH10" s="17">
        <v>0</v>
      </c>
      <c r="JI10" s="17"/>
      <c r="JJ10" s="17"/>
      <c r="JK10" s="17">
        <v>0</v>
      </c>
      <c r="JL10" s="17"/>
      <c r="JM10" s="17"/>
      <c r="JN10" s="17"/>
      <c r="JO10" s="17">
        <v>0</v>
      </c>
      <c r="JP10" s="17">
        <v>39.700000000000003</v>
      </c>
      <c r="JQ10" s="17">
        <v>44.848439999999997</v>
      </c>
      <c r="JR10" s="17">
        <v>44.848439999999997</v>
      </c>
      <c r="JS10" s="17">
        <v>-5.1484399999999999</v>
      </c>
      <c r="JT10" s="17">
        <v>28.5</v>
      </c>
      <c r="JU10" s="17">
        <v>22.49156</v>
      </c>
      <c r="JV10" s="17">
        <v>22.49156</v>
      </c>
      <c r="JW10" s="17">
        <v>6.0084400000000002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2.0478900000000002</v>
      </c>
      <c r="KX10" s="17">
        <v>2.0478900000000002</v>
      </c>
      <c r="KY10" s="17">
        <v>0.35210999999999998</v>
      </c>
      <c r="KZ10" s="17">
        <v>102.3</v>
      </c>
      <c r="LA10" s="17">
        <v>99.161000000000001</v>
      </c>
      <c r="LB10" s="17">
        <v>149.13452000000001</v>
      </c>
      <c r="LC10" s="17">
        <v>-46.834519999999998</v>
      </c>
      <c r="LD10" s="17">
        <v>132.6</v>
      </c>
      <c r="LE10" s="17">
        <v>133.16031000000001</v>
      </c>
      <c r="LF10" s="17">
        <v>133.16031000000001</v>
      </c>
      <c r="LG10" s="17">
        <v>-0.56030999999999997</v>
      </c>
      <c r="LH10" s="17">
        <v>64.400000000000006</v>
      </c>
      <c r="LI10" s="17">
        <v>67.199219999999997</v>
      </c>
      <c r="LJ10" s="17">
        <v>67.199219999999997</v>
      </c>
      <c r="LK10" s="17">
        <v>-2.79922</v>
      </c>
      <c r="LL10" s="17">
        <v>76.2</v>
      </c>
      <c r="LM10" s="17">
        <v>78.567999999999998</v>
      </c>
      <c r="LN10" s="17">
        <v>78.567999999999998</v>
      </c>
      <c r="LO10" s="17">
        <v>-2.3679999999999999</v>
      </c>
      <c r="LP10" s="17"/>
      <c r="LQ10" s="17"/>
      <c r="LR10" s="17"/>
      <c r="LS10" s="17">
        <v>0</v>
      </c>
      <c r="LT10" s="17"/>
      <c r="LU10" s="17"/>
      <c r="LV10" s="17"/>
      <c r="LW10" s="17">
        <v>0</v>
      </c>
      <c r="LX10" s="17"/>
      <c r="LY10" s="17"/>
      <c r="LZ10" s="17"/>
      <c r="MA10" s="17">
        <v>0</v>
      </c>
      <c r="MB10" s="17"/>
      <c r="MC10" s="17"/>
      <c r="MD10" s="17"/>
      <c r="ME10" s="17">
        <v>0</v>
      </c>
      <c r="MF10" s="17">
        <v>121.6</v>
      </c>
      <c r="MG10" s="17">
        <v>147.83895000000001</v>
      </c>
      <c r="MH10" s="17">
        <v>129.56495000000001</v>
      </c>
      <c r="MI10" s="17">
        <v>-7.96495</v>
      </c>
      <c r="MJ10" s="17">
        <v>121.5</v>
      </c>
      <c r="MK10" s="17">
        <v>147.83895000000001</v>
      </c>
      <c r="ML10" s="17">
        <v>129.56495000000001</v>
      </c>
      <c r="MM10" s="17">
        <v>-8.0649499999999996</v>
      </c>
      <c r="MN10" s="17">
        <v>132.4</v>
      </c>
      <c r="MO10" s="17">
        <v>148.28290999999999</v>
      </c>
      <c r="MP10" s="17">
        <v>129.95402999999999</v>
      </c>
      <c r="MQ10" s="17">
        <v>2.44597</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209.9</v>
      </c>
      <c r="NM10" s="17">
        <v>206.49084999999999</v>
      </c>
      <c r="NN10" s="17">
        <v>206.49084999999999</v>
      </c>
      <c r="NO10" s="17">
        <v>3.4091499999999999</v>
      </c>
      <c r="NP10" s="17">
        <v>100.4</v>
      </c>
      <c r="NQ10" s="17">
        <v>103.55547</v>
      </c>
      <c r="NR10" s="17">
        <v>103.55547</v>
      </c>
      <c r="NS10" s="17">
        <v>-3.1554700000000002</v>
      </c>
      <c r="NT10" s="17">
        <v>6.9</v>
      </c>
      <c r="NU10" s="17">
        <v>7.2163700000000004</v>
      </c>
      <c r="NV10" s="17">
        <v>9.09</v>
      </c>
      <c r="NW10" s="17">
        <v>-2.19</v>
      </c>
      <c r="NX10" s="17">
        <v>4</v>
      </c>
      <c r="NY10" s="17">
        <v>4.0686799999999996</v>
      </c>
      <c r="NZ10" s="17">
        <v>9.9490999999999996</v>
      </c>
      <c r="OA10" s="17">
        <v>-5.9490999999999996</v>
      </c>
      <c r="OB10" s="17">
        <v>20</v>
      </c>
      <c r="OC10" s="17">
        <v>17.492709999999999</v>
      </c>
      <c r="OD10" s="17">
        <v>17.492709999999999</v>
      </c>
      <c r="OE10" s="17">
        <v>2.5072899999999998</v>
      </c>
      <c r="OF10" s="17">
        <v>0</v>
      </c>
      <c r="OG10" s="17"/>
      <c r="OH10" s="17"/>
      <c r="OI10" s="17">
        <v>0</v>
      </c>
      <c r="OJ10" s="17">
        <v>106.8</v>
      </c>
      <c r="OK10" s="17">
        <v>72.197999999999993</v>
      </c>
      <c r="OL10" s="17">
        <v>72.197999999999993</v>
      </c>
      <c r="OM10" s="17">
        <v>34.601999999999997</v>
      </c>
      <c r="ON10" s="17">
        <v>0</v>
      </c>
      <c r="OO10" s="17"/>
      <c r="OP10" s="17"/>
      <c r="OQ10" s="17">
        <v>0</v>
      </c>
      <c r="OR10" s="17">
        <v>0.3</v>
      </c>
      <c r="OS10" s="17">
        <v>2.1739999999999999</v>
      </c>
      <c r="OT10" s="17">
        <v>2.1739999999999999</v>
      </c>
      <c r="OU10" s="17">
        <v>-1.8740000000000001</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v>1</v>
      </c>
      <c r="PR10" s="17">
        <v>1</v>
      </c>
      <c r="PS10" s="17">
        <v>-1</v>
      </c>
      <c r="PT10" s="17">
        <v>1.8</v>
      </c>
      <c r="PU10" s="17">
        <v>3.71</v>
      </c>
      <c r="PV10" s="17">
        <v>3.71</v>
      </c>
      <c r="PW10" s="17">
        <v>-1.91</v>
      </c>
      <c r="PX10" s="17">
        <v>5.2</v>
      </c>
      <c r="PY10" s="17">
        <v>5</v>
      </c>
      <c r="PZ10" s="17">
        <v>5</v>
      </c>
      <c r="QA10" s="17">
        <v>0.2</v>
      </c>
      <c r="QB10" s="17">
        <v>20.399999999999999</v>
      </c>
      <c r="QC10" s="17">
        <v>20.274049999999999</v>
      </c>
      <c r="QD10" s="17">
        <v>20.274049999999999</v>
      </c>
      <c r="QE10" s="17">
        <v>0.12595000000000001</v>
      </c>
      <c r="QF10" s="17">
        <v>20</v>
      </c>
      <c r="QG10" s="17">
        <v>19.436350000000001</v>
      </c>
      <c r="QH10" s="17">
        <v>19.436350000000001</v>
      </c>
      <c r="QI10" s="17">
        <v>0.56364999999999998</v>
      </c>
      <c r="QJ10" s="17">
        <v>18.899999999999999</v>
      </c>
      <c r="QK10" s="17">
        <v>17.492709999999999</v>
      </c>
      <c r="QL10" s="17">
        <v>17.492709999999999</v>
      </c>
      <c r="QM10" s="17">
        <v>1.4072899999999999</v>
      </c>
      <c r="QN10" s="17">
        <v>3.4</v>
      </c>
      <c r="QO10" s="17">
        <v>3.1</v>
      </c>
      <c r="QP10" s="17">
        <v>3.1</v>
      </c>
      <c r="QQ10" s="17">
        <v>0.3</v>
      </c>
      <c r="QR10" s="17">
        <v>18.5</v>
      </c>
      <c r="QS10" s="17">
        <v>17.881440000000001</v>
      </c>
      <c r="QT10" s="17">
        <v>17.881440000000001</v>
      </c>
      <c r="QU10" s="17">
        <v>0.61856</v>
      </c>
      <c r="QV10" s="17">
        <v>0</v>
      </c>
      <c r="QW10" s="17"/>
      <c r="QX10" s="17"/>
      <c r="QY10" s="17">
        <v>0</v>
      </c>
      <c r="QZ10" s="17">
        <v>0</v>
      </c>
      <c r="RA10" s="17"/>
      <c r="RB10" s="17"/>
      <c r="RC10" s="17">
        <v>0</v>
      </c>
      <c r="RD10" s="17">
        <v>26.6</v>
      </c>
      <c r="RE10" s="17">
        <v>13.712</v>
      </c>
      <c r="RF10" s="17">
        <v>13.712</v>
      </c>
      <c r="RG10" s="17">
        <v>12.888</v>
      </c>
      <c r="RH10" s="17">
        <v>74.7</v>
      </c>
      <c r="RI10" s="17">
        <v>37.662999999999997</v>
      </c>
      <c r="RJ10" s="17">
        <v>37.662999999999997</v>
      </c>
      <c r="RK10" s="17">
        <v>37.036999999999999</v>
      </c>
      <c r="RL10" s="17">
        <v>0</v>
      </c>
      <c r="RM10" s="17"/>
      <c r="RN10" s="17"/>
      <c r="RO10" s="17">
        <v>0</v>
      </c>
      <c r="RP10" s="17">
        <v>3.3</v>
      </c>
      <c r="RQ10" s="17">
        <v>3.3</v>
      </c>
      <c r="RR10" s="17">
        <v>3.3</v>
      </c>
      <c r="RS10" s="17">
        <v>0</v>
      </c>
      <c r="RT10" s="17">
        <v>10.5</v>
      </c>
      <c r="RU10" s="17">
        <v>19.792000000000002</v>
      </c>
      <c r="RV10" s="17">
        <v>19.792000000000002</v>
      </c>
      <c r="RW10" s="17">
        <v>-9.2919999999999998</v>
      </c>
      <c r="RX10" s="17">
        <v>3.2</v>
      </c>
      <c r="RY10" s="17">
        <v>2</v>
      </c>
      <c r="RZ10" s="17">
        <v>2</v>
      </c>
      <c r="SA10" s="17">
        <v>1.2</v>
      </c>
      <c r="SB10" s="17">
        <v>0.3</v>
      </c>
      <c r="SC10" s="17">
        <v>0.4</v>
      </c>
      <c r="SD10" s="17">
        <v>0.4</v>
      </c>
      <c r="SE10" s="17">
        <v>-0.1</v>
      </c>
      <c r="SF10" s="17">
        <v>0</v>
      </c>
      <c r="SG10" s="17"/>
      <c r="SH10" s="17"/>
      <c r="SI10" s="17">
        <v>0</v>
      </c>
      <c r="SJ10" s="17">
        <v>19.8</v>
      </c>
      <c r="SK10" s="17">
        <v>19.1448</v>
      </c>
      <c r="SL10" s="17">
        <v>19.1448</v>
      </c>
      <c r="SM10" s="17">
        <v>0.6552</v>
      </c>
      <c r="SN10" s="17">
        <v>11.7</v>
      </c>
      <c r="SO10" s="17">
        <v>12.244899999999999</v>
      </c>
      <c r="SP10" s="17">
        <v>12.244899999999999</v>
      </c>
      <c r="SQ10" s="17">
        <v>-0.54490000000000005</v>
      </c>
      <c r="SR10" s="17">
        <v>20.2</v>
      </c>
      <c r="SS10" s="17">
        <v>19.436350000000001</v>
      </c>
      <c r="ST10" s="17">
        <v>19.436350000000001</v>
      </c>
      <c r="SU10" s="17">
        <v>0.76365000000000005</v>
      </c>
      <c r="SV10" s="17">
        <v>20.3</v>
      </c>
      <c r="SW10" s="17">
        <v>19.436350000000001</v>
      </c>
      <c r="SX10" s="17">
        <v>19.436350000000001</v>
      </c>
      <c r="SY10" s="17">
        <v>0.86365000000000003</v>
      </c>
      <c r="SZ10" s="17">
        <v>4.7</v>
      </c>
      <c r="TA10" s="17">
        <v>10.9</v>
      </c>
      <c r="TB10" s="17">
        <v>9.5530000000000008</v>
      </c>
      <c r="TC10" s="17">
        <v>-4.8529999999999998</v>
      </c>
      <c r="TD10" s="17">
        <v>19.7</v>
      </c>
      <c r="TE10" s="17">
        <v>23.227</v>
      </c>
      <c r="TF10" s="17">
        <v>23.227</v>
      </c>
      <c r="TG10" s="17">
        <v>-3.5270000000000001</v>
      </c>
      <c r="TH10" s="17">
        <v>0</v>
      </c>
      <c r="TI10" s="17"/>
      <c r="TJ10" s="17"/>
      <c r="TK10" s="17">
        <v>0</v>
      </c>
      <c r="TL10" s="17">
        <v>25.5</v>
      </c>
      <c r="TM10" s="17">
        <v>30.547999999999998</v>
      </c>
      <c r="TN10" s="17">
        <v>30.547999999999998</v>
      </c>
      <c r="TO10" s="17">
        <v>-5.048</v>
      </c>
      <c r="TP10" s="17">
        <v>56.34</v>
      </c>
      <c r="TQ10" s="17">
        <v>50.064999999999998</v>
      </c>
      <c r="TR10" s="17">
        <v>50.064999999999998</v>
      </c>
      <c r="TS10" s="17">
        <v>6.2750000000000004</v>
      </c>
      <c r="TT10" s="17">
        <v>2.8</v>
      </c>
      <c r="TU10" s="17">
        <v>0.92600000000000005</v>
      </c>
      <c r="TV10" s="17">
        <v>0.92600000000000005</v>
      </c>
      <c r="TW10" s="17">
        <v>1.8740000000000001</v>
      </c>
      <c r="TX10" s="17">
        <v>0.7</v>
      </c>
      <c r="TY10" s="17">
        <v>1.2829999999999999</v>
      </c>
      <c r="TZ10" s="17">
        <v>1.2829999999999999</v>
      </c>
      <c r="UA10" s="17">
        <v>-0.58299999999999996</v>
      </c>
      <c r="UB10" s="17">
        <v>0</v>
      </c>
      <c r="UC10" s="17"/>
      <c r="UD10" s="17"/>
      <c r="UE10" s="17">
        <v>0</v>
      </c>
      <c r="UF10" s="17">
        <v>21.3</v>
      </c>
      <c r="UG10" s="17">
        <v>19.436350000000001</v>
      </c>
      <c r="UH10" s="17">
        <v>19.436350000000001</v>
      </c>
      <c r="UI10" s="17">
        <v>1.86365</v>
      </c>
      <c r="UJ10" s="17">
        <v>7.4</v>
      </c>
      <c r="UK10" s="17">
        <v>8</v>
      </c>
      <c r="UL10" s="17">
        <v>8</v>
      </c>
      <c r="UM10" s="17">
        <v>-0.6</v>
      </c>
      <c r="UN10" s="17">
        <v>6.6</v>
      </c>
      <c r="UO10" s="17">
        <v>6.2</v>
      </c>
      <c r="UP10" s="17">
        <v>6.2</v>
      </c>
      <c r="UQ10" s="17">
        <v>0.4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10.1</v>
      </c>
      <c r="VA10" s="17">
        <v>19.436350000000001</v>
      </c>
      <c r="VB10" s="17">
        <v>19.436350000000001</v>
      </c>
      <c r="VC10" s="17">
        <v>-9.3363499999999995</v>
      </c>
      <c r="VD10" s="17">
        <v>0</v>
      </c>
      <c r="VE10" s="17">
        <v>0.97299999999999998</v>
      </c>
      <c r="VF10" s="17">
        <v>0.97299999999999998</v>
      </c>
      <c r="VG10" s="17">
        <v>-0.97299999999999998</v>
      </c>
      <c r="VH10" s="17">
        <v>0</v>
      </c>
      <c r="VI10" s="17"/>
      <c r="VJ10" s="17"/>
      <c r="VK10" s="17">
        <v>0</v>
      </c>
      <c r="VL10" s="17">
        <v>0</v>
      </c>
      <c r="VM10" s="17"/>
      <c r="VN10" s="17"/>
      <c r="VO10" s="17">
        <v>0</v>
      </c>
      <c r="VP10" s="17">
        <v>0</v>
      </c>
      <c r="VQ10" s="17"/>
      <c r="VR10" s="17"/>
      <c r="VS10" s="17">
        <v>0</v>
      </c>
      <c r="VT10" s="17"/>
      <c r="VU10" s="17"/>
      <c r="VV10" s="17"/>
      <c r="VW10" s="17">
        <v>0</v>
      </c>
      <c r="VX10" s="17">
        <v>17</v>
      </c>
      <c r="VY10" s="17">
        <v>22</v>
      </c>
      <c r="VZ10" s="17">
        <v>22</v>
      </c>
      <c r="WA10" s="17">
        <v>-5</v>
      </c>
      <c r="WB10" s="17">
        <v>21</v>
      </c>
      <c r="WC10" s="17">
        <v>22</v>
      </c>
      <c r="WD10" s="17">
        <v>22</v>
      </c>
      <c r="WE10" s="17">
        <v>-1</v>
      </c>
      <c r="WF10" s="17">
        <v>0</v>
      </c>
      <c r="WG10" s="17"/>
      <c r="WH10" s="17"/>
      <c r="WI10" s="17">
        <v>0</v>
      </c>
      <c r="WJ10" s="17">
        <v>4.5</v>
      </c>
      <c r="WK10" s="17">
        <v>4.2</v>
      </c>
      <c r="WL10" s="17">
        <v>4.2</v>
      </c>
      <c r="WM10" s="17">
        <v>0.3</v>
      </c>
      <c r="WN10" s="17">
        <v>2.2999999999999998</v>
      </c>
      <c r="WO10" s="17">
        <v>2.4</v>
      </c>
      <c r="WP10" s="17">
        <v>2.4</v>
      </c>
      <c r="WQ10" s="17">
        <v>-0.1</v>
      </c>
      <c r="WR10" s="17">
        <v>1.2</v>
      </c>
      <c r="WS10" s="17">
        <v>1.2</v>
      </c>
      <c r="WT10" s="17">
        <v>1.2</v>
      </c>
      <c r="WU10" s="17">
        <v>0</v>
      </c>
      <c r="WV10" s="17">
        <v>1.2</v>
      </c>
      <c r="WW10" s="17">
        <v>1.4</v>
      </c>
      <c r="WX10" s="17">
        <v>1.4</v>
      </c>
      <c r="WY10" s="17">
        <v>-0.2</v>
      </c>
      <c r="WZ10" s="17">
        <v>0</v>
      </c>
      <c r="XA10" s="17"/>
      <c r="XB10" s="17"/>
      <c r="XC10" s="17">
        <v>0</v>
      </c>
      <c r="XD10" s="17">
        <v>8</v>
      </c>
      <c r="XE10" s="17">
        <v>8</v>
      </c>
      <c r="XF10" s="17">
        <v>8</v>
      </c>
      <c r="XG10" s="17">
        <v>0</v>
      </c>
      <c r="XH10" s="17">
        <v>20</v>
      </c>
      <c r="XI10" s="17">
        <v>20</v>
      </c>
      <c r="XJ10" s="17">
        <v>20</v>
      </c>
      <c r="XK10" s="17">
        <v>0</v>
      </c>
      <c r="XL10" s="17">
        <v>20</v>
      </c>
      <c r="XM10" s="17">
        <v>19.241980000000002</v>
      </c>
      <c r="XN10" s="17">
        <v>19.241980000000002</v>
      </c>
      <c r="XO10" s="17">
        <v>0.75802000000000003</v>
      </c>
      <c r="XP10" s="17">
        <v>8.8000000000000007</v>
      </c>
      <c r="XQ10" s="17">
        <v>10.7</v>
      </c>
      <c r="XR10" s="17">
        <v>10.7</v>
      </c>
      <c r="XS10" s="17">
        <v>-1.9</v>
      </c>
      <c r="XT10" s="17">
        <v>27.5</v>
      </c>
      <c r="XU10" s="17">
        <v>29</v>
      </c>
      <c r="XV10" s="17">
        <v>29</v>
      </c>
      <c r="XW10" s="17">
        <v>-1.5</v>
      </c>
      <c r="XX10" s="17">
        <v>34.299999999999997</v>
      </c>
      <c r="XY10" s="17">
        <v>29</v>
      </c>
      <c r="XZ10" s="17">
        <v>29</v>
      </c>
      <c r="YA10" s="17">
        <v>5.3</v>
      </c>
      <c r="YB10" s="17">
        <v>14.4</v>
      </c>
      <c r="YC10" s="17">
        <v>14</v>
      </c>
      <c r="YD10" s="17">
        <v>14</v>
      </c>
      <c r="YE10" s="17">
        <v>0.4</v>
      </c>
      <c r="YF10" s="17">
        <v>4.2</v>
      </c>
      <c r="YG10" s="17">
        <v>16</v>
      </c>
      <c r="YH10" s="17">
        <v>16</v>
      </c>
      <c r="YI10" s="17">
        <v>-11.8</v>
      </c>
      <c r="YJ10" s="17">
        <v>5</v>
      </c>
      <c r="YK10" s="17">
        <v>4.9400000000000004</v>
      </c>
      <c r="YL10" s="17">
        <v>4.9400000000000004</v>
      </c>
      <c r="YM10" s="17">
        <v>0.06</v>
      </c>
      <c r="YN10" s="17">
        <v>11.8</v>
      </c>
      <c r="YO10" s="17">
        <v>5</v>
      </c>
      <c r="YP10" s="17">
        <v>5</v>
      </c>
      <c r="YQ10" s="17">
        <v>6.8</v>
      </c>
      <c r="YR10" s="17">
        <v>19.8</v>
      </c>
      <c r="YS10" s="17">
        <v>22</v>
      </c>
      <c r="YT10" s="17">
        <v>22</v>
      </c>
      <c r="YU10" s="17">
        <v>-2.2000000000000002</v>
      </c>
    </row>
    <row r="11" spans="1:671" ht="24" customHeight="1" x14ac:dyDescent="0.3">
      <c r="A11" s="1"/>
      <c r="B11" s="16" t="s">
        <v>707</v>
      </c>
      <c r="C11" s="16" t="s">
        <v>710</v>
      </c>
      <c r="D11" s="17">
        <v>200.7</v>
      </c>
      <c r="E11" s="17">
        <v>203.40136000000001</v>
      </c>
      <c r="F11" s="17">
        <v>203.40136000000001</v>
      </c>
      <c r="G11" s="17">
        <v>-2.7013600000000002</v>
      </c>
      <c r="H11" s="17">
        <v>629.5</v>
      </c>
      <c r="I11" s="17">
        <v>627.79395999999997</v>
      </c>
      <c r="J11" s="17">
        <v>627.79395999999997</v>
      </c>
      <c r="K11" s="17">
        <v>1.70604</v>
      </c>
      <c r="L11" s="17">
        <v>212.7</v>
      </c>
      <c r="M11" s="17">
        <v>204.43100999999999</v>
      </c>
      <c r="N11" s="17">
        <v>204.43100999999999</v>
      </c>
      <c r="O11" s="17">
        <v>8.2689900000000005</v>
      </c>
      <c r="P11" s="17"/>
      <c r="Q11" s="17"/>
      <c r="R11" s="17"/>
      <c r="S11" s="17">
        <v>0</v>
      </c>
      <c r="T11" s="17"/>
      <c r="U11" s="17"/>
      <c r="V11" s="17"/>
      <c r="W11" s="17">
        <v>0</v>
      </c>
      <c r="X11" s="17">
        <v>89.5</v>
      </c>
      <c r="Y11" s="17">
        <v>91.867829999999998</v>
      </c>
      <c r="Z11" s="17">
        <v>91.867829999999998</v>
      </c>
      <c r="AA11" s="17">
        <v>-2.3678300000000001</v>
      </c>
      <c r="AB11" s="17">
        <v>240.7</v>
      </c>
      <c r="AC11" s="17">
        <v>242</v>
      </c>
      <c r="AD11" s="17">
        <v>242</v>
      </c>
      <c r="AE11" s="17">
        <v>-1.3</v>
      </c>
      <c r="AF11" s="17"/>
      <c r="AG11" s="17"/>
      <c r="AH11" s="17"/>
      <c r="AI11" s="17">
        <v>0</v>
      </c>
      <c r="AJ11" s="17"/>
      <c r="AK11" s="17"/>
      <c r="AL11" s="17"/>
      <c r="AM11" s="17">
        <v>0</v>
      </c>
      <c r="AN11" s="17">
        <v>106</v>
      </c>
      <c r="AO11" s="17">
        <v>135.58384000000001</v>
      </c>
      <c r="AP11" s="17">
        <v>135.58384000000001</v>
      </c>
      <c r="AQ11" s="17">
        <v>-29.583839999999999</v>
      </c>
      <c r="AR11" s="17">
        <v>106.1</v>
      </c>
      <c r="AS11" s="17">
        <v>135.58384000000001</v>
      </c>
      <c r="AT11" s="17">
        <v>135.58384000000001</v>
      </c>
      <c r="AU11" s="17">
        <v>-29.483840000000001</v>
      </c>
      <c r="AV11" s="17">
        <v>106.6</v>
      </c>
      <c r="AW11" s="17">
        <v>135.58384000000001</v>
      </c>
      <c r="AX11" s="17">
        <v>135.58384000000001</v>
      </c>
      <c r="AY11" s="17">
        <v>-28.983840000000001</v>
      </c>
      <c r="AZ11" s="17">
        <v>222</v>
      </c>
      <c r="BA11" s="17">
        <v>203.98649</v>
      </c>
      <c r="BB11" s="17">
        <v>203.98649</v>
      </c>
      <c r="BC11" s="17">
        <v>18.01351</v>
      </c>
      <c r="BD11" s="17">
        <v>206.6</v>
      </c>
      <c r="BE11" s="17">
        <v>207.24285</v>
      </c>
      <c r="BF11" s="17">
        <v>207.24285</v>
      </c>
      <c r="BG11" s="17">
        <v>-0.64285000000000003</v>
      </c>
      <c r="BH11" s="17">
        <v>109.1</v>
      </c>
      <c r="BI11" s="17">
        <v>103.93259999999999</v>
      </c>
      <c r="BJ11" s="17">
        <v>103.93259999999999</v>
      </c>
      <c r="BK11" s="17">
        <v>5.1673999999999998</v>
      </c>
      <c r="BL11" s="17">
        <v>543.79999999999995</v>
      </c>
      <c r="BM11" s="17">
        <v>566.08941000000004</v>
      </c>
      <c r="BN11" s="17">
        <v>566.08941000000004</v>
      </c>
      <c r="BO11" s="17">
        <v>-22.28941</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167</v>
      </c>
      <c r="CK11" s="17">
        <v>164.06706</v>
      </c>
      <c r="CL11" s="17">
        <v>164.06706</v>
      </c>
      <c r="CM11" s="17">
        <v>2.9329399999999999</v>
      </c>
      <c r="CN11" s="17">
        <v>7.6</v>
      </c>
      <c r="CO11" s="17">
        <v>5.1336000000000004</v>
      </c>
      <c r="CP11" s="17">
        <v>5.1336000000000004</v>
      </c>
      <c r="CQ11" s="17">
        <v>2.4664000000000001</v>
      </c>
      <c r="CR11" s="17">
        <v>5.3</v>
      </c>
      <c r="CS11" s="17">
        <v>2.8178999999999998</v>
      </c>
      <c r="CT11" s="17">
        <v>2.8178999999999998</v>
      </c>
      <c r="CU11" s="17">
        <v>2.4821</v>
      </c>
      <c r="CV11" s="17"/>
      <c r="CW11" s="17"/>
      <c r="CX11" s="17"/>
      <c r="CY11" s="17">
        <v>0</v>
      </c>
      <c r="CZ11" s="17">
        <v>6.7</v>
      </c>
      <c r="DA11" s="17">
        <v>6.8787000000000003</v>
      </c>
      <c r="DB11" s="17">
        <v>6.8787000000000003</v>
      </c>
      <c r="DC11" s="17">
        <v>-0.1787</v>
      </c>
      <c r="DD11" s="17"/>
      <c r="DE11" s="17"/>
      <c r="DF11" s="17"/>
      <c r="DG11" s="17">
        <v>0</v>
      </c>
      <c r="DH11" s="17">
        <v>140.80000000000001</v>
      </c>
      <c r="DI11" s="17">
        <v>142.44412</v>
      </c>
      <c r="DJ11" s="17">
        <v>142.01456999999999</v>
      </c>
      <c r="DK11" s="17">
        <v>-1.2145699999999999</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197.5</v>
      </c>
      <c r="EG11" s="17">
        <v>220.69499999999999</v>
      </c>
      <c r="EH11" s="17">
        <v>220.69499999999999</v>
      </c>
      <c r="EI11" s="17">
        <v>-23.195</v>
      </c>
      <c r="EJ11" s="17"/>
      <c r="EK11" s="17"/>
      <c r="EL11" s="17"/>
      <c r="EM11" s="17">
        <v>0</v>
      </c>
      <c r="EN11" s="17"/>
      <c r="EO11" s="17"/>
      <c r="EP11" s="17"/>
      <c r="EQ11" s="17">
        <v>0</v>
      </c>
      <c r="ER11" s="17"/>
      <c r="ES11" s="17"/>
      <c r="ET11" s="17"/>
      <c r="EU11" s="17">
        <v>0</v>
      </c>
      <c r="EV11" s="17">
        <v>6.5</v>
      </c>
      <c r="EW11" s="17">
        <v>6.39</v>
      </c>
      <c r="EX11" s="17">
        <v>6.39</v>
      </c>
      <c r="EY11" s="17">
        <v>0.11</v>
      </c>
      <c r="EZ11" s="17">
        <v>458.2</v>
      </c>
      <c r="FA11" s="17">
        <v>457.09426999999999</v>
      </c>
      <c r="FB11" s="17">
        <v>457.09426999999999</v>
      </c>
      <c r="FC11" s="17">
        <v>1.1057300000000001</v>
      </c>
      <c r="FD11" s="17">
        <v>81.400000000000006</v>
      </c>
      <c r="FE11" s="17">
        <v>57.92886</v>
      </c>
      <c r="FF11" s="17">
        <v>57.92886</v>
      </c>
      <c r="FG11" s="17">
        <v>23.471139999999998</v>
      </c>
      <c r="FH11" s="17">
        <v>151</v>
      </c>
      <c r="FI11" s="17">
        <v>151.36251999999999</v>
      </c>
      <c r="FJ11" s="17">
        <v>151.36251999999999</v>
      </c>
      <c r="FK11" s="17">
        <v>-0.36252000000000001</v>
      </c>
      <c r="FL11" s="17">
        <v>42.2</v>
      </c>
      <c r="FM11" s="17">
        <v>41.89893</v>
      </c>
      <c r="FN11" s="17">
        <v>41.89893</v>
      </c>
      <c r="FO11" s="17">
        <v>0.30107</v>
      </c>
      <c r="FP11" s="17">
        <v>18.399999999999999</v>
      </c>
      <c r="FQ11" s="17">
        <v>19.21088</v>
      </c>
      <c r="FR11" s="17">
        <v>19.21088</v>
      </c>
      <c r="FS11" s="17">
        <v>-0.81088000000000005</v>
      </c>
      <c r="FT11" s="17">
        <v>18.8</v>
      </c>
      <c r="FU11" s="17">
        <v>18.46453</v>
      </c>
      <c r="FV11" s="17">
        <v>18.46453</v>
      </c>
      <c r="FW11" s="17">
        <v>0.33546999999999999</v>
      </c>
      <c r="FX11" s="17">
        <v>92.2</v>
      </c>
      <c r="FY11" s="17">
        <v>87.773570000000007</v>
      </c>
      <c r="FZ11" s="17">
        <v>87.773570000000007</v>
      </c>
      <c r="GA11" s="17">
        <v>4.4264299999999999</v>
      </c>
      <c r="GB11" s="17"/>
      <c r="GC11" s="17"/>
      <c r="GD11" s="17"/>
      <c r="GE11" s="17">
        <v>0</v>
      </c>
      <c r="GF11" s="17"/>
      <c r="GG11" s="17"/>
      <c r="GH11" s="17"/>
      <c r="GI11" s="17">
        <v>0</v>
      </c>
      <c r="GJ11" s="17"/>
      <c r="GK11" s="17"/>
      <c r="GL11" s="17"/>
      <c r="GM11" s="17">
        <v>0</v>
      </c>
      <c r="GN11" s="17">
        <v>105.6</v>
      </c>
      <c r="GO11" s="17">
        <v>110.48202000000001</v>
      </c>
      <c r="GP11" s="17">
        <v>110.48202000000001</v>
      </c>
      <c r="GQ11" s="17">
        <v>-4.8820199999999998</v>
      </c>
      <c r="GR11" s="17">
        <v>43.4</v>
      </c>
      <c r="GS11" s="17">
        <v>47.082599999999999</v>
      </c>
      <c r="GT11" s="17">
        <v>47.082599999999999</v>
      </c>
      <c r="GU11" s="17">
        <v>-3.6825999999999999</v>
      </c>
      <c r="GV11" s="17">
        <v>39.299999999999997</v>
      </c>
      <c r="GW11" s="17">
        <v>44.103009999999998</v>
      </c>
      <c r="GX11" s="17">
        <v>44.103009999999998</v>
      </c>
      <c r="GY11" s="17">
        <v>-4.8030099999999996</v>
      </c>
      <c r="GZ11" s="17">
        <v>4</v>
      </c>
      <c r="HA11" s="17"/>
      <c r="HB11" s="17"/>
      <c r="HC11" s="17">
        <v>4</v>
      </c>
      <c r="HD11" s="17">
        <v>17.3</v>
      </c>
      <c r="HE11" s="17">
        <v>17.005710000000001</v>
      </c>
      <c r="HF11" s="17">
        <v>17.005710000000001</v>
      </c>
      <c r="HG11" s="17">
        <v>0.29429</v>
      </c>
      <c r="HH11" s="17">
        <v>166.6</v>
      </c>
      <c r="HI11" s="17">
        <v>174.55948000000001</v>
      </c>
      <c r="HJ11" s="17">
        <v>174.55948000000001</v>
      </c>
      <c r="HK11" s="17">
        <v>-7.9594800000000001</v>
      </c>
      <c r="HL11" s="17"/>
      <c r="HM11" s="17"/>
      <c r="HN11" s="17"/>
      <c r="HO11" s="17">
        <v>0</v>
      </c>
      <c r="HP11" s="17"/>
      <c r="HQ11" s="17"/>
      <c r="HR11" s="17"/>
      <c r="HS11" s="17">
        <v>0</v>
      </c>
      <c r="HT11" s="17">
        <v>20.6</v>
      </c>
      <c r="HU11" s="17">
        <v>49.33858</v>
      </c>
      <c r="HV11" s="17">
        <v>49.33858</v>
      </c>
      <c r="HW11" s="17">
        <v>-28.738579999999999</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127.7</v>
      </c>
      <c r="IW11" s="17">
        <v>132.83837</v>
      </c>
      <c r="IX11" s="17">
        <v>132.83837</v>
      </c>
      <c r="IY11" s="17">
        <v>-5.1383700000000001</v>
      </c>
      <c r="IZ11" s="17">
        <v>0</v>
      </c>
      <c r="JA11" s="17"/>
      <c r="JB11" s="17"/>
      <c r="JC11" s="17">
        <v>0</v>
      </c>
      <c r="JD11" s="17">
        <v>0</v>
      </c>
      <c r="JE11" s="17"/>
      <c r="JF11" s="17"/>
      <c r="JG11" s="17">
        <v>0</v>
      </c>
      <c r="JH11" s="17">
        <v>0</v>
      </c>
      <c r="JI11" s="17"/>
      <c r="JJ11" s="17"/>
      <c r="JK11" s="17">
        <v>0</v>
      </c>
      <c r="JL11" s="17"/>
      <c r="JM11" s="17"/>
      <c r="JN11" s="17"/>
      <c r="JO11" s="17">
        <v>0</v>
      </c>
      <c r="JP11" s="17">
        <v>39.6</v>
      </c>
      <c r="JQ11" s="17">
        <v>44.848439999999997</v>
      </c>
      <c r="JR11" s="17">
        <v>44.848439999999997</v>
      </c>
      <c r="JS11" s="17">
        <v>-5.2484400000000004</v>
      </c>
      <c r="JT11" s="17">
        <v>28.3</v>
      </c>
      <c r="JU11" s="17">
        <v>22.49156</v>
      </c>
      <c r="JV11" s="17">
        <v>22.49156</v>
      </c>
      <c r="JW11" s="17">
        <v>5.80844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2.0478900000000002</v>
      </c>
      <c r="KX11" s="17">
        <v>2.0478900000000002</v>
      </c>
      <c r="KY11" s="17">
        <v>0.35210999999999998</v>
      </c>
      <c r="KZ11" s="17">
        <v>75.099999999999994</v>
      </c>
      <c r="LA11" s="17">
        <v>66.006569999999996</v>
      </c>
      <c r="LB11" s="17">
        <v>111.3274</v>
      </c>
      <c r="LC11" s="17">
        <v>-36.227400000000003</v>
      </c>
      <c r="LD11" s="17">
        <v>131</v>
      </c>
      <c r="LE11" s="17">
        <v>133.16031000000001</v>
      </c>
      <c r="LF11" s="17">
        <v>133.16031000000001</v>
      </c>
      <c r="LG11" s="17">
        <v>-2.16031</v>
      </c>
      <c r="LH11" s="17">
        <v>63.7</v>
      </c>
      <c r="LI11" s="17">
        <v>67.199219999999997</v>
      </c>
      <c r="LJ11" s="17">
        <v>67.199219999999997</v>
      </c>
      <c r="LK11" s="17">
        <v>-3.4992200000000002</v>
      </c>
      <c r="LL11" s="17">
        <v>74.3</v>
      </c>
      <c r="LM11" s="17">
        <v>78.567999999999998</v>
      </c>
      <c r="LN11" s="17">
        <v>78.567999999999998</v>
      </c>
      <c r="LO11" s="17">
        <v>-4.2679999999999998</v>
      </c>
      <c r="LP11" s="17"/>
      <c r="LQ11" s="17"/>
      <c r="LR11" s="17"/>
      <c r="LS11" s="17">
        <v>0</v>
      </c>
      <c r="LT11" s="17"/>
      <c r="LU11" s="17"/>
      <c r="LV11" s="17"/>
      <c r="LW11" s="17">
        <v>0</v>
      </c>
      <c r="LX11" s="17"/>
      <c r="LY11" s="17"/>
      <c r="LZ11" s="17"/>
      <c r="MA11" s="17">
        <v>0</v>
      </c>
      <c r="MB11" s="17"/>
      <c r="MC11" s="17"/>
      <c r="MD11" s="17"/>
      <c r="ME11" s="17">
        <v>0</v>
      </c>
      <c r="MF11" s="17">
        <v>122.3</v>
      </c>
      <c r="MG11" s="17">
        <v>126.673</v>
      </c>
      <c r="MH11" s="17">
        <v>109.89001</v>
      </c>
      <c r="MI11" s="17">
        <v>12.409990000000001</v>
      </c>
      <c r="MJ11" s="17">
        <v>122.2</v>
      </c>
      <c r="MK11" s="17">
        <v>126.673</v>
      </c>
      <c r="ML11" s="17">
        <v>109.89001</v>
      </c>
      <c r="MM11" s="17">
        <v>12.309990000000001</v>
      </c>
      <c r="MN11" s="17">
        <v>133.5</v>
      </c>
      <c r="MO11" s="17">
        <v>127.0534</v>
      </c>
      <c r="MP11" s="17">
        <v>110.22001</v>
      </c>
      <c r="MQ11" s="17">
        <v>23.279990000000002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209.7</v>
      </c>
      <c r="NM11" s="17">
        <v>206.49084999999999</v>
      </c>
      <c r="NN11" s="17">
        <v>206.49084999999999</v>
      </c>
      <c r="NO11" s="17">
        <v>3.2091500000000002</v>
      </c>
      <c r="NP11" s="17">
        <v>100.4</v>
      </c>
      <c r="NQ11" s="17">
        <v>103.55547</v>
      </c>
      <c r="NR11" s="17">
        <v>103.55547</v>
      </c>
      <c r="NS11" s="17">
        <v>-3.1554700000000002</v>
      </c>
      <c r="NT11" s="17">
        <v>6.9</v>
      </c>
      <c r="NU11" s="17">
        <v>7.2163700000000004</v>
      </c>
      <c r="NV11" s="17">
        <v>9.09</v>
      </c>
      <c r="NW11" s="17">
        <v>-2.19</v>
      </c>
      <c r="NX11" s="17">
        <v>4</v>
      </c>
      <c r="NY11" s="17">
        <v>4.0686799999999996</v>
      </c>
      <c r="NZ11" s="17">
        <v>9.9490999999999996</v>
      </c>
      <c r="OA11" s="17">
        <v>-5.9490999999999996</v>
      </c>
      <c r="OB11" s="17">
        <v>20</v>
      </c>
      <c r="OC11" s="17">
        <v>17.492709999999999</v>
      </c>
      <c r="OD11" s="17">
        <v>17.492709999999999</v>
      </c>
      <c r="OE11" s="17">
        <v>2.5072899999999998</v>
      </c>
      <c r="OF11" s="17">
        <v>0</v>
      </c>
      <c r="OG11" s="17"/>
      <c r="OH11" s="17"/>
      <c r="OI11" s="17">
        <v>0</v>
      </c>
      <c r="OJ11" s="17">
        <v>105.8</v>
      </c>
      <c r="OK11" s="17">
        <v>69.551000000000002</v>
      </c>
      <c r="OL11" s="17">
        <v>69.551000000000002</v>
      </c>
      <c r="OM11" s="17">
        <v>36.249000000000002</v>
      </c>
      <c r="ON11" s="17">
        <v>0</v>
      </c>
      <c r="OO11" s="17"/>
      <c r="OP11" s="17"/>
      <c r="OQ11" s="17">
        <v>0</v>
      </c>
      <c r="OR11" s="17">
        <v>0.5</v>
      </c>
      <c r="OS11" s="17">
        <v>2.2120000000000002</v>
      </c>
      <c r="OT11" s="17">
        <v>2.2120000000000002</v>
      </c>
      <c r="OU11" s="17">
        <v>-1.712</v>
      </c>
      <c r="OV11" s="17">
        <v>0</v>
      </c>
      <c r="OW11" s="17"/>
      <c r="OX11" s="17"/>
      <c r="OY11" s="17">
        <v>0</v>
      </c>
      <c r="OZ11" s="17">
        <v>20.2</v>
      </c>
      <c r="PA11" s="17">
        <v>19.436350000000001</v>
      </c>
      <c r="PB11" s="17">
        <v>19.436350000000001</v>
      </c>
      <c r="PC11" s="17">
        <v>0.76365000000000005</v>
      </c>
      <c r="PD11" s="17">
        <v>10</v>
      </c>
      <c r="PE11" s="17">
        <v>9.9830000000000005</v>
      </c>
      <c r="PF11" s="17">
        <v>9.9830000000000005</v>
      </c>
      <c r="PG11" s="17">
        <v>1.7000000000000001E-2</v>
      </c>
      <c r="PH11" s="17">
        <v>5.5</v>
      </c>
      <c r="PI11" s="17">
        <v>5.67</v>
      </c>
      <c r="PJ11" s="17">
        <v>5.67</v>
      </c>
      <c r="PK11" s="17">
        <v>-0.17</v>
      </c>
      <c r="PL11" s="17">
        <v>0</v>
      </c>
      <c r="PM11" s="17"/>
      <c r="PN11" s="17"/>
      <c r="PO11" s="17">
        <v>0</v>
      </c>
      <c r="PP11" s="17">
        <v>0</v>
      </c>
      <c r="PQ11" s="17">
        <v>1</v>
      </c>
      <c r="PR11" s="17">
        <v>1</v>
      </c>
      <c r="PS11" s="17">
        <v>-1</v>
      </c>
      <c r="PT11" s="17">
        <v>1.8</v>
      </c>
      <c r="PU11" s="17">
        <v>3.71</v>
      </c>
      <c r="PV11" s="17">
        <v>3.71</v>
      </c>
      <c r="PW11" s="17">
        <v>-1.91</v>
      </c>
      <c r="PX11" s="17">
        <v>5.2</v>
      </c>
      <c r="PY11" s="17">
        <v>5</v>
      </c>
      <c r="PZ11" s="17">
        <v>5</v>
      </c>
      <c r="QA11" s="17">
        <v>0.2</v>
      </c>
      <c r="QB11" s="17">
        <v>20.2</v>
      </c>
      <c r="QC11" s="17">
        <v>20.274049999999999</v>
      </c>
      <c r="QD11" s="17">
        <v>20.274049999999999</v>
      </c>
      <c r="QE11" s="17">
        <v>-7.4050000000000005E-2</v>
      </c>
      <c r="QF11" s="17">
        <v>20</v>
      </c>
      <c r="QG11" s="17">
        <v>19.436350000000001</v>
      </c>
      <c r="QH11" s="17">
        <v>19.436350000000001</v>
      </c>
      <c r="QI11" s="17">
        <v>0.56364999999999998</v>
      </c>
      <c r="QJ11" s="17">
        <v>18.8</v>
      </c>
      <c r="QK11" s="17">
        <v>17.492709999999999</v>
      </c>
      <c r="QL11" s="17">
        <v>17.492709999999999</v>
      </c>
      <c r="QM11" s="17">
        <v>1.3072900000000001</v>
      </c>
      <c r="QN11" s="17">
        <v>3.4</v>
      </c>
      <c r="QO11" s="17">
        <v>3.1</v>
      </c>
      <c r="QP11" s="17">
        <v>3.1</v>
      </c>
      <c r="QQ11" s="17">
        <v>0.3</v>
      </c>
      <c r="QR11" s="17">
        <v>18.5</v>
      </c>
      <c r="QS11" s="17">
        <v>17.881440000000001</v>
      </c>
      <c r="QT11" s="17">
        <v>17.881440000000001</v>
      </c>
      <c r="QU11" s="17">
        <v>0.61856</v>
      </c>
      <c r="QV11" s="17">
        <v>0</v>
      </c>
      <c r="QW11" s="17"/>
      <c r="QX11" s="17"/>
      <c r="QY11" s="17">
        <v>0</v>
      </c>
      <c r="QZ11" s="17">
        <v>0</v>
      </c>
      <c r="RA11" s="17"/>
      <c r="RB11" s="17"/>
      <c r="RC11" s="17">
        <v>0</v>
      </c>
      <c r="RD11" s="17">
        <v>25.3</v>
      </c>
      <c r="RE11" s="17">
        <v>13.423</v>
      </c>
      <c r="RF11" s="17">
        <v>13.423</v>
      </c>
      <c r="RG11" s="17">
        <v>11.877000000000001</v>
      </c>
      <c r="RH11" s="17">
        <v>69.099999999999994</v>
      </c>
      <c r="RI11" s="17">
        <v>36.054000000000002</v>
      </c>
      <c r="RJ11" s="17">
        <v>36.054000000000002</v>
      </c>
      <c r="RK11" s="17">
        <v>33.045999999999999</v>
      </c>
      <c r="RL11" s="17">
        <v>0</v>
      </c>
      <c r="RM11" s="17"/>
      <c r="RN11" s="17"/>
      <c r="RO11" s="17">
        <v>0</v>
      </c>
      <c r="RP11" s="17">
        <v>3.4</v>
      </c>
      <c r="RQ11" s="17">
        <v>3.3</v>
      </c>
      <c r="RR11" s="17">
        <v>3.3</v>
      </c>
      <c r="RS11" s="17">
        <v>0.1</v>
      </c>
      <c r="RT11" s="17">
        <v>10.6</v>
      </c>
      <c r="RU11" s="17">
        <v>19.792000000000002</v>
      </c>
      <c r="RV11" s="17">
        <v>19.792000000000002</v>
      </c>
      <c r="RW11" s="17">
        <v>-9.1920000000000002</v>
      </c>
      <c r="RX11" s="17">
        <v>3.2</v>
      </c>
      <c r="RY11" s="17">
        <v>2</v>
      </c>
      <c r="RZ11" s="17">
        <v>2</v>
      </c>
      <c r="SA11" s="17">
        <v>1.2</v>
      </c>
      <c r="SB11" s="17">
        <v>0.3</v>
      </c>
      <c r="SC11" s="17">
        <v>0.4</v>
      </c>
      <c r="SD11" s="17">
        <v>0.4</v>
      </c>
      <c r="SE11" s="17">
        <v>-0.1</v>
      </c>
      <c r="SF11" s="17">
        <v>0</v>
      </c>
      <c r="SG11" s="17"/>
      <c r="SH11" s="17"/>
      <c r="SI11" s="17">
        <v>0</v>
      </c>
      <c r="SJ11" s="17">
        <v>19.8</v>
      </c>
      <c r="SK11" s="17">
        <v>19.1448</v>
      </c>
      <c r="SL11" s="17">
        <v>19.1448</v>
      </c>
      <c r="SM11" s="17">
        <v>0.6552</v>
      </c>
      <c r="SN11" s="17">
        <v>11.7</v>
      </c>
      <c r="SO11" s="17">
        <v>12.244899999999999</v>
      </c>
      <c r="SP11" s="17">
        <v>12.244899999999999</v>
      </c>
      <c r="SQ11" s="17">
        <v>-0.54490000000000005</v>
      </c>
      <c r="SR11" s="17">
        <v>20</v>
      </c>
      <c r="SS11" s="17">
        <v>19.436350000000001</v>
      </c>
      <c r="ST11" s="17">
        <v>19.436350000000001</v>
      </c>
      <c r="SU11" s="17">
        <v>0.56364999999999998</v>
      </c>
      <c r="SV11" s="17">
        <v>20.2</v>
      </c>
      <c r="SW11" s="17">
        <v>19.436350000000001</v>
      </c>
      <c r="SX11" s="17">
        <v>19.436350000000001</v>
      </c>
      <c r="SY11" s="17">
        <v>0.76365000000000005</v>
      </c>
      <c r="SZ11" s="17">
        <v>3.2</v>
      </c>
      <c r="TA11" s="17">
        <v>11.2</v>
      </c>
      <c r="TB11" s="17">
        <v>9.8979999999999997</v>
      </c>
      <c r="TC11" s="17">
        <v>-6.6980000000000004</v>
      </c>
      <c r="TD11" s="17">
        <v>19.7</v>
      </c>
      <c r="TE11" s="17">
        <v>20.876999999999999</v>
      </c>
      <c r="TF11" s="17">
        <v>20.876999999999999</v>
      </c>
      <c r="TG11" s="17">
        <v>-1.177</v>
      </c>
      <c r="TH11" s="17">
        <v>0</v>
      </c>
      <c r="TI11" s="17"/>
      <c r="TJ11" s="17"/>
      <c r="TK11" s="17">
        <v>0</v>
      </c>
      <c r="TL11" s="17">
        <v>27.4</v>
      </c>
      <c r="TM11" s="17">
        <v>24.885999999999999</v>
      </c>
      <c r="TN11" s="17">
        <v>24.885999999999999</v>
      </c>
      <c r="TO11" s="17">
        <v>2.5139999999999998</v>
      </c>
      <c r="TP11" s="17">
        <v>42.06</v>
      </c>
      <c r="TQ11" s="17">
        <v>43.573</v>
      </c>
      <c r="TR11" s="17">
        <v>43.573</v>
      </c>
      <c r="TS11" s="17">
        <v>-1.5129999999999999</v>
      </c>
      <c r="TT11" s="17">
        <v>4.0999999999999996</v>
      </c>
      <c r="TU11" s="17">
        <v>0.80100000000000005</v>
      </c>
      <c r="TV11" s="17">
        <v>0.80100000000000005</v>
      </c>
      <c r="TW11" s="17">
        <v>3.2989999999999999</v>
      </c>
      <c r="TX11" s="17">
        <v>0.5</v>
      </c>
      <c r="TY11" s="17">
        <v>1.194</v>
      </c>
      <c r="TZ11" s="17">
        <v>1.194</v>
      </c>
      <c r="UA11" s="17">
        <v>-0.69399999999999995</v>
      </c>
      <c r="UB11" s="17">
        <v>0</v>
      </c>
      <c r="UC11" s="17"/>
      <c r="UD11" s="17"/>
      <c r="UE11" s="17">
        <v>0</v>
      </c>
      <c r="UF11" s="17">
        <v>21.3</v>
      </c>
      <c r="UG11" s="17">
        <v>19.436350000000001</v>
      </c>
      <c r="UH11" s="17">
        <v>19.436350000000001</v>
      </c>
      <c r="UI11" s="17">
        <v>1.86365</v>
      </c>
      <c r="UJ11" s="17">
        <v>7.3</v>
      </c>
      <c r="UK11" s="17">
        <v>8</v>
      </c>
      <c r="UL11" s="17">
        <v>8</v>
      </c>
      <c r="UM11" s="17">
        <v>-0.7</v>
      </c>
      <c r="UN11" s="17">
        <v>6.6</v>
      </c>
      <c r="UO11" s="17">
        <v>6.2</v>
      </c>
      <c r="UP11" s="17">
        <v>6.2</v>
      </c>
      <c r="UQ11" s="17">
        <v>0.4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10.1</v>
      </c>
      <c r="VA11" s="17">
        <v>19.436350000000001</v>
      </c>
      <c r="VB11" s="17">
        <v>19.436350000000001</v>
      </c>
      <c r="VC11" s="17">
        <v>-9.3363499999999995</v>
      </c>
      <c r="VD11" s="17">
        <v>0</v>
      </c>
      <c r="VE11" s="17">
        <v>0.98599999999999999</v>
      </c>
      <c r="VF11" s="17">
        <v>0.98599999999999999</v>
      </c>
      <c r="VG11" s="17">
        <v>-0.98599999999999999</v>
      </c>
      <c r="VH11" s="17">
        <v>0</v>
      </c>
      <c r="VI11" s="17"/>
      <c r="VJ11" s="17"/>
      <c r="VK11" s="17">
        <v>0</v>
      </c>
      <c r="VL11" s="17">
        <v>0</v>
      </c>
      <c r="VM11" s="17"/>
      <c r="VN11" s="17"/>
      <c r="VO11" s="17">
        <v>0</v>
      </c>
      <c r="VP11" s="17">
        <v>0</v>
      </c>
      <c r="VQ11" s="17"/>
      <c r="VR11" s="17"/>
      <c r="VS11" s="17">
        <v>0</v>
      </c>
      <c r="VT11" s="17"/>
      <c r="VU11" s="17"/>
      <c r="VV11" s="17"/>
      <c r="VW11" s="17">
        <v>0</v>
      </c>
      <c r="VX11" s="17">
        <v>17.399999999999999</v>
      </c>
      <c r="VY11" s="17">
        <v>20</v>
      </c>
      <c r="VZ11" s="17">
        <v>20</v>
      </c>
      <c r="WA11" s="17">
        <v>-2.6</v>
      </c>
      <c r="WB11" s="17">
        <v>21.6</v>
      </c>
      <c r="WC11" s="17">
        <v>20</v>
      </c>
      <c r="WD11" s="17">
        <v>20</v>
      </c>
      <c r="WE11" s="17">
        <v>1.6</v>
      </c>
      <c r="WF11" s="17">
        <v>0</v>
      </c>
      <c r="WG11" s="17"/>
      <c r="WH11" s="17"/>
      <c r="WI11" s="17">
        <v>0</v>
      </c>
      <c r="WJ11" s="17">
        <v>4.5</v>
      </c>
      <c r="WK11" s="17">
        <v>4.2</v>
      </c>
      <c r="WL11" s="17">
        <v>4.2</v>
      </c>
      <c r="WM11" s="17">
        <v>0.3</v>
      </c>
      <c r="WN11" s="17">
        <v>2.2999999999999998</v>
      </c>
      <c r="WO11" s="17">
        <v>2.4</v>
      </c>
      <c r="WP11" s="17">
        <v>2.4</v>
      </c>
      <c r="WQ11" s="17">
        <v>-0.1</v>
      </c>
      <c r="WR11" s="17">
        <v>1.2</v>
      </c>
      <c r="WS11" s="17">
        <v>1.2</v>
      </c>
      <c r="WT11" s="17">
        <v>1.2</v>
      </c>
      <c r="WU11" s="17">
        <v>0</v>
      </c>
      <c r="WV11" s="17">
        <v>1.2</v>
      </c>
      <c r="WW11" s="17">
        <v>1.4</v>
      </c>
      <c r="WX11" s="17">
        <v>1.4</v>
      </c>
      <c r="WY11" s="17">
        <v>-0.2</v>
      </c>
      <c r="WZ11" s="17">
        <v>0</v>
      </c>
      <c r="XA11" s="17"/>
      <c r="XB11" s="17"/>
      <c r="XC11" s="17">
        <v>0</v>
      </c>
      <c r="XD11" s="17">
        <v>8</v>
      </c>
      <c r="XE11" s="17">
        <v>8</v>
      </c>
      <c r="XF11" s="17">
        <v>8</v>
      </c>
      <c r="XG11" s="17">
        <v>0</v>
      </c>
      <c r="XH11" s="17">
        <v>20</v>
      </c>
      <c r="XI11" s="17">
        <v>20</v>
      </c>
      <c r="XJ11" s="17">
        <v>20</v>
      </c>
      <c r="XK11" s="17">
        <v>0</v>
      </c>
      <c r="XL11" s="17">
        <v>20</v>
      </c>
      <c r="XM11" s="17">
        <v>19.241980000000002</v>
      </c>
      <c r="XN11" s="17">
        <v>19.241980000000002</v>
      </c>
      <c r="XO11" s="17">
        <v>0.75802000000000003</v>
      </c>
      <c r="XP11" s="17">
        <v>9</v>
      </c>
      <c r="XQ11" s="17">
        <v>10.7</v>
      </c>
      <c r="XR11" s="17">
        <v>10.7</v>
      </c>
      <c r="XS11" s="17">
        <v>-1.7</v>
      </c>
      <c r="XT11" s="17">
        <v>27.3</v>
      </c>
      <c r="XU11" s="17">
        <v>29</v>
      </c>
      <c r="XV11" s="17">
        <v>29</v>
      </c>
      <c r="XW11" s="17">
        <v>-1.7</v>
      </c>
      <c r="XX11" s="17">
        <v>34.200000000000003</v>
      </c>
      <c r="XY11" s="17">
        <v>29</v>
      </c>
      <c r="XZ11" s="17">
        <v>29</v>
      </c>
      <c r="YA11" s="17">
        <v>5.2</v>
      </c>
      <c r="YB11" s="17">
        <v>14.4</v>
      </c>
      <c r="YC11" s="17">
        <v>14</v>
      </c>
      <c r="YD11" s="17">
        <v>14</v>
      </c>
      <c r="YE11" s="17">
        <v>0.4</v>
      </c>
      <c r="YF11" s="17">
        <v>4.2</v>
      </c>
      <c r="YG11" s="17">
        <v>16</v>
      </c>
      <c r="YH11" s="17">
        <v>16</v>
      </c>
      <c r="YI11" s="17">
        <v>-11.8</v>
      </c>
      <c r="YJ11" s="17">
        <v>8.1999999999999993</v>
      </c>
      <c r="YK11" s="17">
        <v>4.9400000000000004</v>
      </c>
      <c r="YL11" s="17">
        <v>4.9400000000000004</v>
      </c>
      <c r="YM11" s="17">
        <v>3.26</v>
      </c>
      <c r="YN11" s="17">
        <v>11.7</v>
      </c>
      <c r="YO11" s="17">
        <v>5</v>
      </c>
      <c r="YP11" s="17">
        <v>5</v>
      </c>
      <c r="YQ11" s="17">
        <v>6.7</v>
      </c>
      <c r="YR11" s="17">
        <v>20.399999999999999</v>
      </c>
      <c r="YS11" s="17">
        <v>22</v>
      </c>
      <c r="YT11" s="17">
        <v>22</v>
      </c>
      <c r="YU11" s="17">
        <v>-1.6</v>
      </c>
    </row>
    <row r="12" spans="1:671" ht="24" customHeight="1" x14ac:dyDescent="0.3">
      <c r="A12" s="1"/>
      <c r="B12" s="16" t="s">
        <v>707</v>
      </c>
      <c r="C12" s="16" t="s">
        <v>711</v>
      </c>
      <c r="D12" s="17">
        <v>203.7</v>
      </c>
      <c r="E12" s="17">
        <v>203.40136000000001</v>
      </c>
      <c r="F12" s="17">
        <v>203.40136000000001</v>
      </c>
      <c r="G12" s="17">
        <v>0.29864000000000002</v>
      </c>
      <c r="H12" s="17">
        <v>628.9</v>
      </c>
      <c r="I12" s="17">
        <v>627.79395999999997</v>
      </c>
      <c r="J12" s="17">
        <v>627.79395999999997</v>
      </c>
      <c r="K12" s="17">
        <v>1.1060399999999999</v>
      </c>
      <c r="L12" s="17">
        <v>212</v>
      </c>
      <c r="M12" s="17">
        <v>204.43100999999999</v>
      </c>
      <c r="N12" s="17">
        <v>204.43100999999999</v>
      </c>
      <c r="O12" s="17">
        <v>7.5689900000000003</v>
      </c>
      <c r="P12" s="17"/>
      <c r="Q12" s="17"/>
      <c r="R12" s="17"/>
      <c r="S12" s="17">
        <v>0</v>
      </c>
      <c r="T12" s="17"/>
      <c r="U12" s="17"/>
      <c r="V12" s="17"/>
      <c r="W12" s="17">
        <v>0</v>
      </c>
      <c r="X12" s="17">
        <v>90</v>
      </c>
      <c r="Y12" s="17">
        <v>91.867829999999998</v>
      </c>
      <c r="Z12" s="17">
        <v>91.867829999999998</v>
      </c>
      <c r="AA12" s="17">
        <v>-1.8678300000000001</v>
      </c>
      <c r="AB12" s="17">
        <v>239.4</v>
      </c>
      <c r="AC12" s="17">
        <v>242</v>
      </c>
      <c r="AD12" s="17">
        <v>242</v>
      </c>
      <c r="AE12" s="17">
        <v>-2.6</v>
      </c>
      <c r="AF12" s="17"/>
      <c r="AG12" s="17"/>
      <c r="AH12" s="17"/>
      <c r="AI12" s="17">
        <v>0</v>
      </c>
      <c r="AJ12" s="17"/>
      <c r="AK12" s="17"/>
      <c r="AL12" s="17"/>
      <c r="AM12" s="17">
        <v>0</v>
      </c>
      <c r="AN12" s="17">
        <v>109.8</v>
      </c>
      <c r="AO12" s="17">
        <v>135.58384000000001</v>
      </c>
      <c r="AP12" s="17">
        <v>135.58384000000001</v>
      </c>
      <c r="AQ12" s="17">
        <v>-25.783840000000001</v>
      </c>
      <c r="AR12" s="17">
        <v>109</v>
      </c>
      <c r="AS12" s="17">
        <v>135.58384000000001</v>
      </c>
      <c r="AT12" s="17">
        <v>135.58384000000001</v>
      </c>
      <c r="AU12" s="17">
        <v>-26.583839999999999</v>
      </c>
      <c r="AV12" s="17">
        <v>109.1</v>
      </c>
      <c r="AW12" s="17">
        <v>135.58384000000001</v>
      </c>
      <c r="AX12" s="17">
        <v>135.58384000000001</v>
      </c>
      <c r="AY12" s="17">
        <v>-26.483840000000001</v>
      </c>
      <c r="AZ12" s="17">
        <v>211.7</v>
      </c>
      <c r="BA12" s="17">
        <v>203.98649</v>
      </c>
      <c r="BB12" s="17">
        <v>203.98649</v>
      </c>
      <c r="BC12" s="17">
        <v>7.7135100000000003</v>
      </c>
      <c r="BD12" s="17">
        <v>204.5</v>
      </c>
      <c r="BE12" s="17">
        <v>207.24285</v>
      </c>
      <c r="BF12" s="17">
        <v>207.24281999999999</v>
      </c>
      <c r="BG12" s="17">
        <v>-2.74282</v>
      </c>
      <c r="BH12" s="17">
        <v>108.9</v>
      </c>
      <c r="BI12" s="17">
        <v>103.93259999999999</v>
      </c>
      <c r="BJ12" s="17">
        <v>103.93258</v>
      </c>
      <c r="BK12" s="17">
        <v>4.9674199999999997</v>
      </c>
      <c r="BL12" s="17">
        <v>554.6</v>
      </c>
      <c r="BM12" s="17">
        <v>566.08941000000004</v>
      </c>
      <c r="BN12" s="17">
        <v>566.08941000000004</v>
      </c>
      <c r="BO12" s="17">
        <v>-11.489409999999999</v>
      </c>
      <c r="BP12" s="17">
        <v>10.3</v>
      </c>
      <c r="BQ12" s="17">
        <v>3.45607</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167.4</v>
      </c>
      <c r="CK12" s="17">
        <v>164.06706</v>
      </c>
      <c r="CL12" s="17">
        <v>164.06706</v>
      </c>
      <c r="CM12" s="17">
        <v>3.3329399999999998</v>
      </c>
      <c r="CN12" s="17">
        <v>7.6</v>
      </c>
      <c r="CO12" s="17">
        <v>5.1336000000000004</v>
      </c>
      <c r="CP12" s="17">
        <v>5.1336000000000004</v>
      </c>
      <c r="CQ12" s="17">
        <v>2.4664000000000001</v>
      </c>
      <c r="CR12" s="17">
        <v>5.4</v>
      </c>
      <c r="CS12" s="17">
        <v>2.8178999999999998</v>
      </c>
      <c r="CT12" s="17">
        <v>2.8178999999999998</v>
      </c>
      <c r="CU12" s="17">
        <v>2.5821000000000001</v>
      </c>
      <c r="CV12" s="17"/>
      <c r="CW12" s="17"/>
      <c r="CX12" s="17"/>
      <c r="CY12" s="17">
        <v>0</v>
      </c>
      <c r="CZ12" s="17">
        <v>6.7</v>
      </c>
      <c r="DA12" s="17">
        <v>6.8787000000000003</v>
      </c>
      <c r="DB12" s="17">
        <v>6.8787000000000003</v>
      </c>
      <c r="DC12" s="17">
        <v>-0.1787</v>
      </c>
      <c r="DD12" s="17"/>
      <c r="DE12" s="17"/>
      <c r="DF12" s="17"/>
      <c r="DG12" s="17">
        <v>0</v>
      </c>
      <c r="DH12" s="17">
        <v>141.80000000000001</v>
      </c>
      <c r="DI12" s="17">
        <v>142.44412</v>
      </c>
      <c r="DJ12" s="17">
        <v>142.01452</v>
      </c>
      <c r="DK12" s="17">
        <v>-0.21451999999999999</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164.2</v>
      </c>
      <c r="EG12" s="17">
        <v>220.69499999999999</v>
      </c>
      <c r="EH12" s="17">
        <v>220.69499999999999</v>
      </c>
      <c r="EI12" s="17">
        <v>-56.494999999999997</v>
      </c>
      <c r="EJ12" s="17"/>
      <c r="EK12" s="17"/>
      <c r="EL12" s="17"/>
      <c r="EM12" s="17">
        <v>0</v>
      </c>
      <c r="EN12" s="17"/>
      <c r="EO12" s="17"/>
      <c r="EP12" s="17"/>
      <c r="EQ12" s="17">
        <v>0</v>
      </c>
      <c r="ER12" s="17"/>
      <c r="ES12" s="17"/>
      <c r="ET12" s="17"/>
      <c r="EU12" s="17">
        <v>0</v>
      </c>
      <c r="EV12" s="17">
        <v>6.5</v>
      </c>
      <c r="EW12" s="17">
        <v>6.39</v>
      </c>
      <c r="EX12" s="17">
        <v>6.39</v>
      </c>
      <c r="EY12" s="17">
        <v>0.11</v>
      </c>
      <c r="EZ12" s="17">
        <v>457.2</v>
      </c>
      <c r="FA12" s="17">
        <v>457.09426999999999</v>
      </c>
      <c r="FB12" s="17">
        <v>457.09426999999999</v>
      </c>
      <c r="FC12" s="17">
        <v>0.10573</v>
      </c>
      <c r="FD12" s="17">
        <v>81.400000000000006</v>
      </c>
      <c r="FE12" s="17">
        <v>57.92886</v>
      </c>
      <c r="FF12" s="17">
        <v>57.92886</v>
      </c>
      <c r="FG12" s="17">
        <v>23.471139999999998</v>
      </c>
      <c r="FH12" s="17">
        <v>151.5</v>
      </c>
      <c r="FI12" s="17">
        <v>151.36251999999999</v>
      </c>
      <c r="FJ12" s="17">
        <v>151.36251999999999</v>
      </c>
      <c r="FK12" s="17">
        <v>0.13747999999999999</v>
      </c>
      <c r="FL12" s="17">
        <v>42</v>
      </c>
      <c r="FM12" s="17">
        <v>41.89893</v>
      </c>
      <c r="FN12" s="17">
        <v>41.89893</v>
      </c>
      <c r="FO12" s="17">
        <v>0.10106999999999999</v>
      </c>
      <c r="FP12" s="17">
        <v>18.2</v>
      </c>
      <c r="FQ12" s="17">
        <v>19.21088</v>
      </c>
      <c r="FR12" s="17">
        <v>19.21088</v>
      </c>
      <c r="FS12" s="17">
        <v>-1.01088</v>
      </c>
      <c r="FT12" s="17">
        <v>18.8</v>
      </c>
      <c r="FU12" s="17">
        <v>18.46453</v>
      </c>
      <c r="FV12" s="17">
        <v>18.46453</v>
      </c>
      <c r="FW12" s="17">
        <v>0.33546999999999999</v>
      </c>
      <c r="FX12" s="17">
        <v>88.5</v>
      </c>
      <c r="FY12" s="17">
        <v>87.773570000000007</v>
      </c>
      <c r="FZ12" s="17">
        <v>87.773570000000007</v>
      </c>
      <c r="GA12" s="17">
        <v>0.72643000000000002</v>
      </c>
      <c r="GB12" s="17"/>
      <c r="GC12" s="17"/>
      <c r="GD12" s="17"/>
      <c r="GE12" s="17">
        <v>0</v>
      </c>
      <c r="GF12" s="17"/>
      <c r="GG12" s="17"/>
      <c r="GH12" s="17"/>
      <c r="GI12" s="17">
        <v>0</v>
      </c>
      <c r="GJ12" s="17"/>
      <c r="GK12" s="17"/>
      <c r="GL12" s="17"/>
      <c r="GM12" s="17">
        <v>0</v>
      </c>
      <c r="GN12" s="17">
        <v>106.1</v>
      </c>
      <c r="GO12" s="17">
        <v>110.48202000000001</v>
      </c>
      <c r="GP12" s="17">
        <v>110.48202000000001</v>
      </c>
      <c r="GQ12" s="17">
        <v>-4.3820199999999998</v>
      </c>
      <c r="GR12" s="17">
        <v>44.6</v>
      </c>
      <c r="GS12" s="17">
        <v>47.082599999999999</v>
      </c>
      <c r="GT12" s="17">
        <v>47.082599999999999</v>
      </c>
      <c r="GU12" s="17">
        <v>-2.4826000000000001</v>
      </c>
      <c r="GV12" s="17">
        <v>39.5</v>
      </c>
      <c r="GW12" s="17">
        <v>44.103009999999998</v>
      </c>
      <c r="GX12" s="17">
        <v>44.103009999999998</v>
      </c>
      <c r="GY12" s="17">
        <v>-4.6030100000000003</v>
      </c>
      <c r="GZ12" s="17">
        <v>4</v>
      </c>
      <c r="HA12" s="17"/>
      <c r="HB12" s="17"/>
      <c r="HC12" s="17">
        <v>4</v>
      </c>
      <c r="HD12" s="17">
        <v>17.5</v>
      </c>
      <c r="HE12" s="17">
        <v>17.005710000000001</v>
      </c>
      <c r="HF12" s="17">
        <v>17.005710000000001</v>
      </c>
      <c r="HG12" s="17">
        <v>0.49429000000000001</v>
      </c>
      <c r="HH12" s="17">
        <v>165.4</v>
      </c>
      <c r="HI12" s="17">
        <v>174.55948000000001</v>
      </c>
      <c r="HJ12" s="17">
        <v>174.55948000000001</v>
      </c>
      <c r="HK12" s="17">
        <v>-9.1594800000000003</v>
      </c>
      <c r="HL12" s="17"/>
      <c r="HM12" s="17"/>
      <c r="HN12" s="17"/>
      <c r="HO12" s="17">
        <v>0</v>
      </c>
      <c r="HP12" s="17"/>
      <c r="HQ12" s="17"/>
      <c r="HR12" s="17"/>
      <c r="HS12" s="17">
        <v>0</v>
      </c>
      <c r="HT12" s="17">
        <v>20.399999999999999</v>
      </c>
      <c r="HU12" s="17">
        <v>25.632940000000001</v>
      </c>
      <c r="HV12" s="17">
        <v>20.774329999999999</v>
      </c>
      <c r="HW12" s="17">
        <v>-0.37433</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127.1</v>
      </c>
      <c r="IW12" s="17">
        <v>132.83837</v>
      </c>
      <c r="IX12" s="17">
        <v>132.83837</v>
      </c>
      <c r="IY12" s="17">
        <v>-5.7383699999999997</v>
      </c>
      <c r="IZ12" s="17">
        <v>0</v>
      </c>
      <c r="JA12" s="17"/>
      <c r="JB12" s="17"/>
      <c r="JC12" s="17">
        <v>0</v>
      </c>
      <c r="JD12" s="17">
        <v>0</v>
      </c>
      <c r="JE12" s="17"/>
      <c r="JF12" s="17"/>
      <c r="JG12" s="17">
        <v>0</v>
      </c>
      <c r="JH12" s="17">
        <v>0</v>
      </c>
      <c r="JI12" s="17"/>
      <c r="JJ12" s="17"/>
      <c r="JK12" s="17">
        <v>0</v>
      </c>
      <c r="JL12" s="17"/>
      <c r="JM12" s="17"/>
      <c r="JN12" s="17"/>
      <c r="JO12" s="17">
        <v>0</v>
      </c>
      <c r="JP12" s="17">
        <v>38.799999999999997</v>
      </c>
      <c r="JQ12" s="17">
        <v>44.848439999999997</v>
      </c>
      <c r="JR12" s="17">
        <v>44.848439999999997</v>
      </c>
      <c r="JS12" s="17">
        <v>-6.0484400000000003</v>
      </c>
      <c r="JT12" s="17">
        <v>28.4</v>
      </c>
      <c r="JU12" s="17">
        <v>22.49156</v>
      </c>
      <c r="JV12" s="17">
        <v>22.49156</v>
      </c>
      <c r="JW12" s="17">
        <v>5.9084399999999997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2.0478900000000002</v>
      </c>
      <c r="KX12" s="17">
        <v>2.0478900000000002</v>
      </c>
      <c r="KY12" s="17">
        <v>0.35210999999999998</v>
      </c>
      <c r="KZ12" s="17">
        <v>79.7</v>
      </c>
      <c r="LA12" s="17">
        <v>66.006559999999993</v>
      </c>
      <c r="LB12" s="17">
        <v>66.006569999999996</v>
      </c>
      <c r="LC12" s="17">
        <v>13.693429999999999</v>
      </c>
      <c r="LD12" s="17">
        <v>130.30000000000001</v>
      </c>
      <c r="LE12" s="17">
        <v>133.16031000000001</v>
      </c>
      <c r="LF12" s="17">
        <v>133.16031000000001</v>
      </c>
      <c r="LG12" s="17">
        <v>-2.8603100000000001</v>
      </c>
      <c r="LH12" s="17">
        <v>63.2</v>
      </c>
      <c r="LI12" s="17">
        <v>67.199219999999997</v>
      </c>
      <c r="LJ12" s="17">
        <v>67.199219999999997</v>
      </c>
      <c r="LK12" s="17">
        <v>-3.9992200000000002</v>
      </c>
      <c r="LL12" s="17">
        <v>71.7</v>
      </c>
      <c r="LM12" s="17">
        <v>78.567999999999998</v>
      </c>
      <c r="LN12" s="17">
        <v>78.567999999999998</v>
      </c>
      <c r="LO12" s="17">
        <v>-6.8680000000000003</v>
      </c>
      <c r="LP12" s="17"/>
      <c r="LQ12" s="17"/>
      <c r="LR12" s="17"/>
      <c r="LS12" s="17">
        <v>0</v>
      </c>
      <c r="LT12" s="17"/>
      <c r="LU12" s="17"/>
      <c r="LV12" s="17"/>
      <c r="LW12" s="17">
        <v>0</v>
      </c>
      <c r="LX12" s="17"/>
      <c r="LY12" s="17"/>
      <c r="LZ12" s="17"/>
      <c r="MA12" s="17">
        <v>0</v>
      </c>
      <c r="MB12" s="17"/>
      <c r="MC12" s="17"/>
      <c r="MD12" s="17"/>
      <c r="ME12" s="17">
        <v>0</v>
      </c>
      <c r="MF12" s="17">
        <v>120.7</v>
      </c>
      <c r="MG12" s="17">
        <v>109.89</v>
      </c>
      <c r="MH12" s="17">
        <v>109.89</v>
      </c>
      <c r="MI12" s="17">
        <v>10.81</v>
      </c>
      <c r="MJ12" s="17">
        <v>119.9</v>
      </c>
      <c r="MK12" s="17">
        <v>109.89</v>
      </c>
      <c r="ML12" s="17">
        <v>109.89</v>
      </c>
      <c r="MM12" s="17">
        <v>10.01</v>
      </c>
      <c r="MN12" s="17">
        <v>132.1</v>
      </c>
      <c r="MO12" s="17">
        <v>110.22</v>
      </c>
      <c r="MP12" s="17">
        <v>110.22</v>
      </c>
      <c r="MQ12" s="17">
        <v>21.88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209.6</v>
      </c>
      <c r="NM12" s="17">
        <v>206.49084999999999</v>
      </c>
      <c r="NN12" s="17">
        <v>206.49084999999999</v>
      </c>
      <c r="NO12" s="17">
        <v>3.1091500000000001</v>
      </c>
      <c r="NP12" s="17">
        <v>100.3</v>
      </c>
      <c r="NQ12" s="17">
        <v>103.55547</v>
      </c>
      <c r="NR12" s="17">
        <v>103.55547</v>
      </c>
      <c r="NS12" s="17">
        <v>-3.2554699999999999</v>
      </c>
      <c r="NT12" s="17">
        <v>6.9</v>
      </c>
      <c r="NU12" s="17">
        <v>7.2163700000000004</v>
      </c>
      <c r="NV12" s="17">
        <v>9.09</v>
      </c>
      <c r="NW12" s="17">
        <v>-2.19</v>
      </c>
      <c r="NX12" s="17">
        <v>4.0999999999999996</v>
      </c>
      <c r="NY12" s="17">
        <v>4.0686799999999996</v>
      </c>
      <c r="NZ12" s="17">
        <v>9.9490999999999996</v>
      </c>
      <c r="OA12" s="17">
        <v>-5.8491</v>
      </c>
      <c r="OB12" s="17">
        <v>20</v>
      </c>
      <c r="OC12" s="17">
        <v>17.492709999999999</v>
      </c>
      <c r="OD12" s="17">
        <v>17.492709999999999</v>
      </c>
      <c r="OE12" s="17">
        <v>2.5072899999999998</v>
      </c>
      <c r="OF12" s="17">
        <v>0</v>
      </c>
      <c r="OG12" s="17"/>
      <c r="OH12" s="17"/>
      <c r="OI12" s="17">
        <v>0</v>
      </c>
      <c r="OJ12" s="17">
        <v>110.8</v>
      </c>
      <c r="OK12" s="17">
        <v>67.397000000000006</v>
      </c>
      <c r="OL12" s="17">
        <v>67.397000000000006</v>
      </c>
      <c r="OM12" s="17">
        <v>43.402999999999999</v>
      </c>
      <c r="ON12" s="17">
        <v>0</v>
      </c>
      <c r="OO12" s="17"/>
      <c r="OP12" s="17"/>
      <c r="OQ12" s="17">
        <v>0</v>
      </c>
      <c r="OR12" s="17">
        <v>0.3</v>
      </c>
      <c r="OS12" s="17">
        <v>1.9710000000000001</v>
      </c>
      <c r="OT12" s="17">
        <v>1.9710000000000001</v>
      </c>
      <c r="OU12" s="17">
        <v>-1.671</v>
      </c>
      <c r="OV12" s="17">
        <v>0</v>
      </c>
      <c r="OW12" s="17"/>
      <c r="OX12" s="17"/>
      <c r="OY12" s="17">
        <v>0</v>
      </c>
      <c r="OZ12" s="17">
        <v>20.100000000000001</v>
      </c>
      <c r="PA12" s="17">
        <v>19.436350000000001</v>
      </c>
      <c r="PB12" s="17">
        <v>19.436350000000001</v>
      </c>
      <c r="PC12" s="17">
        <v>0.66364999999999996</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v>1</v>
      </c>
      <c r="PR12" s="17">
        <v>1</v>
      </c>
      <c r="PS12" s="17">
        <v>-1</v>
      </c>
      <c r="PT12" s="17">
        <v>1.8</v>
      </c>
      <c r="PU12" s="17">
        <v>3.71</v>
      </c>
      <c r="PV12" s="17">
        <v>3.71</v>
      </c>
      <c r="PW12" s="17">
        <v>-1.91</v>
      </c>
      <c r="PX12" s="17">
        <v>5.2</v>
      </c>
      <c r="PY12" s="17">
        <v>5</v>
      </c>
      <c r="PZ12" s="17">
        <v>5</v>
      </c>
      <c r="QA12" s="17">
        <v>0.2</v>
      </c>
      <c r="QB12" s="17">
        <v>19.899999999999999</v>
      </c>
      <c r="QC12" s="17">
        <v>20.274049999999999</v>
      </c>
      <c r="QD12" s="17">
        <v>20.274049999999999</v>
      </c>
      <c r="QE12" s="17">
        <v>-0.37404999999999999</v>
      </c>
      <c r="QF12" s="17">
        <v>20</v>
      </c>
      <c r="QG12" s="17">
        <v>19.436350000000001</v>
      </c>
      <c r="QH12" s="17">
        <v>19.436350000000001</v>
      </c>
      <c r="QI12" s="17">
        <v>0.56364999999999998</v>
      </c>
      <c r="QJ12" s="17">
        <v>18.8</v>
      </c>
      <c r="QK12" s="17">
        <v>17.492709999999999</v>
      </c>
      <c r="QL12" s="17">
        <v>17.492709999999999</v>
      </c>
      <c r="QM12" s="17">
        <v>1.3072900000000001</v>
      </c>
      <c r="QN12" s="17">
        <v>3.3</v>
      </c>
      <c r="QO12" s="17">
        <v>3.1</v>
      </c>
      <c r="QP12" s="17">
        <v>3.1</v>
      </c>
      <c r="QQ12" s="17">
        <v>0.2</v>
      </c>
      <c r="QR12" s="17">
        <v>18.5</v>
      </c>
      <c r="QS12" s="17">
        <v>17.881440000000001</v>
      </c>
      <c r="QT12" s="17">
        <v>17.881440000000001</v>
      </c>
      <c r="QU12" s="17">
        <v>0.61856</v>
      </c>
      <c r="QV12" s="17">
        <v>0</v>
      </c>
      <c r="QW12" s="17"/>
      <c r="QX12" s="17"/>
      <c r="QY12" s="17">
        <v>0</v>
      </c>
      <c r="QZ12" s="17">
        <v>0</v>
      </c>
      <c r="RA12" s="17"/>
      <c r="RB12" s="17"/>
      <c r="RC12" s="17">
        <v>0</v>
      </c>
      <c r="RD12" s="17">
        <v>25.8</v>
      </c>
      <c r="RE12" s="17">
        <v>13.211</v>
      </c>
      <c r="RF12" s="17">
        <v>13.211</v>
      </c>
      <c r="RG12" s="17">
        <v>12.589</v>
      </c>
      <c r="RH12" s="17">
        <v>74.599999999999994</v>
      </c>
      <c r="RI12" s="17">
        <v>35.808999999999997</v>
      </c>
      <c r="RJ12" s="17">
        <v>35.808999999999997</v>
      </c>
      <c r="RK12" s="17">
        <v>38.790999999999997</v>
      </c>
      <c r="RL12" s="17">
        <v>0</v>
      </c>
      <c r="RM12" s="17"/>
      <c r="RN12" s="17"/>
      <c r="RO12" s="17">
        <v>0</v>
      </c>
      <c r="RP12" s="17">
        <v>3.3</v>
      </c>
      <c r="RQ12" s="17">
        <v>3.3</v>
      </c>
      <c r="RR12" s="17">
        <v>3.3</v>
      </c>
      <c r="RS12" s="17">
        <v>0</v>
      </c>
      <c r="RT12" s="17">
        <v>10.7</v>
      </c>
      <c r="RU12" s="17">
        <v>14.303369999999999</v>
      </c>
      <c r="RV12" s="17">
        <v>13.17845</v>
      </c>
      <c r="RW12" s="17">
        <v>-2.47845</v>
      </c>
      <c r="RX12" s="17">
        <v>3.2</v>
      </c>
      <c r="RY12" s="17">
        <v>2</v>
      </c>
      <c r="RZ12" s="17">
        <v>2</v>
      </c>
      <c r="SA12" s="17">
        <v>1.2</v>
      </c>
      <c r="SB12" s="17">
        <v>0.3</v>
      </c>
      <c r="SC12" s="17">
        <v>0.4</v>
      </c>
      <c r="SD12" s="17">
        <v>0.4</v>
      </c>
      <c r="SE12" s="17">
        <v>-0.1</v>
      </c>
      <c r="SF12" s="17">
        <v>0</v>
      </c>
      <c r="SG12" s="17"/>
      <c r="SH12" s="17"/>
      <c r="SI12" s="17">
        <v>0</v>
      </c>
      <c r="SJ12" s="17">
        <v>19.8</v>
      </c>
      <c r="SK12" s="17">
        <v>19.1448</v>
      </c>
      <c r="SL12" s="17">
        <v>19.1448</v>
      </c>
      <c r="SM12" s="17">
        <v>0.6552</v>
      </c>
      <c r="SN12" s="17">
        <v>11.8</v>
      </c>
      <c r="SO12" s="17">
        <v>12.244899999999999</v>
      </c>
      <c r="SP12" s="17">
        <v>12.244899999999999</v>
      </c>
      <c r="SQ12" s="17">
        <v>-0.44490000000000002</v>
      </c>
      <c r="SR12" s="17">
        <v>19.899999999999999</v>
      </c>
      <c r="SS12" s="17">
        <v>19.436350000000001</v>
      </c>
      <c r="ST12" s="17">
        <v>19.436350000000001</v>
      </c>
      <c r="SU12" s="17">
        <v>0.46365000000000001</v>
      </c>
      <c r="SV12" s="17">
        <v>20.2</v>
      </c>
      <c r="SW12" s="17">
        <v>19.436350000000001</v>
      </c>
      <c r="SX12" s="17">
        <v>19.436350000000001</v>
      </c>
      <c r="SY12" s="17">
        <v>0.76365000000000005</v>
      </c>
      <c r="SZ12" s="17">
        <v>2.9</v>
      </c>
      <c r="TA12" s="17">
        <v>11.4</v>
      </c>
      <c r="TB12" s="17">
        <v>10.395</v>
      </c>
      <c r="TC12" s="17">
        <v>-7.4950000000000001</v>
      </c>
      <c r="TD12" s="17">
        <v>17</v>
      </c>
      <c r="TE12" s="17">
        <v>20.045999999999999</v>
      </c>
      <c r="TF12" s="17">
        <v>20.045999999999999</v>
      </c>
      <c r="TG12" s="17">
        <v>-3.0459999999999998</v>
      </c>
      <c r="TH12" s="17">
        <v>0</v>
      </c>
      <c r="TI12" s="17"/>
      <c r="TJ12" s="17"/>
      <c r="TK12" s="17">
        <v>0</v>
      </c>
      <c r="TL12" s="17">
        <v>33.5</v>
      </c>
      <c r="TM12" s="17">
        <v>24.378</v>
      </c>
      <c r="TN12" s="17">
        <v>24.378</v>
      </c>
      <c r="TO12" s="17">
        <v>9.1219999999999999</v>
      </c>
      <c r="TP12" s="17">
        <v>52.18</v>
      </c>
      <c r="TQ12" s="17">
        <v>43.673999999999999</v>
      </c>
      <c r="TR12" s="17">
        <v>43.673999999999999</v>
      </c>
      <c r="TS12" s="17">
        <v>8.5060000000000002</v>
      </c>
      <c r="TT12" s="17">
        <v>1.8</v>
      </c>
      <c r="TU12" s="17">
        <v>0.85899999999999999</v>
      </c>
      <c r="TV12" s="17">
        <v>0.85899999999999999</v>
      </c>
      <c r="TW12" s="17">
        <v>0.94099999999999995</v>
      </c>
      <c r="TX12" s="17">
        <v>0.3</v>
      </c>
      <c r="TY12" s="17">
        <v>1.1579999999999999</v>
      </c>
      <c r="TZ12" s="17">
        <v>1.1579999999999999</v>
      </c>
      <c r="UA12" s="17">
        <v>-0.85799999999999998</v>
      </c>
      <c r="UB12" s="17">
        <v>0</v>
      </c>
      <c r="UC12" s="17"/>
      <c r="UD12" s="17"/>
      <c r="UE12" s="17">
        <v>0</v>
      </c>
      <c r="UF12" s="17">
        <v>21.3</v>
      </c>
      <c r="UG12" s="17">
        <v>19.436350000000001</v>
      </c>
      <c r="UH12" s="17">
        <v>19.436350000000001</v>
      </c>
      <c r="UI12" s="17">
        <v>1.86365</v>
      </c>
      <c r="UJ12" s="17">
        <v>7.3</v>
      </c>
      <c r="UK12" s="17">
        <v>8</v>
      </c>
      <c r="UL12" s="17">
        <v>8</v>
      </c>
      <c r="UM12" s="17">
        <v>-0.7</v>
      </c>
      <c r="UN12" s="17">
        <v>6.6</v>
      </c>
      <c r="UO12" s="17">
        <v>6.2</v>
      </c>
      <c r="UP12" s="17">
        <v>6.2</v>
      </c>
      <c r="UQ12" s="17">
        <v>0.4</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10.1</v>
      </c>
      <c r="VA12" s="17">
        <v>19.436350000000001</v>
      </c>
      <c r="VB12" s="17">
        <v>19.436350000000001</v>
      </c>
      <c r="VC12" s="17">
        <v>-9.3363499999999995</v>
      </c>
      <c r="VD12" s="17">
        <v>0</v>
      </c>
      <c r="VE12" s="17">
        <v>0.84899999999999998</v>
      </c>
      <c r="VF12" s="17">
        <v>0.84899999999999998</v>
      </c>
      <c r="VG12" s="17">
        <v>-0.84899999999999998</v>
      </c>
      <c r="VH12" s="17">
        <v>0</v>
      </c>
      <c r="VI12" s="17"/>
      <c r="VJ12" s="17"/>
      <c r="VK12" s="17">
        <v>0</v>
      </c>
      <c r="VL12" s="17">
        <v>0</v>
      </c>
      <c r="VM12" s="17"/>
      <c r="VN12" s="17"/>
      <c r="VO12" s="17">
        <v>0</v>
      </c>
      <c r="VP12" s="17">
        <v>0</v>
      </c>
      <c r="VQ12" s="17"/>
      <c r="VR12" s="17"/>
      <c r="VS12" s="17">
        <v>0</v>
      </c>
      <c r="VT12" s="17"/>
      <c r="VU12" s="17"/>
      <c r="VV12" s="17"/>
      <c r="VW12" s="17">
        <v>0</v>
      </c>
      <c r="VX12" s="17">
        <v>22.1</v>
      </c>
      <c r="VY12" s="17">
        <v>18</v>
      </c>
      <c r="VZ12" s="17">
        <v>18</v>
      </c>
      <c r="WA12" s="17">
        <v>4.0999999999999996</v>
      </c>
      <c r="WB12" s="17">
        <v>27.1</v>
      </c>
      <c r="WC12" s="17">
        <v>18</v>
      </c>
      <c r="WD12" s="17">
        <v>18</v>
      </c>
      <c r="WE12" s="17">
        <v>9.1</v>
      </c>
      <c r="WF12" s="17">
        <v>0</v>
      </c>
      <c r="WG12" s="17"/>
      <c r="WH12" s="17"/>
      <c r="WI12" s="17">
        <v>0</v>
      </c>
      <c r="WJ12" s="17">
        <v>4.5</v>
      </c>
      <c r="WK12" s="17">
        <v>4.2</v>
      </c>
      <c r="WL12" s="17">
        <v>4.2</v>
      </c>
      <c r="WM12" s="17">
        <v>0.3</v>
      </c>
      <c r="WN12" s="17">
        <v>2.2999999999999998</v>
      </c>
      <c r="WO12" s="17">
        <v>2.4</v>
      </c>
      <c r="WP12" s="17">
        <v>2.4</v>
      </c>
      <c r="WQ12" s="17">
        <v>-0.1</v>
      </c>
      <c r="WR12" s="17">
        <v>1.2</v>
      </c>
      <c r="WS12" s="17">
        <v>1.2</v>
      </c>
      <c r="WT12" s="17">
        <v>1.2</v>
      </c>
      <c r="WU12" s="17">
        <v>0</v>
      </c>
      <c r="WV12" s="17">
        <v>1.2</v>
      </c>
      <c r="WW12" s="17">
        <v>1.4</v>
      </c>
      <c r="WX12" s="17">
        <v>1.4</v>
      </c>
      <c r="WY12" s="17">
        <v>-0.2</v>
      </c>
      <c r="WZ12" s="17">
        <v>0</v>
      </c>
      <c r="XA12" s="17"/>
      <c r="XB12" s="17"/>
      <c r="XC12" s="17">
        <v>0</v>
      </c>
      <c r="XD12" s="17">
        <v>8</v>
      </c>
      <c r="XE12" s="17">
        <v>8</v>
      </c>
      <c r="XF12" s="17">
        <v>8</v>
      </c>
      <c r="XG12" s="17">
        <v>0</v>
      </c>
      <c r="XH12" s="17">
        <v>20</v>
      </c>
      <c r="XI12" s="17">
        <v>20</v>
      </c>
      <c r="XJ12" s="17">
        <v>20</v>
      </c>
      <c r="XK12" s="17">
        <v>0</v>
      </c>
      <c r="XL12" s="17">
        <v>20</v>
      </c>
      <c r="XM12" s="17">
        <v>19.241980000000002</v>
      </c>
      <c r="XN12" s="17">
        <v>19.241980000000002</v>
      </c>
      <c r="XO12" s="17">
        <v>0.75802000000000003</v>
      </c>
      <c r="XP12" s="17">
        <v>9.1999999999999993</v>
      </c>
      <c r="XQ12" s="17">
        <v>10.7</v>
      </c>
      <c r="XR12" s="17">
        <v>10.7</v>
      </c>
      <c r="XS12" s="17">
        <v>-1.5</v>
      </c>
      <c r="XT12" s="17">
        <v>27.5</v>
      </c>
      <c r="XU12" s="17">
        <v>29</v>
      </c>
      <c r="XV12" s="17">
        <v>29</v>
      </c>
      <c r="XW12" s="17">
        <v>-1.5</v>
      </c>
      <c r="XX12" s="17">
        <v>34.4</v>
      </c>
      <c r="XY12" s="17">
        <v>29</v>
      </c>
      <c r="XZ12" s="17">
        <v>29</v>
      </c>
      <c r="YA12" s="17">
        <v>5.4</v>
      </c>
      <c r="YB12" s="17">
        <v>14.5</v>
      </c>
      <c r="YC12" s="17">
        <v>14</v>
      </c>
      <c r="YD12" s="17">
        <v>14</v>
      </c>
      <c r="YE12" s="17">
        <v>0.5</v>
      </c>
      <c r="YF12" s="17">
        <v>5.0999999999999996</v>
      </c>
      <c r="YG12" s="17">
        <v>16</v>
      </c>
      <c r="YH12" s="17">
        <v>16</v>
      </c>
      <c r="YI12" s="17">
        <v>-10.9</v>
      </c>
      <c r="YJ12" s="17">
        <v>7.6</v>
      </c>
      <c r="YK12" s="17">
        <v>4.9400000000000004</v>
      </c>
      <c r="YL12" s="17">
        <v>4.9400000000000004</v>
      </c>
      <c r="YM12" s="17">
        <v>2.66</v>
      </c>
      <c r="YN12" s="17">
        <v>11.7</v>
      </c>
      <c r="YO12" s="17">
        <v>11</v>
      </c>
      <c r="YP12" s="17">
        <v>11</v>
      </c>
      <c r="YQ12" s="17">
        <v>0.7</v>
      </c>
      <c r="YR12" s="17">
        <v>20.6</v>
      </c>
      <c r="YS12" s="17">
        <v>22</v>
      </c>
      <c r="YT12" s="17">
        <v>22</v>
      </c>
      <c r="YU12" s="17">
        <v>-1.4</v>
      </c>
    </row>
    <row r="13" spans="1:671" ht="24" customHeight="1" x14ac:dyDescent="0.3">
      <c r="A13" s="1"/>
      <c r="B13" s="16" t="s">
        <v>707</v>
      </c>
      <c r="C13" s="16" t="s">
        <v>712</v>
      </c>
      <c r="D13" s="17">
        <v>206.4</v>
      </c>
      <c r="E13" s="17">
        <v>203.40136000000001</v>
      </c>
      <c r="F13" s="17">
        <v>203.40136000000001</v>
      </c>
      <c r="G13" s="17">
        <v>2.99864</v>
      </c>
      <c r="H13" s="17">
        <v>636.70000000000005</v>
      </c>
      <c r="I13" s="17">
        <v>627.79395999999997</v>
      </c>
      <c r="J13" s="17">
        <v>627.79395999999997</v>
      </c>
      <c r="K13" s="17">
        <v>8.9060400000000008</v>
      </c>
      <c r="L13" s="17">
        <v>214.8</v>
      </c>
      <c r="M13" s="17">
        <v>204.43100999999999</v>
      </c>
      <c r="N13" s="17">
        <v>204.43100999999999</v>
      </c>
      <c r="O13" s="17">
        <v>10.36899</v>
      </c>
      <c r="P13" s="17"/>
      <c r="Q13" s="17"/>
      <c r="R13" s="17"/>
      <c r="S13" s="17">
        <v>0</v>
      </c>
      <c r="T13" s="17"/>
      <c r="U13" s="17"/>
      <c r="V13" s="17"/>
      <c r="W13" s="17">
        <v>0</v>
      </c>
      <c r="X13" s="17">
        <v>91.6</v>
      </c>
      <c r="Y13" s="17">
        <v>91.867829999999998</v>
      </c>
      <c r="Z13" s="17">
        <v>91.867829999999998</v>
      </c>
      <c r="AA13" s="17">
        <v>-0.26783000000000001</v>
      </c>
      <c r="AB13" s="17">
        <v>240</v>
      </c>
      <c r="AC13" s="17">
        <v>242</v>
      </c>
      <c r="AD13" s="17">
        <v>242</v>
      </c>
      <c r="AE13" s="17">
        <v>-2</v>
      </c>
      <c r="AF13" s="17"/>
      <c r="AG13" s="17"/>
      <c r="AH13" s="17"/>
      <c r="AI13" s="17">
        <v>0</v>
      </c>
      <c r="AJ13" s="17"/>
      <c r="AK13" s="17"/>
      <c r="AL13" s="17"/>
      <c r="AM13" s="17">
        <v>0</v>
      </c>
      <c r="AN13" s="17">
        <v>122.8</v>
      </c>
      <c r="AO13" s="17">
        <v>154.51794000000001</v>
      </c>
      <c r="AP13" s="17">
        <v>154.51794000000001</v>
      </c>
      <c r="AQ13" s="17">
        <v>-31.717939999999999</v>
      </c>
      <c r="AR13" s="17">
        <v>121.6</v>
      </c>
      <c r="AS13" s="17">
        <v>154.51794000000001</v>
      </c>
      <c r="AT13" s="17">
        <v>154.51794000000001</v>
      </c>
      <c r="AU13" s="17">
        <v>-32.917940000000002</v>
      </c>
      <c r="AV13" s="17">
        <v>121.2</v>
      </c>
      <c r="AW13" s="17">
        <v>154.51794000000001</v>
      </c>
      <c r="AX13" s="17">
        <v>154.51794000000001</v>
      </c>
      <c r="AY13" s="17">
        <v>-33.31794</v>
      </c>
      <c r="AZ13" s="17">
        <v>211.9</v>
      </c>
      <c r="BA13" s="17">
        <v>232.47292999999999</v>
      </c>
      <c r="BB13" s="17">
        <v>232.47292999999999</v>
      </c>
      <c r="BC13" s="17">
        <v>-20.572929999999999</v>
      </c>
      <c r="BD13" s="17">
        <v>146.1</v>
      </c>
      <c r="BE13" s="17">
        <v>133.52107000000001</v>
      </c>
      <c r="BF13" s="17">
        <v>129.36836</v>
      </c>
      <c r="BG13" s="17">
        <v>16.731639999999999</v>
      </c>
      <c r="BH13" s="17">
        <v>90.6</v>
      </c>
      <c r="BI13" s="17">
        <v>66.961020000000005</v>
      </c>
      <c r="BJ13" s="17">
        <v>64.878429999999994</v>
      </c>
      <c r="BK13" s="17">
        <v>25.72157</v>
      </c>
      <c r="BL13" s="17">
        <v>558.9</v>
      </c>
      <c r="BM13" s="17">
        <v>566.08941000000004</v>
      </c>
      <c r="BN13" s="17">
        <v>566.08941000000004</v>
      </c>
      <c r="BO13" s="17">
        <v>-7.1894099999999996</v>
      </c>
      <c r="BP13" s="17">
        <v>10.3</v>
      </c>
      <c r="BQ13" s="17">
        <v>3.45607</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v>170.5</v>
      </c>
      <c r="CK13" s="17">
        <v>164.06706</v>
      </c>
      <c r="CL13" s="17">
        <v>164.06706</v>
      </c>
      <c r="CM13" s="17">
        <v>6.4329400000000003</v>
      </c>
      <c r="CN13" s="17">
        <v>8</v>
      </c>
      <c r="CO13" s="17">
        <v>5.1336000000000004</v>
      </c>
      <c r="CP13" s="17">
        <v>5.1336000000000004</v>
      </c>
      <c r="CQ13" s="17">
        <v>2.8664000000000001</v>
      </c>
      <c r="CR13" s="17">
        <v>5.5</v>
      </c>
      <c r="CS13" s="17">
        <v>2.8178999999999998</v>
      </c>
      <c r="CT13" s="17">
        <v>2.8178999999999998</v>
      </c>
      <c r="CU13" s="17">
        <v>2.6821000000000002</v>
      </c>
      <c r="CV13" s="17"/>
      <c r="CW13" s="17"/>
      <c r="CX13" s="17"/>
      <c r="CY13" s="17">
        <v>0</v>
      </c>
      <c r="CZ13" s="17">
        <v>6.7</v>
      </c>
      <c r="DA13" s="17">
        <v>6.8787000000000003</v>
      </c>
      <c r="DB13" s="17">
        <v>6.8787000000000003</v>
      </c>
      <c r="DC13" s="17">
        <v>-0.1787</v>
      </c>
      <c r="DD13" s="17"/>
      <c r="DE13" s="17"/>
      <c r="DF13" s="17"/>
      <c r="DG13" s="17">
        <v>0</v>
      </c>
      <c r="DH13" s="17">
        <v>142.4</v>
      </c>
      <c r="DI13" s="17">
        <v>142.44412</v>
      </c>
      <c r="DJ13" s="17">
        <v>142.01447999999999</v>
      </c>
      <c r="DK13" s="17">
        <v>0.38551999999999997</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222.2</v>
      </c>
      <c r="EG13" s="17">
        <v>220.69499999999999</v>
      </c>
      <c r="EH13" s="17">
        <v>220.69499999999999</v>
      </c>
      <c r="EI13" s="17">
        <v>1.5049999999999999</v>
      </c>
      <c r="EJ13" s="17"/>
      <c r="EK13" s="17"/>
      <c r="EL13" s="17"/>
      <c r="EM13" s="17">
        <v>0</v>
      </c>
      <c r="EN13" s="17"/>
      <c r="EO13" s="17"/>
      <c r="EP13" s="17"/>
      <c r="EQ13" s="17">
        <v>0</v>
      </c>
      <c r="ER13" s="17"/>
      <c r="ES13" s="17"/>
      <c r="ET13" s="17"/>
      <c r="EU13" s="17">
        <v>0</v>
      </c>
      <c r="EV13" s="17">
        <v>6.5</v>
      </c>
      <c r="EW13" s="17">
        <v>6.39</v>
      </c>
      <c r="EX13" s="17">
        <v>6.39</v>
      </c>
      <c r="EY13" s="17">
        <v>0.11</v>
      </c>
      <c r="EZ13" s="17">
        <v>455.9</v>
      </c>
      <c r="FA13" s="17">
        <v>457.09426999999999</v>
      </c>
      <c r="FB13" s="17">
        <v>457.09426999999999</v>
      </c>
      <c r="FC13" s="17">
        <v>-1.1942699999999999</v>
      </c>
      <c r="FD13" s="17">
        <v>81.099999999999994</v>
      </c>
      <c r="FE13" s="17">
        <v>57.92886</v>
      </c>
      <c r="FF13" s="17">
        <v>57.92886</v>
      </c>
      <c r="FG13" s="17">
        <v>23.171140000000001</v>
      </c>
      <c r="FH13" s="17">
        <v>152.5</v>
      </c>
      <c r="FI13" s="17">
        <v>151.36251999999999</v>
      </c>
      <c r="FJ13" s="17">
        <v>151.36251999999999</v>
      </c>
      <c r="FK13" s="17">
        <v>1.13748</v>
      </c>
      <c r="FL13" s="17">
        <v>42.1</v>
      </c>
      <c r="FM13" s="17">
        <v>41.89893</v>
      </c>
      <c r="FN13" s="17">
        <v>41.89893</v>
      </c>
      <c r="FO13" s="17">
        <v>0.20107</v>
      </c>
      <c r="FP13" s="17">
        <v>18.5</v>
      </c>
      <c r="FQ13" s="17">
        <v>19.21088</v>
      </c>
      <c r="FR13" s="17">
        <v>19.21088</v>
      </c>
      <c r="FS13" s="17">
        <v>-0.71087999999999996</v>
      </c>
      <c r="FT13" s="17">
        <v>18.8</v>
      </c>
      <c r="FU13" s="17">
        <v>18.46453</v>
      </c>
      <c r="FV13" s="17">
        <v>18.46453</v>
      </c>
      <c r="FW13" s="17">
        <v>0.33546999999999999</v>
      </c>
      <c r="FX13" s="17">
        <v>92.4</v>
      </c>
      <c r="FY13" s="17">
        <v>87.773570000000007</v>
      </c>
      <c r="FZ13" s="17">
        <v>87.773570000000007</v>
      </c>
      <c r="GA13" s="17">
        <v>4.62643</v>
      </c>
      <c r="GB13" s="17"/>
      <c r="GC13" s="17"/>
      <c r="GD13" s="17"/>
      <c r="GE13" s="17">
        <v>0</v>
      </c>
      <c r="GF13" s="17"/>
      <c r="GG13" s="17"/>
      <c r="GH13" s="17"/>
      <c r="GI13" s="17">
        <v>0</v>
      </c>
      <c r="GJ13" s="17"/>
      <c r="GK13" s="17"/>
      <c r="GL13" s="17"/>
      <c r="GM13" s="17">
        <v>0</v>
      </c>
      <c r="GN13" s="17">
        <v>107.8</v>
      </c>
      <c r="GO13" s="17">
        <v>110.48202000000001</v>
      </c>
      <c r="GP13" s="17">
        <v>110.48202000000001</v>
      </c>
      <c r="GQ13" s="17">
        <v>-2.6820200000000001</v>
      </c>
      <c r="GR13" s="17">
        <v>44.7</v>
      </c>
      <c r="GS13" s="17">
        <v>47.082599999999999</v>
      </c>
      <c r="GT13" s="17">
        <v>47.082599999999999</v>
      </c>
      <c r="GU13" s="17">
        <v>-2.3826000000000001</v>
      </c>
      <c r="GV13" s="17">
        <v>40.6</v>
      </c>
      <c r="GW13" s="17">
        <v>44.103009999999998</v>
      </c>
      <c r="GX13" s="17">
        <v>44.103009999999998</v>
      </c>
      <c r="GY13" s="17">
        <v>-3.5030100000000002</v>
      </c>
      <c r="GZ13" s="17">
        <v>4</v>
      </c>
      <c r="HA13" s="17"/>
      <c r="HB13" s="17"/>
      <c r="HC13" s="17">
        <v>4</v>
      </c>
      <c r="HD13" s="17">
        <v>17.7</v>
      </c>
      <c r="HE13" s="17">
        <v>17.005710000000001</v>
      </c>
      <c r="HF13" s="17">
        <v>17.005710000000001</v>
      </c>
      <c r="HG13" s="17">
        <v>0.69428999999999996</v>
      </c>
      <c r="HH13" s="17">
        <v>169</v>
      </c>
      <c r="HI13" s="17">
        <v>174.55948000000001</v>
      </c>
      <c r="HJ13" s="17">
        <v>174.55948000000001</v>
      </c>
      <c r="HK13" s="17">
        <v>-5.5594799999999998</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128.19999999999999</v>
      </c>
      <c r="IW13" s="17">
        <v>132.83837</v>
      </c>
      <c r="IX13" s="17">
        <v>132.83837</v>
      </c>
      <c r="IY13" s="17">
        <v>-4.6383700000000001</v>
      </c>
      <c r="IZ13" s="17">
        <v>0</v>
      </c>
      <c r="JA13" s="17"/>
      <c r="JB13" s="17"/>
      <c r="JC13" s="17">
        <v>0</v>
      </c>
      <c r="JD13" s="17">
        <v>0</v>
      </c>
      <c r="JE13" s="17"/>
      <c r="JF13" s="17"/>
      <c r="JG13" s="17">
        <v>0</v>
      </c>
      <c r="JH13" s="17">
        <v>0</v>
      </c>
      <c r="JI13" s="17"/>
      <c r="JJ13" s="17"/>
      <c r="JK13" s="17">
        <v>0</v>
      </c>
      <c r="JL13" s="17"/>
      <c r="JM13" s="17"/>
      <c r="JN13" s="17"/>
      <c r="JO13" s="17">
        <v>0</v>
      </c>
      <c r="JP13" s="17">
        <v>39.5</v>
      </c>
      <c r="JQ13" s="17">
        <v>44.848439999999997</v>
      </c>
      <c r="JR13" s="17">
        <v>44.848439999999997</v>
      </c>
      <c r="JS13" s="17">
        <v>-5.3484400000000001</v>
      </c>
      <c r="JT13" s="17">
        <v>28.5</v>
      </c>
      <c r="JU13" s="17">
        <v>22.49156</v>
      </c>
      <c r="JV13" s="17">
        <v>22.49156</v>
      </c>
      <c r="JW13" s="17">
        <v>6.0084400000000002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2.0478900000000002</v>
      </c>
      <c r="KX13" s="17">
        <v>2.0478900000000002</v>
      </c>
      <c r="KY13" s="17">
        <v>0.35210999999999998</v>
      </c>
      <c r="KZ13" s="17">
        <v>96</v>
      </c>
      <c r="LA13" s="17">
        <v>67.943629999999999</v>
      </c>
      <c r="LB13" s="17">
        <v>67.943629999999999</v>
      </c>
      <c r="LC13" s="17">
        <v>28.056370000000001</v>
      </c>
      <c r="LD13" s="17">
        <v>133.1</v>
      </c>
      <c r="LE13" s="17">
        <v>133.16031000000001</v>
      </c>
      <c r="LF13" s="17">
        <v>133.16031000000001</v>
      </c>
      <c r="LG13" s="17">
        <v>-6.0310000000000002E-2</v>
      </c>
      <c r="LH13" s="17">
        <v>64.400000000000006</v>
      </c>
      <c r="LI13" s="17">
        <v>67.199219999999997</v>
      </c>
      <c r="LJ13" s="17">
        <v>67.199219999999997</v>
      </c>
      <c r="LK13" s="17">
        <v>-2.79922</v>
      </c>
      <c r="LL13" s="17">
        <v>72.2</v>
      </c>
      <c r="LM13" s="17">
        <v>78.567999999999998</v>
      </c>
      <c r="LN13" s="17">
        <v>78.567999999999998</v>
      </c>
      <c r="LO13" s="17">
        <v>-6.3680000000000003</v>
      </c>
      <c r="LP13" s="17"/>
      <c r="LQ13" s="17"/>
      <c r="LR13" s="17"/>
      <c r="LS13" s="17">
        <v>0</v>
      </c>
      <c r="LT13" s="17"/>
      <c r="LU13" s="17"/>
      <c r="LV13" s="17"/>
      <c r="LW13" s="17">
        <v>0</v>
      </c>
      <c r="LX13" s="17"/>
      <c r="LY13" s="17"/>
      <c r="LZ13" s="17"/>
      <c r="MA13" s="17">
        <v>0</v>
      </c>
      <c r="MB13" s="17"/>
      <c r="MC13" s="17"/>
      <c r="MD13" s="17"/>
      <c r="ME13" s="17">
        <v>0</v>
      </c>
      <c r="MF13" s="17">
        <v>102.4</v>
      </c>
      <c r="MG13" s="17">
        <v>109.89</v>
      </c>
      <c r="MH13" s="17">
        <v>109.89</v>
      </c>
      <c r="MI13" s="17">
        <v>-7.49</v>
      </c>
      <c r="MJ13" s="17">
        <v>102.5</v>
      </c>
      <c r="MK13" s="17">
        <v>109.89</v>
      </c>
      <c r="ML13" s="17">
        <v>109.89</v>
      </c>
      <c r="MM13" s="17">
        <v>-7.39</v>
      </c>
      <c r="MN13" s="17">
        <v>121.2</v>
      </c>
      <c r="MO13" s="17">
        <v>110.22</v>
      </c>
      <c r="MP13" s="17">
        <v>110.22</v>
      </c>
      <c r="MQ13" s="17">
        <v>10.98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169.5</v>
      </c>
      <c r="NM13" s="17">
        <v>206.49084999999999</v>
      </c>
      <c r="NN13" s="17">
        <v>206.49084999999999</v>
      </c>
      <c r="NO13" s="17">
        <v>-36.990850000000002</v>
      </c>
      <c r="NP13" s="17">
        <v>90.4</v>
      </c>
      <c r="NQ13" s="17">
        <v>103.55547</v>
      </c>
      <c r="NR13" s="17">
        <v>103.55547</v>
      </c>
      <c r="NS13" s="17">
        <v>-13.155469999999999</v>
      </c>
      <c r="NT13" s="17">
        <v>6.9</v>
      </c>
      <c r="NU13" s="17">
        <v>7.2163700000000004</v>
      </c>
      <c r="NV13" s="17">
        <v>9.09</v>
      </c>
      <c r="NW13" s="17">
        <v>-2.19</v>
      </c>
      <c r="NX13" s="17">
        <v>4</v>
      </c>
      <c r="NY13" s="17">
        <v>4.0686799999999996</v>
      </c>
      <c r="NZ13" s="17">
        <v>9.9490999999999996</v>
      </c>
      <c r="OA13" s="17">
        <v>-5.9490999999999996</v>
      </c>
      <c r="OB13" s="17">
        <v>20</v>
      </c>
      <c r="OC13" s="17">
        <v>17.492709999999999</v>
      </c>
      <c r="OD13" s="17">
        <v>17.492709999999999</v>
      </c>
      <c r="OE13" s="17">
        <v>2.5072899999999998</v>
      </c>
      <c r="OF13" s="17">
        <v>0</v>
      </c>
      <c r="OG13" s="17"/>
      <c r="OH13" s="17"/>
      <c r="OI13" s="17">
        <v>0</v>
      </c>
      <c r="OJ13" s="17">
        <v>116.2</v>
      </c>
      <c r="OK13" s="17">
        <v>66.424000000000007</v>
      </c>
      <c r="OL13" s="17">
        <v>66.424000000000007</v>
      </c>
      <c r="OM13" s="17">
        <v>49.776000000000003</v>
      </c>
      <c r="ON13" s="17">
        <v>0</v>
      </c>
      <c r="OO13" s="17"/>
      <c r="OP13" s="17"/>
      <c r="OQ13" s="17">
        <v>0</v>
      </c>
      <c r="OR13" s="17">
        <v>0.2</v>
      </c>
      <c r="OS13" s="17">
        <v>1.6839999999999999</v>
      </c>
      <c r="OT13" s="17">
        <v>1.6839999999999999</v>
      </c>
      <c r="OU13" s="17">
        <v>-1.484</v>
      </c>
      <c r="OV13" s="17">
        <v>0</v>
      </c>
      <c r="OW13" s="17"/>
      <c r="OX13" s="17"/>
      <c r="OY13" s="17">
        <v>0</v>
      </c>
      <c r="OZ13" s="17">
        <v>20.5</v>
      </c>
      <c r="PA13" s="17">
        <v>19.436350000000001</v>
      </c>
      <c r="PB13" s="17">
        <v>19.436350000000001</v>
      </c>
      <c r="PC13" s="17">
        <v>1.06365</v>
      </c>
      <c r="PD13" s="17">
        <v>9.9</v>
      </c>
      <c r="PE13" s="17">
        <v>9.9830000000000005</v>
      </c>
      <c r="PF13" s="17">
        <v>9.9830000000000005</v>
      </c>
      <c r="PG13" s="17">
        <v>-8.3000000000000004E-2</v>
      </c>
      <c r="PH13" s="17">
        <v>5.3</v>
      </c>
      <c r="PI13" s="17">
        <v>5.67</v>
      </c>
      <c r="PJ13" s="17">
        <v>5.67</v>
      </c>
      <c r="PK13" s="17">
        <v>-0.37</v>
      </c>
      <c r="PL13" s="17">
        <v>0</v>
      </c>
      <c r="PM13" s="17"/>
      <c r="PN13" s="17"/>
      <c r="PO13" s="17">
        <v>0</v>
      </c>
      <c r="PP13" s="17">
        <v>0</v>
      </c>
      <c r="PQ13" s="17">
        <v>1</v>
      </c>
      <c r="PR13" s="17">
        <v>1</v>
      </c>
      <c r="PS13" s="17">
        <v>-1</v>
      </c>
      <c r="PT13" s="17">
        <v>1.8</v>
      </c>
      <c r="PU13" s="17">
        <v>3.71</v>
      </c>
      <c r="PV13" s="17">
        <v>3.71</v>
      </c>
      <c r="PW13" s="17">
        <v>-1.91</v>
      </c>
      <c r="PX13" s="17">
        <v>5.2</v>
      </c>
      <c r="PY13" s="17">
        <v>5</v>
      </c>
      <c r="PZ13" s="17">
        <v>5</v>
      </c>
      <c r="QA13" s="17">
        <v>0.2</v>
      </c>
      <c r="QB13" s="17">
        <v>20.6</v>
      </c>
      <c r="QC13" s="17">
        <v>20.274049999999999</v>
      </c>
      <c r="QD13" s="17">
        <v>20.274049999999999</v>
      </c>
      <c r="QE13" s="17">
        <v>0.32595000000000002</v>
      </c>
      <c r="QF13" s="17">
        <v>20</v>
      </c>
      <c r="QG13" s="17">
        <v>19.436350000000001</v>
      </c>
      <c r="QH13" s="17">
        <v>19.436350000000001</v>
      </c>
      <c r="QI13" s="17">
        <v>0.56364999999999998</v>
      </c>
      <c r="QJ13" s="17">
        <v>18.899999999999999</v>
      </c>
      <c r="QK13" s="17">
        <v>17.492709999999999</v>
      </c>
      <c r="QL13" s="17">
        <v>17.492709999999999</v>
      </c>
      <c r="QM13" s="17">
        <v>1.4072899999999999</v>
      </c>
      <c r="QN13" s="17">
        <v>3.3</v>
      </c>
      <c r="QO13" s="17">
        <v>3.1</v>
      </c>
      <c r="QP13" s="17">
        <v>3.1</v>
      </c>
      <c r="QQ13" s="17">
        <v>0.2</v>
      </c>
      <c r="QR13" s="17">
        <v>18.5</v>
      </c>
      <c r="QS13" s="17">
        <v>17.881440000000001</v>
      </c>
      <c r="QT13" s="17">
        <v>17.881440000000001</v>
      </c>
      <c r="QU13" s="17">
        <v>0.61856</v>
      </c>
      <c r="QV13" s="17">
        <v>0</v>
      </c>
      <c r="QW13" s="17"/>
      <c r="QX13" s="17"/>
      <c r="QY13" s="17">
        <v>0</v>
      </c>
      <c r="QZ13" s="17">
        <v>0</v>
      </c>
      <c r="RA13" s="17"/>
      <c r="RB13" s="17"/>
      <c r="RC13" s="17">
        <v>0</v>
      </c>
      <c r="RD13" s="17">
        <v>28.7</v>
      </c>
      <c r="RE13" s="17">
        <v>13.145</v>
      </c>
      <c r="RF13" s="17">
        <v>13.145</v>
      </c>
      <c r="RG13" s="17">
        <v>15.555</v>
      </c>
      <c r="RH13" s="17">
        <v>79.8</v>
      </c>
      <c r="RI13" s="17">
        <v>35.731999999999999</v>
      </c>
      <c r="RJ13" s="17">
        <v>35.731999999999999</v>
      </c>
      <c r="RK13" s="17">
        <v>44.067999999999998</v>
      </c>
      <c r="RL13" s="17">
        <v>0</v>
      </c>
      <c r="RM13" s="17"/>
      <c r="RN13" s="17"/>
      <c r="RO13" s="17">
        <v>0</v>
      </c>
      <c r="RP13" s="17">
        <v>3.4</v>
      </c>
      <c r="RQ13" s="17">
        <v>3.3</v>
      </c>
      <c r="RR13" s="17">
        <v>3.3</v>
      </c>
      <c r="RS13" s="17">
        <v>0.1</v>
      </c>
      <c r="RT13" s="17">
        <v>7.5</v>
      </c>
      <c r="RU13" s="17">
        <v>8.3685100000000006</v>
      </c>
      <c r="RV13" s="17">
        <v>8.3685100000000006</v>
      </c>
      <c r="RW13" s="17">
        <v>-0.86851</v>
      </c>
      <c r="RX13" s="17">
        <v>3.2</v>
      </c>
      <c r="RY13" s="17">
        <v>2</v>
      </c>
      <c r="RZ13" s="17">
        <v>2</v>
      </c>
      <c r="SA13" s="17">
        <v>1.2</v>
      </c>
      <c r="SB13" s="17">
        <v>0.3</v>
      </c>
      <c r="SC13" s="17">
        <v>0.4</v>
      </c>
      <c r="SD13" s="17">
        <v>0.4</v>
      </c>
      <c r="SE13" s="17">
        <v>-0.1</v>
      </c>
      <c r="SF13" s="17">
        <v>0</v>
      </c>
      <c r="SG13" s="17"/>
      <c r="SH13" s="17"/>
      <c r="SI13" s="17">
        <v>0</v>
      </c>
      <c r="SJ13" s="17">
        <v>19.8</v>
      </c>
      <c r="SK13" s="17">
        <v>19.1448</v>
      </c>
      <c r="SL13" s="17">
        <v>19.1448</v>
      </c>
      <c r="SM13" s="17">
        <v>0.6552</v>
      </c>
      <c r="SN13" s="17">
        <v>11.8</v>
      </c>
      <c r="SO13" s="17">
        <v>12.244899999999999</v>
      </c>
      <c r="SP13" s="17">
        <v>12.244899999999999</v>
      </c>
      <c r="SQ13" s="17">
        <v>-0.44490000000000002</v>
      </c>
      <c r="SR13" s="17">
        <v>19.899999999999999</v>
      </c>
      <c r="SS13" s="17">
        <v>19.436350000000001</v>
      </c>
      <c r="ST13" s="17">
        <v>19.436350000000001</v>
      </c>
      <c r="SU13" s="17">
        <v>0.46365000000000001</v>
      </c>
      <c r="SV13" s="17">
        <v>20.2</v>
      </c>
      <c r="SW13" s="17">
        <v>19.436350000000001</v>
      </c>
      <c r="SX13" s="17">
        <v>19.436350000000001</v>
      </c>
      <c r="SY13" s="17">
        <v>0.76365000000000005</v>
      </c>
      <c r="SZ13" s="17">
        <v>4.2</v>
      </c>
      <c r="TA13" s="17">
        <v>11.6</v>
      </c>
      <c r="TB13" s="17">
        <v>10.865</v>
      </c>
      <c r="TC13" s="17">
        <v>-6.665</v>
      </c>
      <c r="TD13" s="17">
        <v>16.3</v>
      </c>
      <c r="TE13" s="17">
        <v>19.167999999999999</v>
      </c>
      <c r="TF13" s="17">
        <v>19.167999999999999</v>
      </c>
      <c r="TG13" s="17">
        <v>-2.8679999999999999</v>
      </c>
      <c r="TH13" s="17">
        <v>0</v>
      </c>
      <c r="TI13" s="17"/>
      <c r="TJ13" s="17"/>
      <c r="TK13" s="17">
        <v>0</v>
      </c>
      <c r="TL13" s="17">
        <v>49.4</v>
      </c>
      <c r="TM13" s="17">
        <v>24.077000000000002</v>
      </c>
      <c r="TN13" s="17">
        <v>24.077000000000002</v>
      </c>
      <c r="TO13" s="17">
        <v>25.323</v>
      </c>
      <c r="TP13" s="17">
        <v>58.95</v>
      </c>
      <c r="TQ13" s="17">
        <v>43.902999999999999</v>
      </c>
      <c r="TR13" s="17">
        <v>43.902999999999999</v>
      </c>
      <c r="TS13" s="17">
        <v>15.047000000000001</v>
      </c>
      <c r="TT13" s="17">
        <v>4.4000000000000004</v>
      </c>
      <c r="TU13" s="17">
        <v>0.89300000000000002</v>
      </c>
      <c r="TV13" s="17">
        <v>0.89300000000000002</v>
      </c>
      <c r="TW13" s="17">
        <v>3.5070000000000001</v>
      </c>
      <c r="TX13" s="17">
        <v>0.4</v>
      </c>
      <c r="TY13" s="17">
        <v>1.0920000000000001</v>
      </c>
      <c r="TZ13" s="17">
        <v>1.0920000000000001</v>
      </c>
      <c r="UA13" s="17">
        <v>-0.69199999999999995</v>
      </c>
      <c r="UB13" s="17">
        <v>0</v>
      </c>
      <c r="UC13" s="17"/>
      <c r="UD13" s="17"/>
      <c r="UE13" s="17">
        <v>0</v>
      </c>
      <c r="UF13" s="17">
        <v>21.4</v>
      </c>
      <c r="UG13" s="17">
        <v>19.436350000000001</v>
      </c>
      <c r="UH13" s="17">
        <v>19.436350000000001</v>
      </c>
      <c r="UI13" s="17">
        <v>1.9636499999999999</v>
      </c>
      <c r="UJ13" s="17">
        <v>7.3</v>
      </c>
      <c r="UK13" s="17">
        <v>8</v>
      </c>
      <c r="UL13" s="17">
        <v>8</v>
      </c>
      <c r="UM13" s="17">
        <v>-0.7</v>
      </c>
      <c r="UN13" s="17">
        <v>6.6</v>
      </c>
      <c r="UO13" s="17">
        <v>6.2</v>
      </c>
      <c r="UP13" s="17">
        <v>6.2</v>
      </c>
      <c r="UQ13" s="17">
        <v>0.4</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10.1</v>
      </c>
      <c r="VA13" s="17">
        <v>19.436350000000001</v>
      </c>
      <c r="VB13" s="17">
        <v>19.436350000000001</v>
      </c>
      <c r="VC13" s="17">
        <v>-9.3363499999999995</v>
      </c>
      <c r="VD13" s="17">
        <v>0</v>
      </c>
      <c r="VE13" s="17">
        <v>0.7</v>
      </c>
      <c r="VF13" s="17">
        <v>0.7</v>
      </c>
      <c r="VG13" s="17">
        <v>-0.7</v>
      </c>
      <c r="VH13" s="17">
        <v>0</v>
      </c>
      <c r="VI13" s="17"/>
      <c r="VJ13" s="17"/>
      <c r="VK13" s="17">
        <v>0</v>
      </c>
      <c r="VL13" s="17">
        <v>0</v>
      </c>
      <c r="VM13" s="17"/>
      <c r="VN13" s="17"/>
      <c r="VO13" s="17">
        <v>0</v>
      </c>
      <c r="VP13" s="17">
        <v>0</v>
      </c>
      <c r="VQ13" s="17"/>
      <c r="VR13" s="17"/>
      <c r="VS13" s="17">
        <v>0</v>
      </c>
      <c r="VT13" s="17"/>
      <c r="VU13" s="17"/>
      <c r="VV13" s="17"/>
      <c r="VW13" s="17">
        <v>0</v>
      </c>
      <c r="VX13" s="17">
        <v>28</v>
      </c>
      <c r="VY13" s="17">
        <v>17</v>
      </c>
      <c r="VZ13" s="17">
        <v>17</v>
      </c>
      <c r="WA13" s="17">
        <v>11</v>
      </c>
      <c r="WB13" s="17">
        <v>41.1</v>
      </c>
      <c r="WC13" s="17">
        <v>17</v>
      </c>
      <c r="WD13" s="17">
        <v>17</v>
      </c>
      <c r="WE13" s="17">
        <v>24.1</v>
      </c>
      <c r="WF13" s="17">
        <v>0</v>
      </c>
      <c r="WG13" s="17"/>
      <c r="WH13" s="17"/>
      <c r="WI13" s="17">
        <v>0</v>
      </c>
      <c r="WJ13" s="17">
        <v>4.5</v>
      </c>
      <c r="WK13" s="17">
        <v>4.2</v>
      </c>
      <c r="WL13" s="17">
        <v>4.2</v>
      </c>
      <c r="WM13" s="17">
        <v>0.3</v>
      </c>
      <c r="WN13" s="17">
        <v>2.2999999999999998</v>
      </c>
      <c r="WO13" s="17">
        <v>2.4</v>
      </c>
      <c r="WP13" s="17">
        <v>2.4</v>
      </c>
      <c r="WQ13" s="17">
        <v>-0.1</v>
      </c>
      <c r="WR13" s="17">
        <v>1.2</v>
      </c>
      <c r="WS13" s="17">
        <v>1.2</v>
      </c>
      <c r="WT13" s="17">
        <v>1.2</v>
      </c>
      <c r="WU13" s="17">
        <v>0</v>
      </c>
      <c r="WV13" s="17">
        <v>1.2</v>
      </c>
      <c r="WW13" s="17">
        <v>1.4</v>
      </c>
      <c r="WX13" s="17">
        <v>1.4</v>
      </c>
      <c r="WY13" s="17">
        <v>-0.2</v>
      </c>
      <c r="WZ13" s="17">
        <v>0</v>
      </c>
      <c r="XA13" s="17"/>
      <c r="XB13" s="17"/>
      <c r="XC13" s="17">
        <v>0</v>
      </c>
      <c r="XD13" s="17">
        <v>8.1</v>
      </c>
      <c r="XE13" s="17">
        <v>8</v>
      </c>
      <c r="XF13" s="17">
        <v>8</v>
      </c>
      <c r="XG13" s="17">
        <v>0.1</v>
      </c>
      <c r="XH13" s="17">
        <v>19.8</v>
      </c>
      <c r="XI13" s="17">
        <v>20</v>
      </c>
      <c r="XJ13" s="17">
        <v>20</v>
      </c>
      <c r="XK13" s="17">
        <v>-0.2</v>
      </c>
      <c r="XL13" s="17">
        <v>19.8</v>
      </c>
      <c r="XM13" s="17">
        <v>19.241980000000002</v>
      </c>
      <c r="XN13" s="17">
        <v>19.241980000000002</v>
      </c>
      <c r="XO13" s="17">
        <v>0.55801999999999996</v>
      </c>
      <c r="XP13" s="17">
        <v>8.9</v>
      </c>
      <c r="XQ13" s="17">
        <v>10.7</v>
      </c>
      <c r="XR13" s="17">
        <v>10.7</v>
      </c>
      <c r="XS13" s="17">
        <v>-1.8</v>
      </c>
      <c r="XT13" s="17">
        <v>27</v>
      </c>
      <c r="XU13" s="17">
        <v>29</v>
      </c>
      <c r="XV13" s="17">
        <v>29</v>
      </c>
      <c r="XW13" s="17">
        <v>-2</v>
      </c>
      <c r="XX13" s="17">
        <v>33.799999999999997</v>
      </c>
      <c r="XY13" s="17">
        <v>29</v>
      </c>
      <c r="XZ13" s="17">
        <v>29</v>
      </c>
      <c r="YA13" s="17">
        <v>4.8</v>
      </c>
      <c r="YB13" s="17">
        <v>14.5</v>
      </c>
      <c r="YC13" s="17">
        <v>14</v>
      </c>
      <c r="YD13" s="17">
        <v>14</v>
      </c>
      <c r="YE13" s="17">
        <v>0.5</v>
      </c>
      <c r="YF13" s="17">
        <v>5.0999999999999996</v>
      </c>
      <c r="YG13" s="17">
        <v>16</v>
      </c>
      <c r="YH13" s="17">
        <v>16</v>
      </c>
      <c r="YI13" s="17">
        <v>-10.9</v>
      </c>
      <c r="YJ13" s="17">
        <v>7.4</v>
      </c>
      <c r="YK13" s="17">
        <v>4.9400000000000004</v>
      </c>
      <c r="YL13" s="17">
        <v>4.9400000000000004</v>
      </c>
      <c r="YM13" s="17">
        <v>2.46</v>
      </c>
      <c r="YN13" s="17">
        <v>11.4</v>
      </c>
      <c r="YO13" s="17">
        <v>11</v>
      </c>
      <c r="YP13" s="17">
        <v>11</v>
      </c>
      <c r="YQ13" s="17">
        <v>0.4</v>
      </c>
      <c r="YR13" s="17">
        <v>21.1</v>
      </c>
      <c r="YS13" s="17">
        <v>22</v>
      </c>
      <c r="YT13" s="17">
        <v>22</v>
      </c>
      <c r="YU13" s="17">
        <v>-0.9</v>
      </c>
    </row>
    <row r="14" spans="1:671" ht="24" customHeight="1" x14ac:dyDescent="0.3">
      <c r="A14" s="1"/>
      <c r="B14" s="16" t="s">
        <v>707</v>
      </c>
      <c r="C14" s="16" t="s">
        <v>713</v>
      </c>
      <c r="D14" s="17">
        <v>202.9</v>
      </c>
      <c r="E14" s="17">
        <v>203.40136000000001</v>
      </c>
      <c r="F14" s="17">
        <v>203.40136000000001</v>
      </c>
      <c r="G14" s="17">
        <v>-0.50136000000000003</v>
      </c>
      <c r="H14" s="17">
        <v>639.1</v>
      </c>
      <c r="I14" s="17">
        <v>627.79395999999997</v>
      </c>
      <c r="J14" s="17">
        <v>627.79395999999997</v>
      </c>
      <c r="K14" s="17">
        <v>11.306039999999999</v>
      </c>
      <c r="L14" s="17">
        <v>215.7</v>
      </c>
      <c r="M14" s="17">
        <v>204.43100999999999</v>
      </c>
      <c r="N14" s="17">
        <v>204.43100999999999</v>
      </c>
      <c r="O14" s="17">
        <v>11.268990000000001</v>
      </c>
      <c r="P14" s="17"/>
      <c r="Q14" s="17"/>
      <c r="R14" s="17"/>
      <c r="S14" s="17">
        <v>0</v>
      </c>
      <c r="T14" s="17"/>
      <c r="U14" s="17"/>
      <c r="V14" s="17"/>
      <c r="W14" s="17">
        <v>0</v>
      </c>
      <c r="X14" s="17">
        <v>90</v>
      </c>
      <c r="Y14" s="17">
        <v>91.867829999999998</v>
      </c>
      <c r="Z14" s="17">
        <v>91.867829999999998</v>
      </c>
      <c r="AA14" s="17">
        <v>-1.8678300000000001</v>
      </c>
      <c r="AB14" s="17">
        <v>240.8</v>
      </c>
      <c r="AC14" s="17">
        <v>242</v>
      </c>
      <c r="AD14" s="17">
        <v>242</v>
      </c>
      <c r="AE14" s="17">
        <v>-1.2</v>
      </c>
      <c r="AF14" s="17"/>
      <c r="AG14" s="17"/>
      <c r="AH14" s="17"/>
      <c r="AI14" s="17">
        <v>0</v>
      </c>
      <c r="AJ14" s="17"/>
      <c r="AK14" s="17"/>
      <c r="AL14" s="17"/>
      <c r="AM14" s="17">
        <v>0</v>
      </c>
      <c r="AN14" s="17">
        <v>123.5</v>
      </c>
      <c r="AO14" s="17">
        <v>146.74794</v>
      </c>
      <c r="AP14" s="17">
        <v>156.95400000000001</v>
      </c>
      <c r="AQ14" s="17">
        <v>-33.454000000000001</v>
      </c>
      <c r="AR14" s="17">
        <v>123.8</v>
      </c>
      <c r="AS14" s="17">
        <v>146.74794</v>
      </c>
      <c r="AT14" s="17">
        <v>156.95400000000001</v>
      </c>
      <c r="AU14" s="17">
        <v>-33.154000000000003</v>
      </c>
      <c r="AV14" s="17">
        <v>123.7</v>
      </c>
      <c r="AW14" s="17">
        <v>146.74794</v>
      </c>
      <c r="AX14" s="17">
        <v>156.95400000000001</v>
      </c>
      <c r="AY14" s="17">
        <v>-33.253999999999998</v>
      </c>
      <c r="AZ14" s="17">
        <v>222.2</v>
      </c>
      <c r="BA14" s="17">
        <v>220.78292999999999</v>
      </c>
      <c r="BB14" s="17">
        <v>236.13800000000001</v>
      </c>
      <c r="BC14" s="17">
        <v>-13.938000000000001</v>
      </c>
      <c r="BD14" s="17">
        <v>109.3</v>
      </c>
      <c r="BE14" s="17">
        <v>120.0309</v>
      </c>
      <c r="BF14" s="17">
        <v>120.07234</v>
      </c>
      <c r="BG14" s="17">
        <v>-10.77234</v>
      </c>
      <c r="BH14" s="17">
        <v>71.099999999999994</v>
      </c>
      <c r="BI14" s="17">
        <v>60.19567</v>
      </c>
      <c r="BJ14" s="17">
        <v>60.216459999999998</v>
      </c>
      <c r="BK14" s="17">
        <v>10.88354</v>
      </c>
      <c r="BL14" s="17">
        <v>560.9</v>
      </c>
      <c r="BM14" s="17">
        <v>566.08941000000004</v>
      </c>
      <c r="BN14" s="17">
        <v>566.08941000000004</v>
      </c>
      <c r="BO14" s="17">
        <v>-5.1894099999999996</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167.7</v>
      </c>
      <c r="CK14" s="17">
        <v>164.06706</v>
      </c>
      <c r="CL14" s="17">
        <v>164.06706</v>
      </c>
      <c r="CM14" s="17">
        <v>3.6329400000000001</v>
      </c>
      <c r="CN14" s="17">
        <v>7.3</v>
      </c>
      <c r="CO14" s="17">
        <v>5.1336000000000004</v>
      </c>
      <c r="CP14" s="17">
        <v>5.1336000000000004</v>
      </c>
      <c r="CQ14" s="17">
        <v>2.1663999999999999</v>
      </c>
      <c r="CR14" s="17">
        <v>5.5</v>
      </c>
      <c r="CS14" s="17">
        <v>2.8178999999999998</v>
      </c>
      <c r="CT14" s="17">
        <v>2.8178999999999998</v>
      </c>
      <c r="CU14" s="17">
        <v>2.6821000000000002</v>
      </c>
      <c r="CV14" s="17"/>
      <c r="CW14" s="17"/>
      <c r="CX14" s="17"/>
      <c r="CY14" s="17">
        <v>0</v>
      </c>
      <c r="CZ14" s="17">
        <v>6.6</v>
      </c>
      <c r="DA14" s="17">
        <v>6.8787000000000003</v>
      </c>
      <c r="DB14" s="17">
        <v>6.8787000000000003</v>
      </c>
      <c r="DC14" s="17">
        <v>-0.2787</v>
      </c>
      <c r="DD14" s="17"/>
      <c r="DE14" s="17"/>
      <c r="DF14" s="17"/>
      <c r="DG14" s="17">
        <v>0</v>
      </c>
      <c r="DH14" s="17">
        <v>142.4</v>
      </c>
      <c r="DI14" s="17">
        <v>142.44412</v>
      </c>
      <c r="DJ14" s="17">
        <v>142.01453000000001</v>
      </c>
      <c r="DK14" s="17">
        <v>0.38546999999999998</v>
      </c>
      <c r="DL14" s="17"/>
      <c r="DM14" s="17"/>
      <c r="DN14" s="17"/>
      <c r="DO14" s="17">
        <v>0</v>
      </c>
      <c r="DP14" s="17"/>
      <c r="DQ14" s="17"/>
      <c r="DR14" s="17"/>
      <c r="DS14" s="17">
        <v>0</v>
      </c>
      <c r="DT14" s="17"/>
      <c r="DU14" s="17"/>
      <c r="DV14" s="17"/>
      <c r="DW14" s="17">
        <v>0</v>
      </c>
      <c r="DX14" s="17"/>
      <c r="DY14" s="17"/>
      <c r="DZ14" s="17"/>
      <c r="EA14" s="17">
        <v>0</v>
      </c>
      <c r="EB14" s="17">
        <v>110.4</v>
      </c>
      <c r="EC14" s="17">
        <v>112.46647</v>
      </c>
      <c r="ED14" s="17">
        <v>112.46647</v>
      </c>
      <c r="EE14" s="17">
        <v>-2.0664699999999998</v>
      </c>
      <c r="EF14" s="17">
        <v>222.4</v>
      </c>
      <c r="EG14" s="17">
        <v>220.69499999999999</v>
      </c>
      <c r="EH14" s="17">
        <v>220.69499999999999</v>
      </c>
      <c r="EI14" s="17">
        <v>1.7050000000000001</v>
      </c>
      <c r="EJ14" s="17"/>
      <c r="EK14" s="17"/>
      <c r="EL14" s="17"/>
      <c r="EM14" s="17">
        <v>0</v>
      </c>
      <c r="EN14" s="17"/>
      <c r="EO14" s="17"/>
      <c r="EP14" s="17"/>
      <c r="EQ14" s="17">
        <v>0</v>
      </c>
      <c r="ER14" s="17"/>
      <c r="ES14" s="17"/>
      <c r="ET14" s="17"/>
      <c r="EU14" s="17">
        <v>0</v>
      </c>
      <c r="EV14" s="17">
        <v>6.5</v>
      </c>
      <c r="EW14" s="17">
        <v>6.39</v>
      </c>
      <c r="EX14" s="17">
        <v>6.39</v>
      </c>
      <c r="EY14" s="17">
        <v>0.11</v>
      </c>
      <c r="EZ14" s="17">
        <v>459.3</v>
      </c>
      <c r="FA14" s="17">
        <v>457.09426999999999</v>
      </c>
      <c r="FB14" s="17">
        <v>457.09426999999999</v>
      </c>
      <c r="FC14" s="17">
        <v>2.20573</v>
      </c>
      <c r="FD14" s="17">
        <v>81.400000000000006</v>
      </c>
      <c r="FE14" s="17">
        <v>57.92886</v>
      </c>
      <c r="FF14" s="17">
        <v>57.92886</v>
      </c>
      <c r="FG14" s="17">
        <v>23.471139999999998</v>
      </c>
      <c r="FH14" s="17">
        <v>142.6</v>
      </c>
      <c r="FI14" s="17">
        <v>149.98721</v>
      </c>
      <c r="FJ14" s="17">
        <v>149.98721</v>
      </c>
      <c r="FK14" s="17">
        <v>-7.3872099999999996</v>
      </c>
      <c r="FL14" s="17">
        <v>42</v>
      </c>
      <c r="FM14" s="17">
        <v>41.89893</v>
      </c>
      <c r="FN14" s="17">
        <v>41.89893</v>
      </c>
      <c r="FO14" s="17">
        <v>0.10106999999999999</v>
      </c>
      <c r="FP14" s="17">
        <v>18.5</v>
      </c>
      <c r="FQ14" s="17">
        <v>19.21088</v>
      </c>
      <c r="FR14" s="17">
        <v>19.21088</v>
      </c>
      <c r="FS14" s="17">
        <v>-0.71087999999999996</v>
      </c>
      <c r="FT14" s="17">
        <v>18.8</v>
      </c>
      <c r="FU14" s="17">
        <v>18.46453</v>
      </c>
      <c r="FV14" s="17">
        <v>18.46453</v>
      </c>
      <c r="FW14" s="17">
        <v>0.33546999999999999</v>
      </c>
      <c r="FX14" s="17">
        <v>92.3</v>
      </c>
      <c r="FY14" s="17">
        <v>87.773570000000007</v>
      </c>
      <c r="FZ14" s="17">
        <v>87.773570000000007</v>
      </c>
      <c r="GA14" s="17">
        <v>4.5264300000000004</v>
      </c>
      <c r="GB14" s="17"/>
      <c r="GC14" s="17"/>
      <c r="GD14" s="17"/>
      <c r="GE14" s="17">
        <v>0</v>
      </c>
      <c r="GF14" s="17"/>
      <c r="GG14" s="17"/>
      <c r="GH14" s="17"/>
      <c r="GI14" s="17">
        <v>0</v>
      </c>
      <c r="GJ14" s="17"/>
      <c r="GK14" s="17"/>
      <c r="GL14" s="17"/>
      <c r="GM14" s="17">
        <v>0</v>
      </c>
      <c r="GN14" s="17">
        <v>105.9</v>
      </c>
      <c r="GO14" s="17">
        <v>110.48202000000001</v>
      </c>
      <c r="GP14" s="17">
        <v>110.48202000000001</v>
      </c>
      <c r="GQ14" s="17">
        <v>-4.58202</v>
      </c>
      <c r="GR14" s="17">
        <v>43.7</v>
      </c>
      <c r="GS14" s="17">
        <v>47.082599999999999</v>
      </c>
      <c r="GT14" s="17">
        <v>47.082599999999999</v>
      </c>
      <c r="GU14" s="17">
        <v>-3.3826000000000001</v>
      </c>
      <c r="GV14" s="17">
        <v>40</v>
      </c>
      <c r="GW14" s="17">
        <v>44.103009999999998</v>
      </c>
      <c r="GX14" s="17">
        <v>44.103009999999998</v>
      </c>
      <c r="GY14" s="17">
        <v>-4.1030100000000003</v>
      </c>
      <c r="GZ14" s="17">
        <v>4</v>
      </c>
      <c r="HA14" s="17"/>
      <c r="HB14" s="17"/>
      <c r="HC14" s="17">
        <v>4</v>
      </c>
      <c r="HD14" s="17">
        <v>17.3</v>
      </c>
      <c r="HE14" s="17">
        <v>17.005710000000001</v>
      </c>
      <c r="HF14" s="17">
        <v>17.005710000000001</v>
      </c>
      <c r="HG14" s="17">
        <v>0.29429</v>
      </c>
      <c r="HH14" s="17">
        <v>169.5</v>
      </c>
      <c r="HI14" s="17">
        <v>174.55948000000001</v>
      </c>
      <c r="HJ14" s="17">
        <v>174.55948000000001</v>
      </c>
      <c r="HK14" s="17">
        <v>-5.0594799999999998</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127.9</v>
      </c>
      <c r="IW14" s="17">
        <v>132.83837</v>
      </c>
      <c r="IX14" s="17">
        <v>132.83837</v>
      </c>
      <c r="IY14" s="17">
        <v>-4.9383699999999999</v>
      </c>
      <c r="IZ14" s="17">
        <v>0</v>
      </c>
      <c r="JA14" s="17"/>
      <c r="JB14" s="17"/>
      <c r="JC14" s="17">
        <v>0</v>
      </c>
      <c r="JD14" s="17">
        <v>0</v>
      </c>
      <c r="JE14" s="17"/>
      <c r="JF14" s="17"/>
      <c r="JG14" s="17">
        <v>0</v>
      </c>
      <c r="JH14" s="17">
        <v>0</v>
      </c>
      <c r="JI14" s="17"/>
      <c r="JJ14" s="17"/>
      <c r="JK14" s="17">
        <v>0</v>
      </c>
      <c r="JL14" s="17"/>
      <c r="JM14" s="17"/>
      <c r="JN14" s="17"/>
      <c r="JO14" s="17">
        <v>0</v>
      </c>
      <c r="JP14" s="17">
        <v>39.700000000000003</v>
      </c>
      <c r="JQ14" s="17">
        <v>44.848439999999997</v>
      </c>
      <c r="JR14" s="17">
        <v>44.848439999999997</v>
      </c>
      <c r="JS14" s="17">
        <v>-5.1484399999999999</v>
      </c>
      <c r="JT14" s="17">
        <v>28.5</v>
      </c>
      <c r="JU14" s="17">
        <v>22.49156</v>
      </c>
      <c r="JV14" s="17">
        <v>22.49156</v>
      </c>
      <c r="JW14" s="17">
        <v>6.0084400000000002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2.0478900000000002</v>
      </c>
      <c r="KX14" s="17">
        <v>2.0478900000000002</v>
      </c>
      <c r="KY14" s="17">
        <v>0.35210999999999998</v>
      </c>
      <c r="KZ14" s="17">
        <v>111.3</v>
      </c>
      <c r="LA14" s="17">
        <v>67.943629999999999</v>
      </c>
      <c r="LB14" s="17"/>
      <c r="LC14" s="17">
        <v>111.3</v>
      </c>
      <c r="LD14" s="17">
        <v>126.7</v>
      </c>
      <c r="LE14" s="17">
        <v>133.16031000000001</v>
      </c>
      <c r="LF14" s="17">
        <v>133.16031000000001</v>
      </c>
      <c r="LG14" s="17">
        <v>-6.4603099999999998</v>
      </c>
      <c r="LH14" s="17">
        <v>64.3</v>
      </c>
      <c r="LI14" s="17">
        <v>67.199219999999997</v>
      </c>
      <c r="LJ14" s="17">
        <v>67.199219999999997</v>
      </c>
      <c r="LK14" s="17">
        <v>-2.8992200000000001</v>
      </c>
      <c r="LL14" s="17">
        <v>72.3</v>
      </c>
      <c r="LM14" s="17">
        <v>78.567999999999998</v>
      </c>
      <c r="LN14" s="17">
        <v>78.567999999999998</v>
      </c>
      <c r="LO14" s="17">
        <v>-6.2679999999999998</v>
      </c>
      <c r="LP14" s="17"/>
      <c r="LQ14" s="17"/>
      <c r="LR14" s="17"/>
      <c r="LS14" s="17">
        <v>0</v>
      </c>
      <c r="LT14" s="17"/>
      <c r="LU14" s="17"/>
      <c r="LV14" s="17"/>
      <c r="LW14" s="17">
        <v>0</v>
      </c>
      <c r="LX14" s="17"/>
      <c r="LY14" s="17"/>
      <c r="LZ14" s="17"/>
      <c r="MA14" s="17">
        <v>0</v>
      </c>
      <c r="MB14" s="17"/>
      <c r="MC14" s="17"/>
      <c r="MD14" s="17"/>
      <c r="ME14" s="17">
        <v>0</v>
      </c>
      <c r="MF14" s="17">
        <v>103.1</v>
      </c>
      <c r="MG14" s="17">
        <v>109.89</v>
      </c>
      <c r="MH14" s="17">
        <v>109.89</v>
      </c>
      <c r="MI14" s="17">
        <v>-6.79</v>
      </c>
      <c r="MJ14" s="17">
        <v>102.8</v>
      </c>
      <c r="MK14" s="17">
        <v>109.89</v>
      </c>
      <c r="ML14" s="17">
        <v>109.89</v>
      </c>
      <c r="MM14" s="17">
        <v>-7.09</v>
      </c>
      <c r="MN14" s="17">
        <v>122.1</v>
      </c>
      <c r="MO14" s="17">
        <v>110.22</v>
      </c>
      <c r="MP14" s="17">
        <v>110.22</v>
      </c>
      <c r="MQ14" s="17">
        <v>11.88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137.1</v>
      </c>
      <c r="NM14" s="17">
        <v>195.72665000000001</v>
      </c>
      <c r="NN14" s="17">
        <v>206.49084999999999</v>
      </c>
      <c r="NO14" s="17">
        <v>-69.39085</v>
      </c>
      <c r="NP14" s="17">
        <v>77.8</v>
      </c>
      <c r="NQ14" s="17">
        <v>98.157210000000006</v>
      </c>
      <c r="NR14" s="17">
        <v>103.55547</v>
      </c>
      <c r="NS14" s="17">
        <v>-25.755469999999999</v>
      </c>
      <c r="NT14" s="17">
        <v>6.9</v>
      </c>
      <c r="NU14" s="17">
        <v>7.2163700000000004</v>
      </c>
      <c r="NV14" s="17">
        <v>9.09</v>
      </c>
      <c r="NW14" s="17">
        <v>-2.19</v>
      </c>
      <c r="NX14" s="17">
        <v>4</v>
      </c>
      <c r="NY14" s="17">
        <v>4.0686799999999996</v>
      </c>
      <c r="NZ14" s="17">
        <v>9.9490999999999996</v>
      </c>
      <c r="OA14" s="17">
        <v>-5.9490999999999996</v>
      </c>
      <c r="OB14" s="17">
        <v>20</v>
      </c>
      <c r="OC14" s="17">
        <v>17.492709999999999</v>
      </c>
      <c r="OD14" s="17">
        <v>17.492709999999999</v>
      </c>
      <c r="OE14" s="17">
        <v>2.5072899999999998</v>
      </c>
      <c r="OF14" s="17">
        <v>0</v>
      </c>
      <c r="OG14" s="17"/>
      <c r="OH14" s="17"/>
      <c r="OI14" s="17">
        <v>0</v>
      </c>
      <c r="OJ14" s="17">
        <v>114.9</v>
      </c>
      <c r="OK14" s="17">
        <v>68.992999999999995</v>
      </c>
      <c r="OL14" s="17">
        <v>68.992999999999995</v>
      </c>
      <c r="OM14" s="17">
        <v>45.906999999999996</v>
      </c>
      <c r="ON14" s="17">
        <v>0</v>
      </c>
      <c r="OO14" s="17"/>
      <c r="OP14" s="17"/>
      <c r="OQ14" s="17">
        <v>0</v>
      </c>
      <c r="OR14" s="17">
        <v>0</v>
      </c>
      <c r="OS14" s="17">
        <v>1.258</v>
      </c>
      <c r="OT14" s="17">
        <v>1.258</v>
      </c>
      <c r="OU14" s="17">
        <v>-1.258</v>
      </c>
      <c r="OV14" s="17">
        <v>0</v>
      </c>
      <c r="OW14" s="17"/>
      <c r="OX14" s="17"/>
      <c r="OY14" s="17">
        <v>0</v>
      </c>
      <c r="OZ14" s="17">
        <v>20.3</v>
      </c>
      <c r="PA14" s="17">
        <v>19.436350000000001</v>
      </c>
      <c r="PB14" s="17">
        <v>19.436350000000001</v>
      </c>
      <c r="PC14" s="17">
        <v>0.86365000000000003</v>
      </c>
      <c r="PD14" s="17">
        <v>10.1</v>
      </c>
      <c r="PE14" s="17">
        <v>9.9830000000000005</v>
      </c>
      <c r="PF14" s="17">
        <v>9.9830000000000005</v>
      </c>
      <c r="PG14" s="17">
        <v>0.11700000000000001</v>
      </c>
      <c r="PH14" s="17">
        <v>5.5</v>
      </c>
      <c r="PI14" s="17">
        <v>5.67</v>
      </c>
      <c r="PJ14" s="17">
        <v>5.67</v>
      </c>
      <c r="PK14" s="17">
        <v>-0.17</v>
      </c>
      <c r="PL14" s="17">
        <v>0</v>
      </c>
      <c r="PM14" s="17"/>
      <c r="PN14" s="17"/>
      <c r="PO14" s="17">
        <v>0</v>
      </c>
      <c r="PP14" s="17">
        <v>0</v>
      </c>
      <c r="PQ14" s="17">
        <v>1</v>
      </c>
      <c r="PR14" s="17">
        <v>1</v>
      </c>
      <c r="PS14" s="17">
        <v>-1</v>
      </c>
      <c r="PT14" s="17">
        <v>1.8</v>
      </c>
      <c r="PU14" s="17">
        <v>3.71</v>
      </c>
      <c r="PV14" s="17">
        <v>3.71</v>
      </c>
      <c r="PW14" s="17">
        <v>-1.91</v>
      </c>
      <c r="PX14" s="17">
        <v>5.2</v>
      </c>
      <c r="PY14" s="17">
        <v>5</v>
      </c>
      <c r="PZ14" s="17">
        <v>5</v>
      </c>
      <c r="QA14" s="17">
        <v>0.2</v>
      </c>
      <c r="QB14" s="17">
        <v>20.399999999999999</v>
      </c>
      <c r="QC14" s="17">
        <v>20.274049999999999</v>
      </c>
      <c r="QD14" s="17">
        <v>20.274049999999999</v>
      </c>
      <c r="QE14" s="17">
        <v>0.12595000000000001</v>
      </c>
      <c r="QF14" s="17">
        <v>20</v>
      </c>
      <c r="QG14" s="17">
        <v>19.436350000000001</v>
      </c>
      <c r="QH14" s="17">
        <v>19.436350000000001</v>
      </c>
      <c r="QI14" s="17">
        <v>0.56364999999999998</v>
      </c>
      <c r="QJ14" s="17">
        <v>18.899999999999999</v>
      </c>
      <c r="QK14" s="17">
        <v>17.492709999999999</v>
      </c>
      <c r="QL14" s="17">
        <v>17.492709999999999</v>
      </c>
      <c r="QM14" s="17">
        <v>1.4072899999999999</v>
      </c>
      <c r="QN14" s="17">
        <v>3.3</v>
      </c>
      <c r="QO14" s="17">
        <v>3.1</v>
      </c>
      <c r="QP14" s="17">
        <v>3.1</v>
      </c>
      <c r="QQ14" s="17">
        <v>0.2</v>
      </c>
      <c r="QR14" s="17">
        <v>18.5</v>
      </c>
      <c r="QS14" s="17">
        <v>17.881440000000001</v>
      </c>
      <c r="QT14" s="17">
        <v>17.881440000000001</v>
      </c>
      <c r="QU14" s="17">
        <v>0.61856</v>
      </c>
      <c r="QV14" s="17">
        <v>0</v>
      </c>
      <c r="QW14" s="17"/>
      <c r="QX14" s="17"/>
      <c r="QY14" s="17">
        <v>0</v>
      </c>
      <c r="QZ14" s="17">
        <v>0</v>
      </c>
      <c r="RA14" s="17"/>
      <c r="RB14" s="17"/>
      <c r="RC14" s="17">
        <v>0</v>
      </c>
      <c r="RD14" s="17">
        <v>25.6</v>
      </c>
      <c r="RE14" s="17">
        <v>13.513999999999999</v>
      </c>
      <c r="RF14" s="17">
        <v>13.513999999999999</v>
      </c>
      <c r="RG14" s="17">
        <v>12.086</v>
      </c>
      <c r="RH14" s="17">
        <v>78.099999999999994</v>
      </c>
      <c r="RI14" s="17">
        <v>36.156999999999996</v>
      </c>
      <c r="RJ14" s="17">
        <v>36.156999999999996</v>
      </c>
      <c r="RK14" s="17">
        <v>41.942999999999998</v>
      </c>
      <c r="RL14" s="17">
        <v>0</v>
      </c>
      <c r="RM14" s="17"/>
      <c r="RN14" s="17"/>
      <c r="RO14" s="17">
        <v>0</v>
      </c>
      <c r="RP14" s="17">
        <v>3.3</v>
      </c>
      <c r="RQ14" s="17">
        <v>3.3</v>
      </c>
      <c r="RR14" s="17">
        <v>3.3</v>
      </c>
      <c r="RS14" s="17">
        <v>0</v>
      </c>
      <c r="RT14" s="17">
        <v>6.4</v>
      </c>
      <c r="RU14" s="17">
        <v>8.3685100000000006</v>
      </c>
      <c r="RV14" s="17">
        <v>8.3685100000000006</v>
      </c>
      <c r="RW14" s="17">
        <v>-1.96851</v>
      </c>
      <c r="RX14" s="17">
        <v>3.2</v>
      </c>
      <c r="RY14" s="17">
        <v>2</v>
      </c>
      <c r="RZ14" s="17">
        <v>2</v>
      </c>
      <c r="SA14" s="17">
        <v>1.2</v>
      </c>
      <c r="SB14" s="17">
        <v>0.3</v>
      </c>
      <c r="SC14" s="17">
        <v>0.4</v>
      </c>
      <c r="SD14" s="17">
        <v>0.4</v>
      </c>
      <c r="SE14" s="17">
        <v>-0.1</v>
      </c>
      <c r="SF14" s="17">
        <v>0</v>
      </c>
      <c r="SG14" s="17"/>
      <c r="SH14" s="17"/>
      <c r="SI14" s="17">
        <v>0</v>
      </c>
      <c r="SJ14" s="17">
        <v>19.8</v>
      </c>
      <c r="SK14" s="17">
        <v>19.1448</v>
      </c>
      <c r="SL14" s="17">
        <v>19.1448</v>
      </c>
      <c r="SM14" s="17">
        <v>0.6552</v>
      </c>
      <c r="SN14" s="17">
        <v>12</v>
      </c>
      <c r="SO14" s="17">
        <v>12.244899999999999</v>
      </c>
      <c r="SP14" s="17">
        <v>12.244899999999999</v>
      </c>
      <c r="SQ14" s="17">
        <v>-0.24490000000000001</v>
      </c>
      <c r="SR14" s="17">
        <v>19.600000000000001</v>
      </c>
      <c r="SS14" s="17">
        <v>19.436350000000001</v>
      </c>
      <c r="ST14" s="17">
        <v>19.436350000000001</v>
      </c>
      <c r="SU14" s="17">
        <v>0.16364999999999999</v>
      </c>
      <c r="SV14" s="17">
        <v>20.2</v>
      </c>
      <c r="SW14" s="17">
        <v>19.436350000000001</v>
      </c>
      <c r="SX14" s="17">
        <v>19.436350000000001</v>
      </c>
      <c r="SY14" s="17">
        <v>0.76365000000000005</v>
      </c>
      <c r="SZ14" s="17">
        <v>7.1</v>
      </c>
      <c r="TA14" s="17">
        <v>12</v>
      </c>
      <c r="TB14" s="17">
        <v>11.257</v>
      </c>
      <c r="TC14" s="17">
        <v>-4.157</v>
      </c>
      <c r="TD14" s="17">
        <v>13.1</v>
      </c>
      <c r="TE14" s="17">
        <v>18.152000000000001</v>
      </c>
      <c r="TF14" s="17">
        <v>18.152000000000001</v>
      </c>
      <c r="TG14" s="17">
        <v>-5.0519999999999996</v>
      </c>
      <c r="TH14" s="17">
        <v>0</v>
      </c>
      <c r="TI14" s="17"/>
      <c r="TJ14" s="17"/>
      <c r="TK14" s="17">
        <v>0</v>
      </c>
      <c r="TL14" s="17">
        <v>30.3</v>
      </c>
      <c r="TM14" s="17">
        <v>24.4</v>
      </c>
      <c r="TN14" s="17">
        <v>24.4</v>
      </c>
      <c r="TO14" s="17">
        <v>5.9</v>
      </c>
      <c r="TP14" s="17">
        <v>92.46</v>
      </c>
      <c r="TQ14" s="17">
        <v>44.512</v>
      </c>
      <c r="TR14" s="17">
        <v>44.512</v>
      </c>
      <c r="TS14" s="17">
        <v>47.948</v>
      </c>
      <c r="TT14" s="17">
        <v>2.9</v>
      </c>
      <c r="TU14" s="17">
        <v>0.85399999999999998</v>
      </c>
      <c r="TV14" s="17">
        <v>0.85399999999999998</v>
      </c>
      <c r="TW14" s="17">
        <v>2.0459999999999998</v>
      </c>
      <c r="TX14" s="17">
        <v>0.5</v>
      </c>
      <c r="TY14" s="17">
        <v>0.93500000000000005</v>
      </c>
      <c r="TZ14" s="17">
        <v>0.93500000000000005</v>
      </c>
      <c r="UA14" s="17">
        <v>-0.435</v>
      </c>
      <c r="UB14" s="17">
        <v>0</v>
      </c>
      <c r="UC14" s="17"/>
      <c r="UD14" s="17"/>
      <c r="UE14" s="17">
        <v>0</v>
      </c>
      <c r="UF14" s="17">
        <v>21.4</v>
      </c>
      <c r="UG14" s="17">
        <v>19.436350000000001</v>
      </c>
      <c r="UH14" s="17">
        <v>19.436350000000001</v>
      </c>
      <c r="UI14" s="17">
        <v>1.9636499999999999</v>
      </c>
      <c r="UJ14" s="17">
        <v>7.3</v>
      </c>
      <c r="UK14" s="17">
        <v>8</v>
      </c>
      <c r="UL14" s="17">
        <v>8</v>
      </c>
      <c r="UM14" s="17">
        <v>-0.7</v>
      </c>
      <c r="UN14" s="17">
        <v>6.6</v>
      </c>
      <c r="UO14" s="17">
        <v>6.2</v>
      </c>
      <c r="UP14" s="17">
        <v>6.2</v>
      </c>
      <c r="UQ14" s="17">
        <v>0.4</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10.1</v>
      </c>
      <c r="VA14" s="17">
        <v>19.436350000000001</v>
      </c>
      <c r="VB14" s="17">
        <v>19.436350000000001</v>
      </c>
      <c r="VC14" s="17">
        <v>-9.3363499999999995</v>
      </c>
      <c r="VD14" s="17">
        <v>0</v>
      </c>
      <c r="VE14" s="17">
        <v>0.51400000000000001</v>
      </c>
      <c r="VF14" s="17">
        <v>0.51400000000000001</v>
      </c>
      <c r="VG14" s="17">
        <v>-0.51400000000000001</v>
      </c>
      <c r="VH14" s="17">
        <v>0</v>
      </c>
      <c r="VI14" s="17"/>
      <c r="VJ14" s="17"/>
      <c r="VK14" s="17">
        <v>0</v>
      </c>
      <c r="VL14" s="17">
        <v>0</v>
      </c>
      <c r="VM14" s="17"/>
      <c r="VN14" s="17"/>
      <c r="VO14" s="17">
        <v>0</v>
      </c>
      <c r="VP14" s="17">
        <v>0</v>
      </c>
      <c r="VQ14" s="17"/>
      <c r="VR14" s="17"/>
      <c r="VS14" s="17">
        <v>0</v>
      </c>
      <c r="VT14" s="17"/>
      <c r="VU14" s="17"/>
      <c r="VV14" s="17"/>
      <c r="VW14" s="17">
        <v>0</v>
      </c>
      <c r="VX14" s="17">
        <v>64.599999999999994</v>
      </c>
      <c r="VY14" s="17">
        <v>17</v>
      </c>
      <c r="VZ14" s="17">
        <v>17</v>
      </c>
      <c r="WA14" s="17">
        <v>47.6</v>
      </c>
      <c r="WB14" s="17">
        <v>60.8</v>
      </c>
      <c r="WC14" s="17">
        <v>17</v>
      </c>
      <c r="WD14" s="17">
        <v>17</v>
      </c>
      <c r="WE14" s="17">
        <v>43.8</v>
      </c>
      <c r="WF14" s="17">
        <v>0</v>
      </c>
      <c r="WG14" s="17"/>
      <c r="WH14" s="17"/>
      <c r="WI14" s="17">
        <v>0</v>
      </c>
      <c r="WJ14" s="17">
        <v>4.5</v>
      </c>
      <c r="WK14" s="17">
        <v>4.2</v>
      </c>
      <c r="WL14" s="17">
        <v>4.2</v>
      </c>
      <c r="WM14" s="17">
        <v>0.3</v>
      </c>
      <c r="WN14" s="17">
        <v>2.2999999999999998</v>
      </c>
      <c r="WO14" s="17">
        <v>2.4</v>
      </c>
      <c r="WP14" s="17">
        <v>2.4</v>
      </c>
      <c r="WQ14" s="17">
        <v>-0.1</v>
      </c>
      <c r="WR14" s="17">
        <v>1.2</v>
      </c>
      <c r="WS14" s="17">
        <v>1.2</v>
      </c>
      <c r="WT14" s="17">
        <v>1.2</v>
      </c>
      <c r="WU14" s="17">
        <v>0</v>
      </c>
      <c r="WV14" s="17">
        <v>1.2</v>
      </c>
      <c r="WW14" s="17">
        <v>1.4</v>
      </c>
      <c r="WX14" s="17">
        <v>1.4</v>
      </c>
      <c r="WY14" s="17">
        <v>-0.2</v>
      </c>
      <c r="WZ14" s="17">
        <v>0</v>
      </c>
      <c r="XA14" s="17"/>
      <c r="XB14" s="17"/>
      <c r="XC14" s="17">
        <v>0</v>
      </c>
      <c r="XD14" s="17">
        <v>8</v>
      </c>
      <c r="XE14" s="17">
        <v>8</v>
      </c>
      <c r="XF14" s="17">
        <v>8</v>
      </c>
      <c r="XG14" s="17">
        <v>0</v>
      </c>
      <c r="XH14" s="17">
        <v>20</v>
      </c>
      <c r="XI14" s="17">
        <v>20</v>
      </c>
      <c r="XJ14" s="17">
        <v>20</v>
      </c>
      <c r="XK14" s="17">
        <v>0</v>
      </c>
      <c r="XL14" s="17">
        <v>20</v>
      </c>
      <c r="XM14" s="17">
        <v>19.241980000000002</v>
      </c>
      <c r="XN14" s="17">
        <v>19.241980000000002</v>
      </c>
      <c r="XO14" s="17">
        <v>0.75802000000000003</v>
      </c>
      <c r="XP14" s="17">
        <v>8.6999999999999993</v>
      </c>
      <c r="XQ14" s="17">
        <v>10.7</v>
      </c>
      <c r="XR14" s="17">
        <v>10.7</v>
      </c>
      <c r="XS14" s="17">
        <v>-2</v>
      </c>
      <c r="XT14" s="17">
        <v>27</v>
      </c>
      <c r="XU14" s="17">
        <v>29</v>
      </c>
      <c r="XV14" s="17">
        <v>29</v>
      </c>
      <c r="XW14" s="17">
        <v>-2</v>
      </c>
      <c r="XX14" s="17">
        <v>33.799999999999997</v>
      </c>
      <c r="XY14" s="17">
        <v>29</v>
      </c>
      <c r="XZ14" s="17">
        <v>29</v>
      </c>
      <c r="YA14" s="17">
        <v>4.8</v>
      </c>
      <c r="YB14" s="17">
        <v>14.9</v>
      </c>
      <c r="YC14" s="17">
        <v>14</v>
      </c>
      <c r="YD14" s="17">
        <v>14</v>
      </c>
      <c r="YE14" s="17">
        <v>0.9</v>
      </c>
      <c r="YF14" s="17">
        <v>5.0999999999999996</v>
      </c>
      <c r="YG14" s="17">
        <v>16</v>
      </c>
      <c r="YH14" s="17">
        <v>16</v>
      </c>
      <c r="YI14" s="17">
        <v>-10.9</v>
      </c>
      <c r="YJ14" s="17">
        <v>7.6</v>
      </c>
      <c r="YK14" s="17">
        <v>4.9400000000000004</v>
      </c>
      <c r="YL14" s="17">
        <v>4.9400000000000004</v>
      </c>
      <c r="YM14" s="17">
        <v>2.66</v>
      </c>
      <c r="YN14" s="17">
        <v>11.4</v>
      </c>
      <c r="YO14" s="17">
        <v>11</v>
      </c>
      <c r="YP14" s="17">
        <v>11</v>
      </c>
      <c r="YQ14" s="17">
        <v>0.4</v>
      </c>
      <c r="YR14" s="17">
        <v>20.100000000000001</v>
      </c>
      <c r="YS14" s="17">
        <v>22</v>
      </c>
      <c r="YT14" s="17">
        <v>22</v>
      </c>
      <c r="YU14" s="17">
        <v>-1.9</v>
      </c>
    </row>
    <row r="15" spans="1:671" ht="24" customHeight="1" x14ac:dyDescent="0.3">
      <c r="A15" s="1"/>
      <c r="B15" s="16" t="s">
        <v>707</v>
      </c>
      <c r="C15" s="16" t="s">
        <v>714</v>
      </c>
      <c r="D15" s="17">
        <v>200.4</v>
      </c>
      <c r="E15" s="17">
        <v>203.40136000000001</v>
      </c>
      <c r="F15" s="17">
        <v>203.40136000000001</v>
      </c>
      <c r="G15" s="17">
        <v>-3.00136</v>
      </c>
      <c r="H15" s="17">
        <v>629.4</v>
      </c>
      <c r="I15" s="17">
        <v>627.79395999999997</v>
      </c>
      <c r="J15" s="17">
        <v>627.79395999999997</v>
      </c>
      <c r="K15" s="17">
        <v>1.6060399999999999</v>
      </c>
      <c r="L15" s="17">
        <v>212.2</v>
      </c>
      <c r="M15" s="17">
        <v>204.43100999999999</v>
      </c>
      <c r="N15" s="17">
        <v>204.43100999999999</v>
      </c>
      <c r="O15" s="17">
        <v>7.7689899999999996</v>
      </c>
      <c r="P15" s="17"/>
      <c r="Q15" s="17"/>
      <c r="R15" s="17"/>
      <c r="S15" s="17">
        <v>0</v>
      </c>
      <c r="T15" s="17"/>
      <c r="U15" s="17"/>
      <c r="V15" s="17"/>
      <c r="W15" s="17">
        <v>0</v>
      </c>
      <c r="X15" s="17">
        <v>89.2</v>
      </c>
      <c r="Y15" s="17">
        <v>91.867829999999998</v>
      </c>
      <c r="Z15" s="17">
        <v>91.867829999999998</v>
      </c>
      <c r="AA15" s="17">
        <v>-2.6678299999999999</v>
      </c>
      <c r="AB15" s="17">
        <v>239.3</v>
      </c>
      <c r="AC15" s="17">
        <v>242</v>
      </c>
      <c r="AD15" s="17">
        <v>242</v>
      </c>
      <c r="AE15" s="17">
        <v>-2.7</v>
      </c>
      <c r="AF15" s="17"/>
      <c r="AG15" s="17"/>
      <c r="AH15" s="17"/>
      <c r="AI15" s="17">
        <v>0</v>
      </c>
      <c r="AJ15" s="17"/>
      <c r="AK15" s="17"/>
      <c r="AL15" s="17"/>
      <c r="AM15" s="17">
        <v>0</v>
      </c>
      <c r="AN15" s="17">
        <v>108.1</v>
      </c>
      <c r="AO15" s="17">
        <v>120.54778</v>
      </c>
      <c r="AP15" s="17">
        <v>135.58384000000001</v>
      </c>
      <c r="AQ15" s="17">
        <v>-27.483840000000001</v>
      </c>
      <c r="AR15" s="17">
        <v>107.9</v>
      </c>
      <c r="AS15" s="17">
        <v>120.54778</v>
      </c>
      <c r="AT15" s="17">
        <v>135.58384000000001</v>
      </c>
      <c r="AU15" s="17">
        <v>-27.68384</v>
      </c>
      <c r="AV15" s="17">
        <v>108.2</v>
      </c>
      <c r="AW15" s="17">
        <v>120.54778</v>
      </c>
      <c r="AX15" s="17">
        <v>135.58384000000001</v>
      </c>
      <c r="AY15" s="17">
        <v>-27.383839999999999</v>
      </c>
      <c r="AZ15" s="17">
        <v>209.5</v>
      </c>
      <c r="BA15" s="17">
        <v>181.36466999999999</v>
      </c>
      <c r="BB15" s="17">
        <v>203.98649</v>
      </c>
      <c r="BC15" s="17">
        <v>5.5135100000000001</v>
      </c>
      <c r="BD15" s="17">
        <v>111.7</v>
      </c>
      <c r="BE15" s="17">
        <v>120.0309</v>
      </c>
      <c r="BF15" s="17">
        <v>131.32004000000001</v>
      </c>
      <c r="BG15" s="17">
        <v>-19.620039999999999</v>
      </c>
      <c r="BH15" s="17">
        <v>69.5</v>
      </c>
      <c r="BI15" s="17">
        <v>60.19567</v>
      </c>
      <c r="BJ15" s="17">
        <v>65.857200000000006</v>
      </c>
      <c r="BK15" s="17">
        <v>3.6427999999999998</v>
      </c>
      <c r="BL15" s="17">
        <v>546.9</v>
      </c>
      <c r="BM15" s="17">
        <v>566.08941000000004</v>
      </c>
      <c r="BN15" s="17">
        <v>566.08941000000004</v>
      </c>
      <c r="BO15" s="17">
        <v>-19.189409999999999</v>
      </c>
      <c r="BP15" s="17">
        <v>10.199999999999999</v>
      </c>
      <c r="BQ15" s="17">
        <v>9.2849599999999999</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v>161.69999999999999</v>
      </c>
      <c r="CK15" s="17">
        <v>164.06706</v>
      </c>
      <c r="CL15" s="17">
        <v>164.06706</v>
      </c>
      <c r="CM15" s="17">
        <v>-2.3670599999999999</v>
      </c>
      <c r="CN15" s="17">
        <v>6.7</v>
      </c>
      <c r="CO15" s="17">
        <v>5.1336000000000004</v>
      </c>
      <c r="CP15" s="17">
        <v>5.1336000000000004</v>
      </c>
      <c r="CQ15" s="17">
        <v>1.5664</v>
      </c>
      <c r="CR15" s="17">
        <v>5.3</v>
      </c>
      <c r="CS15" s="17">
        <v>2.8178999999999998</v>
      </c>
      <c r="CT15" s="17">
        <v>2.8178999999999998</v>
      </c>
      <c r="CU15" s="17">
        <v>2.4821</v>
      </c>
      <c r="CV15" s="17"/>
      <c r="CW15" s="17"/>
      <c r="CX15" s="17"/>
      <c r="CY15" s="17">
        <v>0</v>
      </c>
      <c r="CZ15" s="17">
        <v>6.6</v>
      </c>
      <c r="DA15" s="17">
        <v>6.8787000000000003</v>
      </c>
      <c r="DB15" s="17">
        <v>6.8787000000000003</v>
      </c>
      <c r="DC15" s="17">
        <v>-0.2787</v>
      </c>
      <c r="DD15" s="17"/>
      <c r="DE15" s="17"/>
      <c r="DF15" s="17"/>
      <c r="DG15" s="17">
        <v>0</v>
      </c>
      <c r="DH15" s="17">
        <v>141.4</v>
      </c>
      <c r="DI15" s="17">
        <v>142.44412</v>
      </c>
      <c r="DJ15" s="17">
        <v>139.86707000000001</v>
      </c>
      <c r="DK15" s="17">
        <v>1.5329299999999999</v>
      </c>
      <c r="DL15" s="17"/>
      <c r="DM15" s="17"/>
      <c r="DN15" s="17"/>
      <c r="DO15" s="17">
        <v>0</v>
      </c>
      <c r="DP15" s="17"/>
      <c r="DQ15" s="17"/>
      <c r="DR15" s="17"/>
      <c r="DS15" s="17">
        <v>0</v>
      </c>
      <c r="DT15" s="17"/>
      <c r="DU15" s="17"/>
      <c r="DV15" s="17"/>
      <c r="DW15" s="17">
        <v>0</v>
      </c>
      <c r="DX15" s="17"/>
      <c r="DY15" s="17"/>
      <c r="DZ15" s="17"/>
      <c r="EA15" s="17">
        <v>0</v>
      </c>
      <c r="EB15" s="17">
        <v>110.2</v>
      </c>
      <c r="EC15" s="17">
        <v>112.46647</v>
      </c>
      <c r="ED15" s="17">
        <v>112.46647</v>
      </c>
      <c r="EE15" s="17">
        <v>-2.26647</v>
      </c>
      <c r="EF15" s="17">
        <v>193.4</v>
      </c>
      <c r="EG15" s="17">
        <v>220.69499999999999</v>
      </c>
      <c r="EH15" s="17">
        <v>220.69499999999999</v>
      </c>
      <c r="EI15" s="17">
        <v>-27.295000000000002</v>
      </c>
      <c r="EJ15" s="17"/>
      <c r="EK15" s="17"/>
      <c r="EL15" s="17"/>
      <c r="EM15" s="17">
        <v>0</v>
      </c>
      <c r="EN15" s="17"/>
      <c r="EO15" s="17"/>
      <c r="EP15" s="17"/>
      <c r="EQ15" s="17">
        <v>0</v>
      </c>
      <c r="ER15" s="17"/>
      <c r="ES15" s="17"/>
      <c r="ET15" s="17"/>
      <c r="EU15" s="17">
        <v>0</v>
      </c>
      <c r="EV15" s="17">
        <v>6.5</v>
      </c>
      <c r="EW15" s="17">
        <v>6.39</v>
      </c>
      <c r="EX15" s="17">
        <v>6.39</v>
      </c>
      <c r="EY15" s="17">
        <v>0.11</v>
      </c>
      <c r="EZ15" s="17">
        <v>457.3</v>
      </c>
      <c r="FA15" s="17">
        <v>457.09426999999999</v>
      </c>
      <c r="FB15" s="17">
        <v>457.09426999999999</v>
      </c>
      <c r="FC15" s="17">
        <v>0.20573</v>
      </c>
      <c r="FD15" s="17">
        <v>81.400000000000006</v>
      </c>
      <c r="FE15" s="17">
        <v>76.065550000000002</v>
      </c>
      <c r="FF15" s="17">
        <v>57.92886</v>
      </c>
      <c r="FG15" s="17">
        <v>23.471139999999998</v>
      </c>
      <c r="FH15" s="17">
        <v>136</v>
      </c>
      <c r="FI15" s="17">
        <v>149.98721</v>
      </c>
      <c r="FJ15" s="17">
        <v>151.36251999999999</v>
      </c>
      <c r="FK15" s="17">
        <v>-15.36252</v>
      </c>
      <c r="FL15" s="17">
        <v>42.1</v>
      </c>
      <c r="FM15" s="17">
        <v>41.89893</v>
      </c>
      <c r="FN15" s="17">
        <v>41.89893</v>
      </c>
      <c r="FO15" s="17">
        <v>0.20107</v>
      </c>
      <c r="FP15" s="17">
        <v>18.600000000000001</v>
      </c>
      <c r="FQ15" s="17">
        <v>19.21088</v>
      </c>
      <c r="FR15" s="17">
        <v>19.21088</v>
      </c>
      <c r="FS15" s="17">
        <v>-0.61087999999999998</v>
      </c>
      <c r="FT15" s="17">
        <v>18.8</v>
      </c>
      <c r="FU15" s="17">
        <v>18.46453</v>
      </c>
      <c r="FV15" s="17">
        <v>18.46453</v>
      </c>
      <c r="FW15" s="17">
        <v>0.33546999999999999</v>
      </c>
      <c r="FX15" s="17">
        <v>86.4</v>
      </c>
      <c r="FY15" s="17">
        <v>87.773570000000007</v>
      </c>
      <c r="FZ15" s="17">
        <v>87.773570000000007</v>
      </c>
      <c r="GA15" s="17">
        <v>-1.37357</v>
      </c>
      <c r="GB15" s="17"/>
      <c r="GC15" s="17"/>
      <c r="GD15" s="17"/>
      <c r="GE15" s="17">
        <v>0</v>
      </c>
      <c r="GF15" s="17"/>
      <c r="GG15" s="17"/>
      <c r="GH15" s="17"/>
      <c r="GI15" s="17">
        <v>0</v>
      </c>
      <c r="GJ15" s="17"/>
      <c r="GK15" s="17"/>
      <c r="GL15" s="17"/>
      <c r="GM15" s="17">
        <v>0</v>
      </c>
      <c r="GN15" s="17">
        <v>105.4</v>
      </c>
      <c r="GO15" s="17">
        <v>110.48202000000001</v>
      </c>
      <c r="GP15" s="17">
        <v>110.48202000000001</v>
      </c>
      <c r="GQ15" s="17">
        <v>-5.08202</v>
      </c>
      <c r="GR15" s="17">
        <v>39.1</v>
      </c>
      <c r="GS15" s="17">
        <v>45</v>
      </c>
      <c r="GT15" s="17">
        <v>47.082599999999999</v>
      </c>
      <c r="GU15" s="17">
        <v>-7.9825999999999997</v>
      </c>
      <c r="GV15" s="17">
        <v>39.200000000000003</v>
      </c>
      <c r="GW15" s="17">
        <v>44.103009999999998</v>
      </c>
      <c r="GX15" s="17">
        <v>44.103009999999998</v>
      </c>
      <c r="GY15" s="17">
        <v>-4.9030100000000001</v>
      </c>
      <c r="GZ15" s="17">
        <v>4</v>
      </c>
      <c r="HA15" s="17"/>
      <c r="HB15" s="17"/>
      <c r="HC15" s="17">
        <v>4</v>
      </c>
      <c r="HD15" s="17">
        <v>17.3</v>
      </c>
      <c r="HE15" s="17">
        <v>17.005710000000001</v>
      </c>
      <c r="HF15" s="17">
        <v>17.005710000000001</v>
      </c>
      <c r="HG15" s="17">
        <v>0.29429</v>
      </c>
      <c r="HH15" s="17">
        <v>162.9</v>
      </c>
      <c r="HI15" s="17">
        <v>172.35792000000001</v>
      </c>
      <c r="HJ15" s="17">
        <v>174.55948000000001</v>
      </c>
      <c r="HK15" s="17">
        <v>-11.65948</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127.1</v>
      </c>
      <c r="IW15" s="17">
        <v>128.83993000000001</v>
      </c>
      <c r="IX15" s="17">
        <v>132.83837</v>
      </c>
      <c r="IY15" s="17">
        <v>-5.7383699999999997</v>
      </c>
      <c r="IZ15" s="17">
        <v>0</v>
      </c>
      <c r="JA15" s="17"/>
      <c r="JB15" s="17"/>
      <c r="JC15" s="17">
        <v>0</v>
      </c>
      <c r="JD15" s="17">
        <v>0</v>
      </c>
      <c r="JE15" s="17"/>
      <c r="JF15" s="17"/>
      <c r="JG15" s="17">
        <v>0</v>
      </c>
      <c r="JH15" s="17">
        <v>0</v>
      </c>
      <c r="JI15" s="17"/>
      <c r="JJ15" s="17"/>
      <c r="JK15" s="17">
        <v>0</v>
      </c>
      <c r="JL15" s="17"/>
      <c r="JM15" s="17"/>
      <c r="JN15" s="17"/>
      <c r="JO15" s="17">
        <v>0</v>
      </c>
      <c r="JP15" s="17">
        <v>39.700000000000003</v>
      </c>
      <c r="JQ15" s="17">
        <v>44.848439999999997</v>
      </c>
      <c r="JR15" s="17">
        <v>44.848439999999997</v>
      </c>
      <c r="JS15" s="17">
        <v>-5.1484399999999999</v>
      </c>
      <c r="JT15" s="17">
        <v>27.2</v>
      </c>
      <c r="JU15" s="17">
        <v>22.49156</v>
      </c>
      <c r="JV15" s="17">
        <v>22.49156</v>
      </c>
      <c r="JW15" s="17">
        <v>4.7084400000000004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2.0478900000000002</v>
      </c>
      <c r="KX15" s="17">
        <v>2.0478900000000002</v>
      </c>
      <c r="KY15" s="17">
        <v>0.35210999999999998</v>
      </c>
      <c r="KZ15" s="17">
        <v>84.4</v>
      </c>
      <c r="LA15" s="17">
        <v>89.495000000000005</v>
      </c>
      <c r="LB15" s="17">
        <v>50.558579999999999</v>
      </c>
      <c r="LC15" s="17">
        <v>33.841419999999999</v>
      </c>
      <c r="LD15" s="17">
        <v>118.9</v>
      </c>
      <c r="LE15" s="17">
        <v>133.16031000000001</v>
      </c>
      <c r="LF15" s="17">
        <v>133.16031000000001</v>
      </c>
      <c r="LG15" s="17">
        <v>-14.26031</v>
      </c>
      <c r="LH15" s="17">
        <v>63.4</v>
      </c>
      <c r="LI15" s="17">
        <v>67.199219999999997</v>
      </c>
      <c r="LJ15" s="17">
        <v>67.199219999999997</v>
      </c>
      <c r="LK15" s="17">
        <v>-3.79922</v>
      </c>
      <c r="LL15" s="17">
        <v>72</v>
      </c>
      <c r="LM15" s="17">
        <v>78.567999999999998</v>
      </c>
      <c r="LN15" s="17">
        <v>78.567999999999998</v>
      </c>
      <c r="LO15" s="17">
        <v>-6.5679999999999996</v>
      </c>
      <c r="LP15" s="17"/>
      <c r="LQ15" s="17"/>
      <c r="LR15" s="17"/>
      <c r="LS15" s="17">
        <v>0</v>
      </c>
      <c r="LT15" s="17"/>
      <c r="LU15" s="17"/>
      <c r="LV15" s="17"/>
      <c r="LW15" s="17">
        <v>0</v>
      </c>
      <c r="LX15" s="17"/>
      <c r="LY15" s="17"/>
      <c r="LZ15" s="17"/>
      <c r="MA15" s="17">
        <v>0</v>
      </c>
      <c r="MB15" s="17"/>
      <c r="MC15" s="17"/>
      <c r="MD15" s="17"/>
      <c r="ME15" s="17">
        <v>0</v>
      </c>
      <c r="MF15" s="17">
        <v>103.6</v>
      </c>
      <c r="MG15" s="17">
        <v>109.89</v>
      </c>
      <c r="MH15" s="17">
        <v>109.89</v>
      </c>
      <c r="MI15" s="17">
        <v>-6.29</v>
      </c>
      <c r="MJ15" s="17">
        <v>103.4</v>
      </c>
      <c r="MK15" s="17">
        <v>109.89</v>
      </c>
      <c r="ML15" s="17">
        <v>109.89</v>
      </c>
      <c r="MM15" s="17">
        <v>-6.49</v>
      </c>
      <c r="MN15" s="17">
        <v>121.9</v>
      </c>
      <c r="MO15" s="17">
        <v>110.22</v>
      </c>
      <c r="MP15" s="17">
        <v>110.22</v>
      </c>
      <c r="MQ15" s="17">
        <v>11.68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144.72297</v>
      </c>
      <c r="NN15" s="17">
        <v>206.49084999999999</v>
      </c>
      <c r="NO15" s="17">
        <v>-69.39085</v>
      </c>
      <c r="NP15" s="17">
        <v>77.900000000000006</v>
      </c>
      <c r="NQ15" s="17">
        <v>72.578789999999998</v>
      </c>
      <c r="NR15" s="17">
        <v>103.55547</v>
      </c>
      <c r="NS15" s="17">
        <v>-25.655470000000001</v>
      </c>
      <c r="NT15" s="17">
        <v>6.9</v>
      </c>
      <c r="NU15" s="17">
        <v>7.2163700000000004</v>
      </c>
      <c r="NV15" s="17">
        <v>9.09</v>
      </c>
      <c r="NW15" s="17">
        <v>-2.19</v>
      </c>
      <c r="NX15" s="17">
        <v>4</v>
      </c>
      <c r="NY15" s="17">
        <v>4.0686799999999996</v>
      </c>
      <c r="NZ15" s="17">
        <v>9.9490999999999996</v>
      </c>
      <c r="OA15" s="17">
        <v>-5.9490999999999996</v>
      </c>
      <c r="OB15" s="17">
        <v>20</v>
      </c>
      <c r="OC15" s="17">
        <v>17.492709999999999</v>
      </c>
      <c r="OD15" s="17">
        <v>17.492709999999999</v>
      </c>
      <c r="OE15" s="17">
        <v>2.5072899999999998</v>
      </c>
      <c r="OF15" s="17">
        <v>0</v>
      </c>
      <c r="OG15" s="17"/>
      <c r="OH15" s="17"/>
      <c r="OI15" s="17">
        <v>0</v>
      </c>
      <c r="OJ15" s="17">
        <v>112.2</v>
      </c>
      <c r="OK15" s="17">
        <v>104.3</v>
      </c>
      <c r="OL15" s="17">
        <v>71.19</v>
      </c>
      <c r="OM15" s="17">
        <v>41.01</v>
      </c>
      <c r="ON15" s="17">
        <v>0</v>
      </c>
      <c r="OO15" s="17"/>
      <c r="OP15" s="17"/>
      <c r="OQ15" s="17">
        <v>0</v>
      </c>
      <c r="OR15" s="17">
        <v>0</v>
      </c>
      <c r="OS15" s="17">
        <v>0.873</v>
      </c>
      <c r="OT15" s="17">
        <v>0.873</v>
      </c>
      <c r="OU15" s="17">
        <v>-0.873</v>
      </c>
      <c r="OV15" s="17">
        <v>0</v>
      </c>
      <c r="OW15" s="17"/>
      <c r="OX15" s="17"/>
      <c r="OY15" s="17">
        <v>0</v>
      </c>
      <c r="OZ15" s="17">
        <v>20.3</v>
      </c>
      <c r="PA15" s="17">
        <v>19.436350000000001</v>
      </c>
      <c r="PB15" s="17">
        <v>19.436350000000001</v>
      </c>
      <c r="PC15" s="17">
        <v>0.86365000000000003</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v>1</v>
      </c>
      <c r="PR15" s="17">
        <v>1</v>
      </c>
      <c r="PS15" s="17">
        <v>-1</v>
      </c>
      <c r="PT15" s="17">
        <v>1.8</v>
      </c>
      <c r="PU15" s="17">
        <v>3.71</v>
      </c>
      <c r="PV15" s="17">
        <v>3.71</v>
      </c>
      <c r="PW15" s="17">
        <v>-1.91</v>
      </c>
      <c r="PX15" s="17">
        <v>5.2</v>
      </c>
      <c r="PY15" s="17">
        <v>5</v>
      </c>
      <c r="PZ15" s="17">
        <v>5</v>
      </c>
      <c r="QA15" s="17">
        <v>0.2</v>
      </c>
      <c r="QB15" s="17">
        <v>20.100000000000001</v>
      </c>
      <c r="QC15" s="17">
        <v>20.274049999999999</v>
      </c>
      <c r="QD15" s="17">
        <v>20.274049999999999</v>
      </c>
      <c r="QE15" s="17">
        <v>-0.17405000000000001</v>
      </c>
      <c r="QF15" s="17">
        <v>20</v>
      </c>
      <c r="QG15" s="17">
        <v>19.436350000000001</v>
      </c>
      <c r="QH15" s="17">
        <v>19.436350000000001</v>
      </c>
      <c r="QI15" s="17">
        <v>0.56364999999999998</v>
      </c>
      <c r="QJ15" s="17">
        <v>18.899999999999999</v>
      </c>
      <c r="QK15" s="17">
        <v>17.492709999999999</v>
      </c>
      <c r="QL15" s="17">
        <v>17.492709999999999</v>
      </c>
      <c r="QM15" s="17">
        <v>1.4072899999999999</v>
      </c>
      <c r="QN15" s="17">
        <v>3.4</v>
      </c>
      <c r="QO15" s="17">
        <v>3.1</v>
      </c>
      <c r="QP15" s="17">
        <v>3.1</v>
      </c>
      <c r="QQ15" s="17">
        <v>0.3</v>
      </c>
      <c r="QR15" s="17">
        <v>18.5</v>
      </c>
      <c r="QS15" s="17">
        <v>17.881440000000001</v>
      </c>
      <c r="QT15" s="17">
        <v>17.881440000000001</v>
      </c>
      <c r="QU15" s="17">
        <v>0.61856</v>
      </c>
      <c r="QV15" s="17">
        <v>0</v>
      </c>
      <c r="QW15" s="17"/>
      <c r="QX15" s="17"/>
      <c r="QY15" s="17">
        <v>0</v>
      </c>
      <c r="QZ15" s="17">
        <v>0</v>
      </c>
      <c r="RA15" s="17"/>
      <c r="RB15" s="17"/>
      <c r="RC15" s="17">
        <v>0</v>
      </c>
      <c r="RD15" s="17">
        <v>28.1</v>
      </c>
      <c r="RE15" s="17">
        <v>13.952</v>
      </c>
      <c r="RF15" s="17">
        <v>13.952</v>
      </c>
      <c r="RG15" s="17">
        <v>14.148</v>
      </c>
      <c r="RH15" s="17">
        <v>76.7</v>
      </c>
      <c r="RI15" s="17">
        <v>67</v>
      </c>
      <c r="RJ15" s="17">
        <v>36.701999999999998</v>
      </c>
      <c r="RK15" s="17">
        <v>39.997999999999998</v>
      </c>
      <c r="RL15" s="17">
        <v>0</v>
      </c>
      <c r="RM15" s="17"/>
      <c r="RN15" s="17"/>
      <c r="RO15" s="17">
        <v>0</v>
      </c>
      <c r="RP15" s="17">
        <v>3.3</v>
      </c>
      <c r="RQ15" s="17">
        <v>3.3</v>
      </c>
      <c r="RR15" s="17">
        <v>3.3</v>
      </c>
      <c r="RS15" s="17">
        <v>0</v>
      </c>
      <c r="RT15" s="17">
        <v>6.2</v>
      </c>
      <c r="RU15" s="17"/>
      <c r="RV15" s="17">
        <v>8.3685100000000006</v>
      </c>
      <c r="RW15" s="17">
        <v>-2.1685099999999999</v>
      </c>
      <c r="RX15" s="17">
        <v>3.2</v>
      </c>
      <c r="RY15" s="17">
        <v>2</v>
      </c>
      <c r="RZ15" s="17">
        <v>2</v>
      </c>
      <c r="SA15" s="17">
        <v>1.2</v>
      </c>
      <c r="SB15" s="17">
        <v>0.3</v>
      </c>
      <c r="SC15" s="17">
        <v>0.4</v>
      </c>
      <c r="SD15" s="17">
        <v>0.4</v>
      </c>
      <c r="SE15" s="17">
        <v>-0.1</v>
      </c>
      <c r="SF15" s="17">
        <v>0</v>
      </c>
      <c r="SG15" s="17"/>
      <c r="SH15" s="17"/>
      <c r="SI15" s="17">
        <v>0</v>
      </c>
      <c r="SJ15" s="17">
        <v>19.8</v>
      </c>
      <c r="SK15" s="17">
        <v>19.1448</v>
      </c>
      <c r="SL15" s="17">
        <v>19.1448</v>
      </c>
      <c r="SM15" s="17">
        <v>0.6552</v>
      </c>
      <c r="SN15" s="17">
        <v>11.8</v>
      </c>
      <c r="SO15" s="17">
        <v>12.244899999999999</v>
      </c>
      <c r="SP15" s="17">
        <v>12.244899999999999</v>
      </c>
      <c r="SQ15" s="17">
        <v>-0.44490000000000002</v>
      </c>
      <c r="SR15" s="17">
        <v>19.600000000000001</v>
      </c>
      <c r="SS15" s="17">
        <v>19.436350000000001</v>
      </c>
      <c r="ST15" s="17">
        <v>19.436350000000001</v>
      </c>
      <c r="SU15" s="17">
        <v>0.16364999999999999</v>
      </c>
      <c r="SV15" s="17">
        <v>20.2</v>
      </c>
      <c r="SW15" s="17">
        <v>19.436350000000001</v>
      </c>
      <c r="SX15" s="17">
        <v>19.436350000000001</v>
      </c>
      <c r="SY15" s="17">
        <v>0.76365000000000005</v>
      </c>
      <c r="SZ15" s="17">
        <v>8</v>
      </c>
      <c r="TA15" s="17">
        <v>12.4</v>
      </c>
      <c r="TB15" s="17">
        <v>11.625999999999999</v>
      </c>
      <c r="TC15" s="17">
        <v>-3.6259999999999999</v>
      </c>
      <c r="TD15" s="17">
        <v>11.8</v>
      </c>
      <c r="TE15" s="17">
        <v>12.4</v>
      </c>
      <c r="TF15" s="17">
        <v>17.352</v>
      </c>
      <c r="TG15" s="17">
        <v>-5.5519999999999996</v>
      </c>
      <c r="TH15" s="17">
        <v>0</v>
      </c>
      <c r="TI15" s="17"/>
      <c r="TJ15" s="17"/>
      <c r="TK15" s="17">
        <v>0</v>
      </c>
      <c r="TL15" s="17">
        <v>29.7</v>
      </c>
      <c r="TM15" s="17">
        <v>38.5</v>
      </c>
      <c r="TN15" s="17">
        <v>24.614999999999998</v>
      </c>
      <c r="TO15" s="17">
        <v>5.085</v>
      </c>
      <c r="TP15" s="17">
        <v>105.54</v>
      </c>
      <c r="TQ15" s="17">
        <v>56.4</v>
      </c>
      <c r="TR15" s="17">
        <v>44.615000000000002</v>
      </c>
      <c r="TS15" s="17">
        <v>60.924999999999997</v>
      </c>
      <c r="TT15" s="17">
        <v>5</v>
      </c>
      <c r="TU15" s="17">
        <v>0.8</v>
      </c>
      <c r="TV15" s="17">
        <v>0.8</v>
      </c>
      <c r="TW15" s="17">
        <v>4.2</v>
      </c>
      <c r="TX15" s="17">
        <v>1</v>
      </c>
      <c r="TY15" s="17">
        <v>0.78500000000000003</v>
      </c>
      <c r="TZ15" s="17">
        <v>0.78500000000000003</v>
      </c>
      <c r="UA15" s="17">
        <v>0.215</v>
      </c>
      <c r="UB15" s="17">
        <v>0</v>
      </c>
      <c r="UC15" s="17"/>
      <c r="UD15" s="17"/>
      <c r="UE15" s="17">
        <v>0</v>
      </c>
      <c r="UF15" s="17">
        <v>21.4</v>
      </c>
      <c r="UG15" s="17">
        <v>19.436350000000001</v>
      </c>
      <c r="UH15" s="17">
        <v>19.436350000000001</v>
      </c>
      <c r="UI15" s="17">
        <v>1.9636499999999999</v>
      </c>
      <c r="UJ15" s="17">
        <v>7.3</v>
      </c>
      <c r="UK15" s="17">
        <v>8</v>
      </c>
      <c r="UL15" s="17">
        <v>8</v>
      </c>
      <c r="UM15" s="17">
        <v>-0.7</v>
      </c>
      <c r="UN15" s="17">
        <v>6.3</v>
      </c>
      <c r="UO15" s="17">
        <v>6.2</v>
      </c>
      <c r="UP15" s="17">
        <v>6.2</v>
      </c>
      <c r="UQ15" s="17">
        <v>0.1</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10.1</v>
      </c>
      <c r="VA15" s="17">
        <v>19.436350000000001</v>
      </c>
      <c r="VB15" s="17">
        <v>19.436350000000001</v>
      </c>
      <c r="VC15" s="17">
        <v>-9.3363499999999995</v>
      </c>
      <c r="VD15" s="17">
        <v>0</v>
      </c>
      <c r="VE15" s="17">
        <v>0.36599999999999999</v>
      </c>
      <c r="VF15" s="17">
        <v>0.36599999999999999</v>
      </c>
      <c r="VG15" s="17">
        <v>-0.36599999999999999</v>
      </c>
      <c r="VH15" s="17">
        <v>0</v>
      </c>
      <c r="VI15" s="17"/>
      <c r="VJ15" s="17"/>
      <c r="VK15" s="17">
        <v>0</v>
      </c>
      <c r="VL15" s="17">
        <v>0</v>
      </c>
      <c r="VM15" s="17"/>
      <c r="VN15" s="17"/>
      <c r="VO15" s="17">
        <v>0</v>
      </c>
      <c r="VP15" s="17">
        <v>0</v>
      </c>
      <c r="VQ15" s="17"/>
      <c r="VR15" s="17"/>
      <c r="VS15" s="17">
        <v>0</v>
      </c>
      <c r="VT15" s="17"/>
      <c r="VU15" s="17"/>
      <c r="VV15" s="17"/>
      <c r="VW15" s="17">
        <v>0</v>
      </c>
      <c r="VX15" s="17">
        <v>69.8</v>
      </c>
      <c r="VY15" s="17">
        <v>35.200000000000003</v>
      </c>
      <c r="VZ15" s="17">
        <v>17</v>
      </c>
      <c r="WA15" s="17">
        <v>52.8</v>
      </c>
      <c r="WB15" s="17">
        <v>81.2</v>
      </c>
      <c r="WC15" s="17">
        <v>29.3</v>
      </c>
      <c r="WD15" s="17">
        <v>17</v>
      </c>
      <c r="WE15" s="17">
        <v>64.2</v>
      </c>
      <c r="WF15" s="17">
        <v>0</v>
      </c>
      <c r="WG15" s="17"/>
      <c r="WH15" s="17"/>
      <c r="WI15" s="17">
        <v>0</v>
      </c>
      <c r="WJ15" s="17">
        <v>4.5</v>
      </c>
      <c r="WK15" s="17">
        <v>4.2</v>
      </c>
      <c r="WL15" s="17">
        <v>4.2</v>
      </c>
      <c r="WM15" s="17">
        <v>0.3</v>
      </c>
      <c r="WN15" s="17">
        <v>2.2999999999999998</v>
      </c>
      <c r="WO15" s="17">
        <v>2.4</v>
      </c>
      <c r="WP15" s="17">
        <v>2.4</v>
      </c>
      <c r="WQ15" s="17">
        <v>-0.1</v>
      </c>
      <c r="WR15" s="17">
        <v>1.2</v>
      </c>
      <c r="WS15" s="17">
        <v>1.2</v>
      </c>
      <c r="WT15" s="17">
        <v>1.2</v>
      </c>
      <c r="WU15" s="17">
        <v>0</v>
      </c>
      <c r="WV15" s="17">
        <v>1.2</v>
      </c>
      <c r="WW15" s="17">
        <v>1.4</v>
      </c>
      <c r="WX15" s="17">
        <v>1.4</v>
      </c>
      <c r="WY15" s="17">
        <v>-0.2</v>
      </c>
      <c r="WZ15" s="17">
        <v>0</v>
      </c>
      <c r="XA15" s="17"/>
      <c r="XB15" s="17"/>
      <c r="XC15" s="17">
        <v>0</v>
      </c>
      <c r="XD15" s="17">
        <v>8</v>
      </c>
      <c r="XE15" s="17">
        <v>8</v>
      </c>
      <c r="XF15" s="17">
        <v>8</v>
      </c>
      <c r="XG15" s="17">
        <v>0</v>
      </c>
      <c r="XH15" s="17">
        <v>20</v>
      </c>
      <c r="XI15" s="17">
        <v>20</v>
      </c>
      <c r="XJ15" s="17">
        <v>20</v>
      </c>
      <c r="XK15" s="17">
        <v>0</v>
      </c>
      <c r="XL15" s="17">
        <v>20</v>
      </c>
      <c r="XM15" s="17">
        <v>19.241980000000002</v>
      </c>
      <c r="XN15" s="17">
        <v>19.241980000000002</v>
      </c>
      <c r="XO15" s="17">
        <v>0.75802000000000003</v>
      </c>
      <c r="XP15" s="17">
        <v>9.4</v>
      </c>
      <c r="XQ15" s="17">
        <v>10.7</v>
      </c>
      <c r="XR15" s="17">
        <v>10.7</v>
      </c>
      <c r="XS15" s="17">
        <v>-1.3</v>
      </c>
      <c r="XT15" s="17">
        <v>26.9</v>
      </c>
      <c r="XU15" s="17">
        <v>29</v>
      </c>
      <c r="XV15" s="17">
        <v>29</v>
      </c>
      <c r="XW15" s="17">
        <v>-2.1</v>
      </c>
      <c r="XX15" s="17">
        <v>33.6</v>
      </c>
      <c r="XY15" s="17">
        <v>29</v>
      </c>
      <c r="XZ15" s="17">
        <v>29</v>
      </c>
      <c r="YA15" s="17">
        <v>4.5999999999999996</v>
      </c>
      <c r="YB15" s="17">
        <v>14.4</v>
      </c>
      <c r="YC15" s="17">
        <v>14</v>
      </c>
      <c r="YD15" s="17">
        <v>14</v>
      </c>
      <c r="YE15" s="17">
        <v>0.4</v>
      </c>
      <c r="YF15" s="17">
        <v>5.0999999999999996</v>
      </c>
      <c r="YG15" s="17">
        <v>16</v>
      </c>
      <c r="YH15" s="17">
        <v>16</v>
      </c>
      <c r="YI15" s="17">
        <v>-10.9</v>
      </c>
      <c r="YJ15" s="17">
        <v>8</v>
      </c>
      <c r="YK15" s="17">
        <v>4.9400000000000004</v>
      </c>
      <c r="YL15" s="17">
        <v>4.9400000000000004</v>
      </c>
      <c r="YM15" s="17">
        <v>3.06</v>
      </c>
      <c r="YN15" s="17">
        <v>11.4</v>
      </c>
      <c r="YO15" s="17">
        <v>11</v>
      </c>
      <c r="YP15" s="17">
        <v>11</v>
      </c>
      <c r="YQ15" s="17">
        <v>0.4</v>
      </c>
      <c r="YR15" s="17">
        <v>15.6</v>
      </c>
      <c r="YS15" s="17">
        <v>22</v>
      </c>
      <c r="YT15" s="17">
        <v>22</v>
      </c>
      <c r="YU15" s="17">
        <v>-6.4</v>
      </c>
    </row>
    <row r="16" spans="1:671" ht="24" customHeight="1" x14ac:dyDescent="0.3">
      <c r="A16" s="1"/>
      <c r="B16" s="18" t="s">
        <v>707</v>
      </c>
      <c r="C16" s="18" t="s">
        <v>715</v>
      </c>
      <c r="D16" s="19">
        <v>205.4</v>
      </c>
      <c r="E16" s="19">
        <v>203.40136000000001</v>
      </c>
      <c r="F16" s="19">
        <v>203.40136000000001</v>
      </c>
      <c r="G16" s="19">
        <v>1.99864</v>
      </c>
      <c r="H16" s="19">
        <v>638.5</v>
      </c>
      <c r="I16" s="19">
        <v>627.79395999999997</v>
      </c>
      <c r="J16" s="19">
        <v>627.79395999999997</v>
      </c>
      <c r="K16" s="19">
        <v>10.70604</v>
      </c>
      <c r="L16" s="19">
        <v>214.3</v>
      </c>
      <c r="M16" s="19">
        <v>204.43100999999999</v>
      </c>
      <c r="N16" s="19">
        <v>204.43100999999999</v>
      </c>
      <c r="O16" s="19">
        <v>9.8689900000000002</v>
      </c>
      <c r="P16" s="19"/>
      <c r="Q16" s="19"/>
      <c r="R16" s="19"/>
      <c r="S16" s="19">
        <v>0</v>
      </c>
      <c r="T16" s="19"/>
      <c r="U16" s="19"/>
      <c r="V16" s="19"/>
      <c r="W16" s="19">
        <v>0</v>
      </c>
      <c r="X16" s="19">
        <v>92.2</v>
      </c>
      <c r="Y16" s="19">
        <v>91.867829999999998</v>
      </c>
      <c r="Z16" s="19">
        <v>91.867829999999998</v>
      </c>
      <c r="AA16" s="19">
        <v>0.33217000000000002</v>
      </c>
      <c r="AB16" s="19">
        <v>243</v>
      </c>
      <c r="AC16" s="19">
        <v>242</v>
      </c>
      <c r="AD16" s="19">
        <v>242</v>
      </c>
      <c r="AE16" s="19">
        <v>1</v>
      </c>
      <c r="AF16" s="19"/>
      <c r="AG16" s="19"/>
      <c r="AH16" s="19"/>
      <c r="AI16" s="19">
        <v>0</v>
      </c>
      <c r="AJ16" s="19"/>
      <c r="AK16" s="19"/>
      <c r="AL16" s="19"/>
      <c r="AM16" s="19">
        <v>0</v>
      </c>
      <c r="AN16" s="19">
        <v>113.8</v>
      </c>
      <c r="AO16" s="19">
        <v>130.85650999999999</v>
      </c>
      <c r="AP16" s="19">
        <v>135.58384000000001</v>
      </c>
      <c r="AQ16" s="19">
        <v>-21.783840000000001</v>
      </c>
      <c r="AR16" s="19">
        <v>113.6</v>
      </c>
      <c r="AS16" s="19">
        <v>130.85650999999999</v>
      </c>
      <c r="AT16" s="19">
        <v>135.58384000000001</v>
      </c>
      <c r="AU16" s="19">
        <v>-21.983840000000001</v>
      </c>
      <c r="AV16" s="19">
        <v>113.4</v>
      </c>
      <c r="AW16" s="19">
        <v>130.85650999999999</v>
      </c>
      <c r="AX16" s="19">
        <v>135.58384000000001</v>
      </c>
      <c r="AY16" s="19">
        <v>-22.18384</v>
      </c>
      <c r="AZ16" s="19">
        <v>209</v>
      </c>
      <c r="BA16" s="19">
        <v>196.87421000000001</v>
      </c>
      <c r="BB16" s="19">
        <v>203.98649</v>
      </c>
      <c r="BC16" s="19">
        <v>5.0135100000000001</v>
      </c>
      <c r="BD16" s="19">
        <v>108.5</v>
      </c>
      <c r="BE16" s="19">
        <v>120.0309</v>
      </c>
      <c r="BF16" s="19">
        <v>165.96289999999999</v>
      </c>
      <c r="BG16" s="19">
        <v>-57.462899999999998</v>
      </c>
      <c r="BH16" s="19">
        <v>67.099999999999994</v>
      </c>
      <c r="BI16" s="19">
        <v>60.19567</v>
      </c>
      <c r="BJ16" s="19">
        <v>83.230639999999994</v>
      </c>
      <c r="BK16" s="19">
        <v>-16.13064</v>
      </c>
      <c r="BL16" s="19">
        <v>559.79999999999995</v>
      </c>
      <c r="BM16" s="19">
        <v>566.08941000000004</v>
      </c>
      <c r="BN16" s="19">
        <v>566.08941000000004</v>
      </c>
      <c r="BO16" s="19">
        <v>-6.2894100000000002</v>
      </c>
      <c r="BP16" s="19">
        <v>10.4</v>
      </c>
      <c r="BQ16" s="19">
        <v>9.2849599999999999</v>
      </c>
      <c r="BR16" s="19">
        <v>3.45607</v>
      </c>
      <c r="BS16" s="19">
        <v>6.9439299999999999</v>
      </c>
      <c r="BT16" s="19"/>
      <c r="BU16" s="19"/>
      <c r="BV16" s="19"/>
      <c r="BW16" s="19">
        <v>0</v>
      </c>
      <c r="BX16" s="19"/>
      <c r="BY16" s="19"/>
      <c r="BZ16" s="19"/>
      <c r="CA16" s="19">
        <v>0</v>
      </c>
      <c r="CB16" s="19"/>
      <c r="CC16" s="19"/>
      <c r="CD16" s="19"/>
      <c r="CE16" s="19">
        <v>0</v>
      </c>
      <c r="CF16" s="19"/>
      <c r="CG16" s="19"/>
      <c r="CH16" s="19"/>
      <c r="CI16" s="19">
        <v>0</v>
      </c>
      <c r="CJ16" s="19">
        <v>168.7</v>
      </c>
      <c r="CK16" s="19">
        <v>164.06706</v>
      </c>
      <c r="CL16" s="19">
        <v>164.06706</v>
      </c>
      <c r="CM16" s="19">
        <v>4.6329399999999996</v>
      </c>
      <c r="CN16" s="19">
        <v>7.7</v>
      </c>
      <c r="CO16" s="19">
        <v>5.1336000000000004</v>
      </c>
      <c r="CP16" s="19">
        <v>5.1336000000000004</v>
      </c>
      <c r="CQ16" s="19">
        <v>2.5663999999999998</v>
      </c>
      <c r="CR16" s="19">
        <v>5.8</v>
      </c>
      <c r="CS16" s="19">
        <v>2.8178999999999998</v>
      </c>
      <c r="CT16" s="19">
        <v>2.8178999999999998</v>
      </c>
      <c r="CU16" s="19">
        <v>2.9821</v>
      </c>
      <c r="CV16" s="19"/>
      <c r="CW16" s="19"/>
      <c r="CX16" s="19"/>
      <c r="CY16" s="19">
        <v>0</v>
      </c>
      <c r="CZ16" s="19">
        <v>6.6</v>
      </c>
      <c r="DA16" s="19">
        <v>6.8787000000000003</v>
      </c>
      <c r="DB16" s="19">
        <v>6.8787000000000003</v>
      </c>
      <c r="DC16" s="19">
        <v>-0.2787</v>
      </c>
      <c r="DD16" s="19"/>
      <c r="DE16" s="19"/>
      <c r="DF16" s="19"/>
      <c r="DG16" s="19">
        <v>0</v>
      </c>
      <c r="DH16" s="19">
        <v>142.6</v>
      </c>
      <c r="DI16" s="19">
        <v>142.44412</v>
      </c>
      <c r="DJ16" s="19">
        <v>142.44408000000001</v>
      </c>
      <c r="DK16" s="19">
        <v>0.15592</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112.46647</v>
      </c>
      <c r="EE16" s="19">
        <v>-2.0664699999999998</v>
      </c>
      <c r="EF16" s="19">
        <v>148.1</v>
      </c>
      <c r="EG16" s="19">
        <v>220.69499999999999</v>
      </c>
      <c r="EH16" s="19">
        <v>220.69499999999999</v>
      </c>
      <c r="EI16" s="19">
        <v>-72.594999999999999</v>
      </c>
      <c r="EJ16" s="19"/>
      <c r="EK16" s="19"/>
      <c r="EL16" s="19"/>
      <c r="EM16" s="19">
        <v>0</v>
      </c>
      <c r="EN16" s="19"/>
      <c r="EO16" s="19"/>
      <c r="EP16" s="19"/>
      <c r="EQ16" s="19">
        <v>0</v>
      </c>
      <c r="ER16" s="19"/>
      <c r="ES16" s="19"/>
      <c r="ET16" s="19"/>
      <c r="EU16" s="19">
        <v>0</v>
      </c>
      <c r="EV16" s="19">
        <v>6.5</v>
      </c>
      <c r="EW16" s="19">
        <v>6.39</v>
      </c>
      <c r="EX16" s="19">
        <v>6.39</v>
      </c>
      <c r="EY16" s="19">
        <v>0.11</v>
      </c>
      <c r="EZ16" s="19">
        <v>457.7</v>
      </c>
      <c r="FA16" s="19">
        <v>457.09426999999999</v>
      </c>
      <c r="FB16" s="19">
        <v>457.09426999999999</v>
      </c>
      <c r="FC16" s="19">
        <v>0.60572999999999999</v>
      </c>
      <c r="FD16" s="19">
        <v>81.400000000000006</v>
      </c>
      <c r="FE16" s="19">
        <v>76.065550000000002</v>
      </c>
      <c r="FF16" s="19">
        <v>57.92886</v>
      </c>
      <c r="FG16" s="19">
        <v>23.471139999999998</v>
      </c>
      <c r="FH16" s="19">
        <v>153.30000000000001</v>
      </c>
      <c r="FI16" s="19">
        <v>151.36251999999999</v>
      </c>
      <c r="FJ16" s="19">
        <v>151.36251999999999</v>
      </c>
      <c r="FK16" s="19">
        <v>1.9374800000000001</v>
      </c>
      <c r="FL16" s="19">
        <v>42</v>
      </c>
      <c r="FM16" s="19">
        <v>41.89893</v>
      </c>
      <c r="FN16" s="19">
        <v>41.89893</v>
      </c>
      <c r="FO16" s="19">
        <v>0.10106999999999999</v>
      </c>
      <c r="FP16" s="19">
        <v>18.5</v>
      </c>
      <c r="FQ16" s="19">
        <v>19.21088</v>
      </c>
      <c r="FR16" s="19">
        <v>19.21088</v>
      </c>
      <c r="FS16" s="19">
        <v>-0.71087999999999996</v>
      </c>
      <c r="FT16" s="19">
        <v>18.8</v>
      </c>
      <c r="FU16" s="19">
        <v>18.46453</v>
      </c>
      <c r="FV16" s="19">
        <v>18.46453</v>
      </c>
      <c r="FW16" s="19">
        <v>0.33546999999999999</v>
      </c>
      <c r="FX16" s="19">
        <v>89.3</v>
      </c>
      <c r="FY16" s="19">
        <v>87.773570000000007</v>
      </c>
      <c r="FZ16" s="19">
        <v>87.773570000000007</v>
      </c>
      <c r="GA16" s="19">
        <v>1.52643</v>
      </c>
      <c r="GB16" s="19"/>
      <c r="GC16" s="19"/>
      <c r="GD16" s="19"/>
      <c r="GE16" s="19">
        <v>0</v>
      </c>
      <c r="GF16" s="19"/>
      <c r="GG16" s="19"/>
      <c r="GH16" s="19"/>
      <c r="GI16" s="19">
        <v>0</v>
      </c>
      <c r="GJ16" s="19"/>
      <c r="GK16" s="19"/>
      <c r="GL16" s="19"/>
      <c r="GM16" s="19">
        <v>0</v>
      </c>
      <c r="GN16" s="19">
        <v>107.2</v>
      </c>
      <c r="GO16" s="19">
        <v>110.48202000000001</v>
      </c>
      <c r="GP16" s="19">
        <v>110.48202000000001</v>
      </c>
      <c r="GQ16" s="19">
        <v>-3.2820200000000002</v>
      </c>
      <c r="GR16" s="19">
        <v>46.2</v>
      </c>
      <c r="GS16" s="19">
        <v>47.082599999999999</v>
      </c>
      <c r="GT16" s="19">
        <v>47.082599999999999</v>
      </c>
      <c r="GU16" s="19">
        <v>-0.88260000000000005</v>
      </c>
      <c r="GV16" s="19">
        <v>45.5</v>
      </c>
      <c r="GW16" s="19">
        <v>44.103009999999998</v>
      </c>
      <c r="GX16" s="19">
        <v>44.103009999999998</v>
      </c>
      <c r="GY16" s="19">
        <v>1.39699</v>
      </c>
      <c r="GZ16" s="19">
        <v>4</v>
      </c>
      <c r="HA16" s="19"/>
      <c r="HB16" s="19"/>
      <c r="HC16" s="19">
        <v>4</v>
      </c>
      <c r="HD16" s="19">
        <v>17.399999999999999</v>
      </c>
      <c r="HE16" s="19">
        <v>17.005710000000001</v>
      </c>
      <c r="HF16" s="19">
        <v>17.005710000000001</v>
      </c>
      <c r="HG16" s="19">
        <v>0.39428999999999997</v>
      </c>
      <c r="HH16" s="19">
        <v>168.3</v>
      </c>
      <c r="HI16" s="19">
        <v>174.55947</v>
      </c>
      <c r="HJ16" s="19">
        <v>174.55948000000001</v>
      </c>
      <c r="HK16" s="19">
        <v>-6.2594799999999999</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128.30000000000001</v>
      </c>
      <c r="IW16" s="19">
        <v>128.83993000000001</v>
      </c>
      <c r="IX16" s="19">
        <v>132.83837</v>
      </c>
      <c r="IY16" s="19">
        <v>-4.5383699999999996</v>
      </c>
      <c r="IZ16" s="19">
        <v>0</v>
      </c>
      <c r="JA16" s="19"/>
      <c r="JB16" s="19"/>
      <c r="JC16" s="19">
        <v>0</v>
      </c>
      <c r="JD16" s="19">
        <v>0</v>
      </c>
      <c r="JE16" s="19"/>
      <c r="JF16" s="19"/>
      <c r="JG16" s="19">
        <v>0</v>
      </c>
      <c r="JH16" s="19">
        <v>0</v>
      </c>
      <c r="JI16" s="19"/>
      <c r="JJ16" s="19"/>
      <c r="JK16" s="19">
        <v>0</v>
      </c>
      <c r="JL16" s="19"/>
      <c r="JM16" s="19"/>
      <c r="JN16" s="19"/>
      <c r="JO16" s="19">
        <v>0</v>
      </c>
      <c r="JP16" s="19">
        <v>39.6</v>
      </c>
      <c r="JQ16" s="19">
        <v>44.848439999999997</v>
      </c>
      <c r="JR16" s="19">
        <v>44.848439999999997</v>
      </c>
      <c r="JS16" s="19">
        <v>-5.2484400000000004</v>
      </c>
      <c r="JT16" s="19">
        <v>27.1</v>
      </c>
      <c r="JU16" s="19">
        <v>22.49156</v>
      </c>
      <c r="JV16" s="19">
        <v>22.49156</v>
      </c>
      <c r="JW16" s="19">
        <v>4.6084399999999999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2.0478900000000002</v>
      </c>
      <c r="KX16" s="19">
        <v>2.0478900000000002</v>
      </c>
      <c r="KY16" s="19">
        <v>0.35210999999999998</v>
      </c>
      <c r="KZ16" s="19">
        <v>97.6</v>
      </c>
      <c r="LA16" s="19">
        <v>89.495000000000005</v>
      </c>
      <c r="LB16" s="19">
        <v>50.558579999999999</v>
      </c>
      <c r="LC16" s="19">
        <v>47.041420000000002</v>
      </c>
      <c r="LD16" s="19">
        <v>123.7</v>
      </c>
      <c r="LE16" s="19">
        <v>133.16031000000001</v>
      </c>
      <c r="LF16" s="19">
        <v>133.16031000000001</v>
      </c>
      <c r="LG16" s="19">
        <v>-9.4603099999999998</v>
      </c>
      <c r="LH16" s="19">
        <v>64.3</v>
      </c>
      <c r="LI16" s="19">
        <v>67.199219999999997</v>
      </c>
      <c r="LJ16" s="19">
        <v>67.199219999999997</v>
      </c>
      <c r="LK16" s="19">
        <v>-2.8992200000000001</v>
      </c>
      <c r="LL16" s="19">
        <v>72.400000000000006</v>
      </c>
      <c r="LM16" s="19">
        <v>78.567999999999998</v>
      </c>
      <c r="LN16" s="19">
        <v>78.567999999999998</v>
      </c>
      <c r="LO16" s="19">
        <v>-6.1680000000000001</v>
      </c>
      <c r="LP16" s="19"/>
      <c r="LQ16" s="19"/>
      <c r="LR16" s="19"/>
      <c r="LS16" s="19">
        <v>0</v>
      </c>
      <c r="LT16" s="19"/>
      <c r="LU16" s="19"/>
      <c r="LV16" s="19"/>
      <c r="LW16" s="19">
        <v>0</v>
      </c>
      <c r="LX16" s="19"/>
      <c r="LY16" s="19"/>
      <c r="LZ16" s="19"/>
      <c r="MA16" s="19">
        <v>0</v>
      </c>
      <c r="MB16" s="19"/>
      <c r="MC16" s="19"/>
      <c r="MD16" s="19"/>
      <c r="ME16" s="19">
        <v>0</v>
      </c>
      <c r="MF16" s="19">
        <v>102.5</v>
      </c>
      <c r="MG16" s="19">
        <v>109.89</v>
      </c>
      <c r="MH16" s="19">
        <v>109.89</v>
      </c>
      <c r="MI16" s="19">
        <v>-7.39</v>
      </c>
      <c r="MJ16" s="19">
        <v>102.3</v>
      </c>
      <c r="MK16" s="19">
        <v>109.89</v>
      </c>
      <c r="ML16" s="19">
        <v>109.89</v>
      </c>
      <c r="MM16" s="19">
        <v>-7.59</v>
      </c>
      <c r="MN16" s="19">
        <v>122.4</v>
      </c>
      <c r="MO16" s="19">
        <v>110.22</v>
      </c>
      <c r="MP16" s="19">
        <v>110.22</v>
      </c>
      <c r="MQ16" s="19">
        <v>12.18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206.49084999999999</v>
      </c>
      <c r="NO16" s="19">
        <v>-69.290850000000006</v>
      </c>
      <c r="NP16" s="19">
        <v>77.900000000000006</v>
      </c>
      <c r="NQ16" s="19">
        <v>72.578789999999998</v>
      </c>
      <c r="NR16" s="19">
        <v>103.55547</v>
      </c>
      <c r="NS16" s="19">
        <v>-25.655470000000001</v>
      </c>
      <c r="NT16" s="19">
        <v>6.9</v>
      </c>
      <c r="NU16" s="19">
        <v>7.2163700000000004</v>
      </c>
      <c r="NV16" s="19">
        <v>9.09</v>
      </c>
      <c r="NW16" s="19">
        <v>-2.19</v>
      </c>
      <c r="NX16" s="19">
        <v>4.0999999999999996</v>
      </c>
      <c r="NY16" s="19">
        <v>4.0686799999999996</v>
      </c>
      <c r="NZ16" s="19">
        <v>9.9490999999999996</v>
      </c>
      <c r="OA16" s="19">
        <v>-5.8491</v>
      </c>
      <c r="OB16" s="19">
        <v>20</v>
      </c>
      <c r="OC16" s="19">
        <v>17.492709999999999</v>
      </c>
      <c r="OD16" s="19">
        <v>17.492709999999999</v>
      </c>
      <c r="OE16" s="19">
        <v>2.5072899999999998</v>
      </c>
      <c r="OF16" s="19">
        <v>0</v>
      </c>
      <c r="OG16" s="19"/>
      <c r="OH16" s="19"/>
      <c r="OI16" s="19">
        <v>0</v>
      </c>
      <c r="OJ16" s="19">
        <v>109.7</v>
      </c>
      <c r="OK16" s="19">
        <v>100.2</v>
      </c>
      <c r="OL16" s="19">
        <v>72.269000000000005</v>
      </c>
      <c r="OM16" s="19">
        <v>37.430999999999997</v>
      </c>
      <c r="ON16" s="19">
        <v>0</v>
      </c>
      <c r="OO16" s="19"/>
      <c r="OP16" s="19"/>
      <c r="OQ16" s="19">
        <v>0</v>
      </c>
      <c r="OR16" s="19">
        <v>0</v>
      </c>
      <c r="OS16" s="19">
        <v>0.60499999999999998</v>
      </c>
      <c r="OT16" s="19">
        <v>0.60499999999999998</v>
      </c>
      <c r="OU16" s="19">
        <v>-0.60499999999999998</v>
      </c>
      <c r="OV16" s="19">
        <v>0</v>
      </c>
      <c r="OW16" s="19"/>
      <c r="OX16" s="19"/>
      <c r="OY16" s="19">
        <v>0</v>
      </c>
      <c r="OZ16" s="19">
        <v>20.3</v>
      </c>
      <c r="PA16" s="19">
        <v>19.436350000000001</v>
      </c>
      <c r="PB16" s="19">
        <v>19.436350000000001</v>
      </c>
      <c r="PC16" s="19">
        <v>0.86365000000000003</v>
      </c>
      <c r="PD16" s="19">
        <v>10</v>
      </c>
      <c r="PE16" s="19">
        <v>9.9830000000000005</v>
      </c>
      <c r="PF16" s="19">
        <v>9.9830000000000005</v>
      </c>
      <c r="PG16" s="19">
        <v>1.7000000000000001E-2</v>
      </c>
      <c r="PH16" s="19">
        <v>5.4</v>
      </c>
      <c r="PI16" s="19">
        <v>5.67</v>
      </c>
      <c r="PJ16" s="19">
        <v>5.67</v>
      </c>
      <c r="PK16" s="19">
        <v>-0.27</v>
      </c>
      <c r="PL16" s="19">
        <v>0</v>
      </c>
      <c r="PM16" s="19"/>
      <c r="PN16" s="19"/>
      <c r="PO16" s="19">
        <v>0</v>
      </c>
      <c r="PP16" s="19">
        <v>0</v>
      </c>
      <c r="PQ16" s="19">
        <v>1</v>
      </c>
      <c r="PR16" s="19">
        <v>1</v>
      </c>
      <c r="PS16" s="19">
        <v>-1</v>
      </c>
      <c r="PT16" s="19">
        <v>1.8</v>
      </c>
      <c r="PU16" s="19">
        <v>3.71</v>
      </c>
      <c r="PV16" s="19">
        <v>3.71</v>
      </c>
      <c r="PW16" s="19">
        <v>-1.91</v>
      </c>
      <c r="PX16" s="19">
        <v>5.2</v>
      </c>
      <c r="PY16" s="19">
        <v>5</v>
      </c>
      <c r="PZ16" s="19">
        <v>5</v>
      </c>
      <c r="QA16" s="19">
        <v>0.2</v>
      </c>
      <c r="QB16" s="19">
        <v>20.100000000000001</v>
      </c>
      <c r="QC16" s="19">
        <v>20.274049999999999</v>
      </c>
      <c r="QD16" s="19">
        <v>20.274049999999999</v>
      </c>
      <c r="QE16" s="19">
        <v>-0.17405000000000001</v>
      </c>
      <c r="QF16" s="19">
        <v>20</v>
      </c>
      <c r="QG16" s="19">
        <v>19.436350000000001</v>
      </c>
      <c r="QH16" s="19">
        <v>19.436350000000001</v>
      </c>
      <c r="QI16" s="19">
        <v>0.56364999999999998</v>
      </c>
      <c r="QJ16" s="19">
        <v>18.8</v>
      </c>
      <c r="QK16" s="19">
        <v>17.492709999999999</v>
      </c>
      <c r="QL16" s="19">
        <v>17.492709999999999</v>
      </c>
      <c r="QM16" s="19">
        <v>1.3072900000000001</v>
      </c>
      <c r="QN16" s="19">
        <v>3.4</v>
      </c>
      <c r="QO16" s="19">
        <v>3.1</v>
      </c>
      <c r="QP16" s="19">
        <v>3.1</v>
      </c>
      <c r="QQ16" s="19">
        <v>0.3</v>
      </c>
      <c r="QR16" s="19">
        <v>18.5</v>
      </c>
      <c r="QS16" s="19">
        <v>17.881440000000001</v>
      </c>
      <c r="QT16" s="19">
        <v>17.881440000000001</v>
      </c>
      <c r="QU16" s="19">
        <v>0.61856</v>
      </c>
      <c r="QV16" s="19">
        <v>0</v>
      </c>
      <c r="QW16" s="19"/>
      <c r="QX16" s="19"/>
      <c r="QY16" s="19">
        <v>0</v>
      </c>
      <c r="QZ16" s="19">
        <v>0</v>
      </c>
      <c r="RA16" s="19"/>
      <c r="RB16" s="19"/>
      <c r="RC16" s="19">
        <v>0</v>
      </c>
      <c r="RD16" s="19">
        <v>27.1</v>
      </c>
      <c r="RE16" s="19">
        <v>14.593</v>
      </c>
      <c r="RF16" s="19">
        <v>14.593</v>
      </c>
      <c r="RG16" s="19">
        <v>12.507</v>
      </c>
      <c r="RH16" s="19">
        <v>75.5</v>
      </c>
      <c r="RI16" s="19">
        <v>66.900000000000006</v>
      </c>
      <c r="RJ16" s="19">
        <v>37.606000000000002</v>
      </c>
      <c r="RK16" s="19">
        <v>37.893999999999998</v>
      </c>
      <c r="RL16" s="19">
        <v>0</v>
      </c>
      <c r="RM16" s="19"/>
      <c r="RN16" s="19"/>
      <c r="RO16" s="19">
        <v>0</v>
      </c>
      <c r="RP16" s="19">
        <v>3.4</v>
      </c>
      <c r="RQ16" s="19">
        <v>3.3</v>
      </c>
      <c r="RR16" s="19">
        <v>3.3</v>
      </c>
      <c r="RS16" s="19">
        <v>0.1</v>
      </c>
      <c r="RT16" s="19">
        <v>6.2</v>
      </c>
      <c r="RU16" s="19"/>
      <c r="RV16" s="19">
        <v>8.3685100000000006</v>
      </c>
      <c r="RW16" s="19">
        <v>-2.1685099999999999</v>
      </c>
      <c r="RX16" s="19">
        <v>3.2</v>
      </c>
      <c r="RY16" s="19">
        <v>2</v>
      </c>
      <c r="RZ16" s="19">
        <v>2</v>
      </c>
      <c r="SA16" s="19">
        <v>1.2</v>
      </c>
      <c r="SB16" s="19">
        <v>0.3</v>
      </c>
      <c r="SC16" s="19">
        <v>0.4</v>
      </c>
      <c r="SD16" s="19">
        <v>0.4</v>
      </c>
      <c r="SE16" s="19">
        <v>-0.1</v>
      </c>
      <c r="SF16" s="19">
        <v>0</v>
      </c>
      <c r="SG16" s="19"/>
      <c r="SH16" s="19"/>
      <c r="SI16" s="19">
        <v>0</v>
      </c>
      <c r="SJ16" s="19">
        <v>19.8</v>
      </c>
      <c r="SK16" s="19">
        <v>19.1448</v>
      </c>
      <c r="SL16" s="19">
        <v>19.1448</v>
      </c>
      <c r="SM16" s="19">
        <v>0.6552</v>
      </c>
      <c r="SN16" s="19">
        <v>11.4</v>
      </c>
      <c r="SO16" s="19">
        <v>12.244899999999999</v>
      </c>
      <c r="SP16" s="19">
        <v>12.244899999999999</v>
      </c>
      <c r="SQ16" s="19">
        <v>-0.84489999999999998</v>
      </c>
      <c r="SR16" s="19">
        <v>19.600000000000001</v>
      </c>
      <c r="SS16" s="19">
        <v>19.436350000000001</v>
      </c>
      <c r="ST16" s="19">
        <v>19.436350000000001</v>
      </c>
      <c r="SU16" s="19">
        <v>0.16364999999999999</v>
      </c>
      <c r="SV16" s="19">
        <v>20.2</v>
      </c>
      <c r="SW16" s="19">
        <v>19.436350000000001</v>
      </c>
      <c r="SX16" s="19">
        <v>19.436350000000001</v>
      </c>
      <c r="SY16" s="19">
        <v>0.76365000000000005</v>
      </c>
      <c r="SZ16" s="19">
        <v>10.4</v>
      </c>
      <c r="TA16" s="19">
        <v>12</v>
      </c>
      <c r="TB16" s="19">
        <v>11.930999999999999</v>
      </c>
      <c r="TC16" s="19">
        <v>-1.5309999999999999</v>
      </c>
      <c r="TD16" s="19">
        <v>8.1</v>
      </c>
      <c r="TE16" s="19">
        <v>11.7</v>
      </c>
      <c r="TF16" s="19">
        <v>17.2</v>
      </c>
      <c r="TG16" s="19">
        <v>-9.1</v>
      </c>
      <c r="TH16" s="19">
        <v>0</v>
      </c>
      <c r="TI16" s="19"/>
      <c r="TJ16" s="19"/>
      <c r="TK16" s="19">
        <v>0</v>
      </c>
      <c r="TL16" s="19">
        <v>34.9</v>
      </c>
      <c r="TM16" s="19">
        <v>41.4</v>
      </c>
      <c r="TN16" s="19">
        <v>24.506</v>
      </c>
      <c r="TO16" s="19">
        <v>10.394</v>
      </c>
      <c r="TP16" s="19">
        <v>104.3</v>
      </c>
      <c r="TQ16" s="19">
        <v>58.4</v>
      </c>
      <c r="TR16" s="19">
        <v>43.198999999999998</v>
      </c>
      <c r="TS16" s="19">
        <v>61.100999999999999</v>
      </c>
      <c r="TT16" s="19">
        <v>5.6</v>
      </c>
      <c r="TU16" s="19">
        <v>0.69699999999999995</v>
      </c>
      <c r="TV16" s="19">
        <v>0.69699999999999995</v>
      </c>
      <c r="TW16" s="19">
        <v>4.9029999999999996</v>
      </c>
      <c r="TX16" s="19">
        <v>1.7</v>
      </c>
      <c r="TY16" s="19">
        <v>0.65900000000000003</v>
      </c>
      <c r="TZ16" s="19">
        <v>0.65900000000000003</v>
      </c>
      <c r="UA16" s="19">
        <v>1.0409999999999999</v>
      </c>
      <c r="UB16" s="19">
        <v>0</v>
      </c>
      <c r="UC16" s="19"/>
      <c r="UD16" s="19"/>
      <c r="UE16" s="19">
        <v>0</v>
      </c>
      <c r="UF16" s="19">
        <v>21.4</v>
      </c>
      <c r="UG16" s="19">
        <v>19.436350000000001</v>
      </c>
      <c r="UH16" s="19">
        <v>19.436350000000001</v>
      </c>
      <c r="UI16" s="19">
        <v>1.9636499999999999</v>
      </c>
      <c r="UJ16" s="19">
        <v>7.2</v>
      </c>
      <c r="UK16" s="19">
        <v>8</v>
      </c>
      <c r="UL16" s="19">
        <v>8</v>
      </c>
      <c r="UM16" s="19">
        <v>-0.8</v>
      </c>
      <c r="UN16" s="19">
        <v>6.3</v>
      </c>
      <c r="UO16" s="19">
        <v>6.2</v>
      </c>
      <c r="UP16" s="19">
        <v>6.2</v>
      </c>
      <c r="UQ16" s="19">
        <v>0.1</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10.1</v>
      </c>
      <c r="VA16" s="19">
        <v>19.436350000000001</v>
      </c>
      <c r="VB16" s="19">
        <v>19.436350000000001</v>
      </c>
      <c r="VC16" s="19">
        <v>-9.3363499999999995</v>
      </c>
      <c r="VD16" s="19">
        <v>0</v>
      </c>
      <c r="VE16" s="19">
        <v>0.32900000000000001</v>
      </c>
      <c r="VF16" s="19">
        <v>0.32900000000000001</v>
      </c>
      <c r="VG16" s="19">
        <v>-0.32900000000000001</v>
      </c>
      <c r="VH16" s="19">
        <v>0</v>
      </c>
      <c r="VI16" s="19"/>
      <c r="VJ16" s="19"/>
      <c r="VK16" s="19">
        <v>0</v>
      </c>
      <c r="VL16" s="19">
        <v>0</v>
      </c>
      <c r="VM16" s="19"/>
      <c r="VN16" s="19"/>
      <c r="VO16" s="19">
        <v>0</v>
      </c>
      <c r="VP16" s="19">
        <v>0</v>
      </c>
      <c r="VQ16" s="19"/>
      <c r="VR16" s="19"/>
      <c r="VS16" s="19">
        <v>0</v>
      </c>
      <c r="VT16" s="19"/>
      <c r="VU16" s="19"/>
      <c r="VV16" s="19"/>
      <c r="VW16" s="19">
        <v>0</v>
      </c>
      <c r="VX16" s="19">
        <v>73.5</v>
      </c>
      <c r="VY16" s="19">
        <v>39.1</v>
      </c>
      <c r="VZ16" s="19">
        <v>19</v>
      </c>
      <c r="WA16" s="19">
        <v>54.5</v>
      </c>
      <c r="WB16" s="19">
        <v>72.5</v>
      </c>
      <c r="WC16" s="19">
        <v>33.1</v>
      </c>
      <c r="WD16" s="19">
        <v>19</v>
      </c>
      <c r="WE16" s="19">
        <v>53.5</v>
      </c>
      <c r="WF16" s="19">
        <v>0</v>
      </c>
      <c r="WG16" s="19"/>
      <c r="WH16" s="19"/>
      <c r="WI16" s="19">
        <v>0</v>
      </c>
      <c r="WJ16" s="19">
        <v>4.5</v>
      </c>
      <c r="WK16" s="19">
        <v>4.2</v>
      </c>
      <c r="WL16" s="19">
        <v>4.2</v>
      </c>
      <c r="WM16" s="19">
        <v>0.3</v>
      </c>
      <c r="WN16" s="19">
        <v>2.2999999999999998</v>
      </c>
      <c r="WO16" s="19">
        <v>2.4</v>
      </c>
      <c r="WP16" s="19">
        <v>2.4</v>
      </c>
      <c r="WQ16" s="19">
        <v>-0.1</v>
      </c>
      <c r="WR16" s="19">
        <v>1.2</v>
      </c>
      <c r="WS16" s="19">
        <v>1.2</v>
      </c>
      <c r="WT16" s="19">
        <v>1.2</v>
      </c>
      <c r="WU16" s="19">
        <v>0</v>
      </c>
      <c r="WV16" s="19">
        <v>1.2</v>
      </c>
      <c r="WW16" s="19">
        <v>1.4</v>
      </c>
      <c r="WX16" s="19">
        <v>1.4</v>
      </c>
      <c r="WY16" s="19">
        <v>-0.2</v>
      </c>
      <c r="WZ16" s="19">
        <v>0</v>
      </c>
      <c r="XA16" s="19"/>
      <c r="XB16" s="19"/>
      <c r="XC16" s="19">
        <v>0</v>
      </c>
      <c r="XD16" s="19">
        <v>8</v>
      </c>
      <c r="XE16" s="19">
        <v>8</v>
      </c>
      <c r="XF16" s="19">
        <v>8</v>
      </c>
      <c r="XG16" s="19">
        <v>0</v>
      </c>
      <c r="XH16" s="19">
        <v>20</v>
      </c>
      <c r="XI16" s="19">
        <v>20</v>
      </c>
      <c r="XJ16" s="19">
        <v>20</v>
      </c>
      <c r="XK16" s="19">
        <v>0</v>
      </c>
      <c r="XL16" s="19">
        <v>20</v>
      </c>
      <c r="XM16" s="19">
        <v>19.241980000000002</v>
      </c>
      <c r="XN16" s="19">
        <v>19.241980000000002</v>
      </c>
      <c r="XO16" s="19">
        <v>0.75802000000000003</v>
      </c>
      <c r="XP16" s="19">
        <v>9.3000000000000007</v>
      </c>
      <c r="XQ16" s="19">
        <v>10.7</v>
      </c>
      <c r="XR16" s="19">
        <v>10.7</v>
      </c>
      <c r="XS16" s="19">
        <v>-1.4</v>
      </c>
      <c r="XT16" s="19">
        <v>27</v>
      </c>
      <c r="XU16" s="19">
        <v>29</v>
      </c>
      <c r="XV16" s="19">
        <v>29</v>
      </c>
      <c r="XW16" s="19">
        <v>-2</v>
      </c>
      <c r="XX16" s="19">
        <v>33.799999999999997</v>
      </c>
      <c r="XY16" s="19">
        <v>29</v>
      </c>
      <c r="XZ16" s="19">
        <v>29</v>
      </c>
      <c r="YA16" s="19">
        <v>4.8</v>
      </c>
      <c r="YB16" s="19">
        <v>14.2</v>
      </c>
      <c r="YC16" s="19">
        <v>14</v>
      </c>
      <c r="YD16" s="19">
        <v>14</v>
      </c>
      <c r="YE16" s="19">
        <v>0.2</v>
      </c>
      <c r="YF16" s="19">
        <v>5.0999999999999996</v>
      </c>
      <c r="YG16" s="19">
        <v>16</v>
      </c>
      <c r="YH16" s="19">
        <v>16</v>
      </c>
      <c r="YI16" s="19">
        <v>-10.9</v>
      </c>
      <c r="YJ16" s="19">
        <v>8</v>
      </c>
      <c r="YK16" s="19">
        <v>4.9400000000000004</v>
      </c>
      <c r="YL16" s="19">
        <v>4.9400000000000004</v>
      </c>
      <c r="YM16" s="19">
        <v>3.06</v>
      </c>
      <c r="YN16" s="19">
        <v>11.4</v>
      </c>
      <c r="YO16" s="19">
        <v>11</v>
      </c>
      <c r="YP16" s="19">
        <v>11</v>
      </c>
      <c r="YQ16" s="19">
        <v>0.4</v>
      </c>
      <c r="YR16" s="19">
        <v>20.7</v>
      </c>
      <c r="YS16" s="19">
        <v>22</v>
      </c>
      <c r="YT16" s="19">
        <v>22</v>
      </c>
      <c r="YU16" s="19">
        <v>-1.3</v>
      </c>
    </row>
    <row r="17" spans="1:671" ht="24" customHeight="1" x14ac:dyDescent="0.3">
      <c r="A17" s="1"/>
      <c r="B17" s="13" t="s">
        <v>707</v>
      </c>
      <c r="C17" s="13" t="s">
        <v>716</v>
      </c>
      <c r="D17" s="14">
        <v>202.9</v>
      </c>
      <c r="E17" s="14">
        <v>203.40136000000001</v>
      </c>
      <c r="F17" s="14">
        <v>203.40136000000001</v>
      </c>
      <c r="G17" s="14">
        <v>-0.50136000000000003</v>
      </c>
      <c r="H17" s="14">
        <v>637.6</v>
      </c>
      <c r="I17" s="14">
        <v>627.79395999999997</v>
      </c>
      <c r="J17" s="14">
        <v>627.79395999999997</v>
      </c>
      <c r="K17" s="14">
        <v>9.8060399999999994</v>
      </c>
      <c r="L17" s="14">
        <v>214.4</v>
      </c>
      <c r="M17" s="14">
        <v>204.43100999999999</v>
      </c>
      <c r="N17" s="14">
        <v>204.43100999999999</v>
      </c>
      <c r="O17" s="14">
        <v>9.9689899999999998</v>
      </c>
      <c r="P17" s="14"/>
      <c r="Q17" s="14"/>
      <c r="R17" s="14"/>
      <c r="S17" s="14">
        <v>0</v>
      </c>
      <c r="T17" s="14"/>
      <c r="U17" s="14"/>
      <c r="V17" s="14"/>
      <c r="W17" s="14">
        <v>0</v>
      </c>
      <c r="X17" s="14">
        <v>90.2</v>
      </c>
      <c r="Y17" s="14">
        <v>91.867829999999998</v>
      </c>
      <c r="Z17" s="14">
        <v>91.867829999999998</v>
      </c>
      <c r="AA17" s="14">
        <v>-1.6678299999999999</v>
      </c>
      <c r="AB17" s="14">
        <v>242.1</v>
      </c>
      <c r="AC17" s="14">
        <v>242</v>
      </c>
      <c r="AD17" s="14">
        <v>242</v>
      </c>
      <c r="AE17" s="14">
        <v>0.1</v>
      </c>
      <c r="AF17" s="14"/>
      <c r="AG17" s="14"/>
      <c r="AH17" s="14"/>
      <c r="AI17" s="14">
        <v>0</v>
      </c>
      <c r="AJ17" s="14"/>
      <c r="AK17" s="14"/>
      <c r="AL17" s="14"/>
      <c r="AM17" s="14">
        <v>0</v>
      </c>
      <c r="AN17" s="14">
        <v>120.6</v>
      </c>
      <c r="AO17" s="14">
        <v>134.62058999999999</v>
      </c>
      <c r="AP17" s="14">
        <v>135.58384000000001</v>
      </c>
      <c r="AQ17" s="14">
        <v>-14.983840000000001</v>
      </c>
      <c r="AR17" s="14">
        <v>120.2</v>
      </c>
      <c r="AS17" s="14">
        <v>134.62058999999999</v>
      </c>
      <c r="AT17" s="14">
        <v>135.58384000000001</v>
      </c>
      <c r="AU17" s="14">
        <v>-15.383839999999999</v>
      </c>
      <c r="AV17" s="14">
        <v>120.1</v>
      </c>
      <c r="AW17" s="14">
        <v>134.62058999999999</v>
      </c>
      <c r="AX17" s="14">
        <v>135.58384000000001</v>
      </c>
      <c r="AY17" s="14">
        <v>-15.483840000000001</v>
      </c>
      <c r="AZ17" s="14">
        <v>210.8</v>
      </c>
      <c r="BA17" s="14">
        <v>202.53728000000001</v>
      </c>
      <c r="BB17" s="14">
        <v>203.98649</v>
      </c>
      <c r="BC17" s="14">
        <v>6.81351</v>
      </c>
      <c r="BD17" s="14">
        <v>106.9</v>
      </c>
      <c r="BE17" s="14">
        <v>120.0309</v>
      </c>
      <c r="BF17" s="14">
        <v>181.13049000000001</v>
      </c>
      <c r="BG17" s="14">
        <v>-74.230490000000003</v>
      </c>
      <c r="BH17" s="14">
        <v>67.5</v>
      </c>
      <c r="BI17" s="14">
        <v>60.19567</v>
      </c>
      <c r="BJ17" s="14">
        <v>90.837209999999999</v>
      </c>
      <c r="BK17" s="14">
        <v>-23.337209999999999</v>
      </c>
      <c r="BL17" s="14">
        <v>566.20000000000005</v>
      </c>
      <c r="BM17" s="14">
        <v>566.08941000000004</v>
      </c>
      <c r="BN17" s="14">
        <v>566.08941000000004</v>
      </c>
      <c r="BO17" s="14">
        <v>0.11058999999999999</v>
      </c>
      <c r="BP17" s="14">
        <v>10.199999999999999</v>
      </c>
      <c r="BQ17" s="14">
        <v>9.2849599999999999</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166.2</v>
      </c>
      <c r="CK17" s="14">
        <v>164.06706</v>
      </c>
      <c r="CL17" s="14">
        <v>164.06706</v>
      </c>
      <c r="CM17" s="14">
        <v>2.1329400000000001</v>
      </c>
      <c r="CN17" s="14">
        <v>7.4</v>
      </c>
      <c r="CO17" s="14">
        <v>5.1336000000000004</v>
      </c>
      <c r="CP17" s="14">
        <v>5.1336000000000004</v>
      </c>
      <c r="CQ17" s="14">
        <v>2.2664</v>
      </c>
      <c r="CR17" s="14">
        <v>5.3</v>
      </c>
      <c r="CS17" s="14">
        <v>2.8178999999999998</v>
      </c>
      <c r="CT17" s="14">
        <v>2.8178999999999998</v>
      </c>
      <c r="CU17" s="14">
        <v>2.4821</v>
      </c>
      <c r="CV17" s="14"/>
      <c r="CW17" s="14"/>
      <c r="CX17" s="14"/>
      <c r="CY17" s="14">
        <v>0</v>
      </c>
      <c r="CZ17" s="14">
        <v>6.8</v>
      </c>
      <c r="DA17" s="14">
        <v>6.8787000000000003</v>
      </c>
      <c r="DB17" s="14">
        <v>6.8787000000000003</v>
      </c>
      <c r="DC17" s="14">
        <v>-7.8700000000000006E-2</v>
      </c>
      <c r="DD17" s="14"/>
      <c r="DE17" s="14"/>
      <c r="DF17" s="14"/>
      <c r="DG17" s="14">
        <v>0</v>
      </c>
      <c r="DH17" s="14">
        <v>142.80000000000001</v>
      </c>
      <c r="DI17" s="14">
        <v>142.44412</v>
      </c>
      <c r="DJ17" s="14">
        <v>142.44408999999999</v>
      </c>
      <c r="DK17" s="14">
        <v>0.35591</v>
      </c>
      <c r="DL17" s="14"/>
      <c r="DM17" s="14"/>
      <c r="DN17" s="14"/>
      <c r="DO17" s="14">
        <v>0</v>
      </c>
      <c r="DP17" s="14"/>
      <c r="DQ17" s="14"/>
      <c r="DR17" s="14"/>
      <c r="DS17" s="14">
        <v>0</v>
      </c>
      <c r="DT17" s="14"/>
      <c r="DU17" s="14"/>
      <c r="DV17" s="14"/>
      <c r="DW17" s="14">
        <v>0</v>
      </c>
      <c r="DX17" s="14"/>
      <c r="DY17" s="14"/>
      <c r="DZ17" s="14"/>
      <c r="EA17" s="14">
        <v>0</v>
      </c>
      <c r="EB17" s="14">
        <v>110.4</v>
      </c>
      <c r="EC17" s="14">
        <v>112.46647</v>
      </c>
      <c r="ED17" s="14">
        <v>112.46647</v>
      </c>
      <c r="EE17" s="14">
        <v>-2.0664699999999998</v>
      </c>
      <c r="EF17" s="14">
        <v>177.7</v>
      </c>
      <c r="EG17" s="14">
        <v>220.69499999999999</v>
      </c>
      <c r="EH17" s="14">
        <v>220.69499999999999</v>
      </c>
      <c r="EI17" s="14">
        <v>-42.994999999999997</v>
      </c>
      <c r="EJ17" s="14"/>
      <c r="EK17" s="14"/>
      <c r="EL17" s="14"/>
      <c r="EM17" s="14">
        <v>0</v>
      </c>
      <c r="EN17" s="14"/>
      <c r="EO17" s="14"/>
      <c r="EP17" s="14"/>
      <c r="EQ17" s="14">
        <v>0</v>
      </c>
      <c r="ER17" s="14"/>
      <c r="ES17" s="14"/>
      <c r="ET17" s="14"/>
      <c r="EU17" s="14">
        <v>0</v>
      </c>
      <c r="EV17" s="14">
        <v>6.5</v>
      </c>
      <c r="EW17" s="14">
        <v>6.39</v>
      </c>
      <c r="EX17" s="14">
        <v>6.39</v>
      </c>
      <c r="EY17" s="14">
        <v>0.11</v>
      </c>
      <c r="EZ17" s="14">
        <v>459.5</v>
      </c>
      <c r="FA17" s="14">
        <v>457.09426999999999</v>
      </c>
      <c r="FB17" s="14">
        <v>457.09426999999999</v>
      </c>
      <c r="FC17" s="14">
        <v>2.4057300000000001</v>
      </c>
      <c r="FD17" s="14">
        <v>81.400000000000006</v>
      </c>
      <c r="FE17" s="14">
        <v>76.065550000000002</v>
      </c>
      <c r="FF17" s="14">
        <v>57.92886</v>
      </c>
      <c r="FG17" s="14">
        <v>23.471139999999998</v>
      </c>
      <c r="FH17" s="14">
        <v>151.4</v>
      </c>
      <c r="FI17" s="14">
        <v>151.36251999999999</v>
      </c>
      <c r="FJ17" s="14">
        <v>151.36251999999999</v>
      </c>
      <c r="FK17" s="14">
        <v>3.7479999999999999E-2</v>
      </c>
      <c r="FL17" s="14">
        <v>42</v>
      </c>
      <c r="FM17" s="14">
        <v>41.89893</v>
      </c>
      <c r="FN17" s="14">
        <v>41.89893</v>
      </c>
      <c r="FO17" s="14">
        <v>0.10106999999999999</v>
      </c>
      <c r="FP17" s="14">
        <v>18.600000000000001</v>
      </c>
      <c r="FQ17" s="14">
        <v>19.21088</v>
      </c>
      <c r="FR17" s="14">
        <v>19.21088</v>
      </c>
      <c r="FS17" s="14">
        <v>-0.61087999999999998</v>
      </c>
      <c r="FT17" s="14">
        <v>18.8</v>
      </c>
      <c r="FU17" s="14">
        <v>18.46453</v>
      </c>
      <c r="FV17" s="14">
        <v>18.46453</v>
      </c>
      <c r="FW17" s="14">
        <v>0.33546999999999999</v>
      </c>
      <c r="FX17" s="14">
        <v>91.7</v>
      </c>
      <c r="FY17" s="14">
        <v>87.773570000000007</v>
      </c>
      <c r="FZ17" s="14">
        <v>87.773570000000007</v>
      </c>
      <c r="GA17" s="14">
        <v>3.9264299999999999</v>
      </c>
      <c r="GB17" s="14"/>
      <c r="GC17" s="14"/>
      <c r="GD17" s="14"/>
      <c r="GE17" s="14">
        <v>0</v>
      </c>
      <c r="GF17" s="14"/>
      <c r="GG17" s="14"/>
      <c r="GH17" s="14"/>
      <c r="GI17" s="14">
        <v>0</v>
      </c>
      <c r="GJ17" s="14"/>
      <c r="GK17" s="14"/>
      <c r="GL17" s="14"/>
      <c r="GM17" s="14">
        <v>0</v>
      </c>
      <c r="GN17" s="14">
        <v>106.4</v>
      </c>
      <c r="GO17" s="14">
        <v>110.48202000000001</v>
      </c>
      <c r="GP17" s="14">
        <v>110.48202000000001</v>
      </c>
      <c r="GQ17" s="14">
        <v>-4.08202</v>
      </c>
      <c r="GR17" s="14">
        <v>45.1</v>
      </c>
      <c r="GS17" s="14">
        <v>47.082599999999999</v>
      </c>
      <c r="GT17" s="14">
        <v>47.082599999999999</v>
      </c>
      <c r="GU17" s="14">
        <v>-1.9825999999999999</v>
      </c>
      <c r="GV17" s="14">
        <v>45.7</v>
      </c>
      <c r="GW17" s="14">
        <v>44.103009999999998</v>
      </c>
      <c r="GX17" s="14">
        <v>44.103009999999998</v>
      </c>
      <c r="GY17" s="14">
        <v>1.5969899999999999</v>
      </c>
      <c r="GZ17" s="14">
        <v>4</v>
      </c>
      <c r="HA17" s="14"/>
      <c r="HB17" s="14"/>
      <c r="HC17" s="14">
        <v>4</v>
      </c>
      <c r="HD17" s="14">
        <v>17.3</v>
      </c>
      <c r="HE17" s="14">
        <v>17.005710000000001</v>
      </c>
      <c r="HF17" s="14">
        <v>17.005710000000001</v>
      </c>
      <c r="HG17" s="14">
        <v>0.29429</v>
      </c>
      <c r="HH17" s="14">
        <v>168.4</v>
      </c>
      <c r="HI17" s="14">
        <v>174.55947</v>
      </c>
      <c r="HJ17" s="14">
        <v>174.55948000000001</v>
      </c>
      <c r="HK17" s="14">
        <v>-6.1594800000000003</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127.6</v>
      </c>
      <c r="IW17" s="14">
        <v>128.83993000000001</v>
      </c>
      <c r="IX17" s="14">
        <v>132.83837</v>
      </c>
      <c r="IY17" s="14">
        <v>-5.2383699999999997</v>
      </c>
      <c r="IZ17" s="14">
        <v>0</v>
      </c>
      <c r="JA17" s="14"/>
      <c r="JB17" s="14"/>
      <c r="JC17" s="14">
        <v>0</v>
      </c>
      <c r="JD17" s="14">
        <v>0</v>
      </c>
      <c r="JE17" s="14"/>
      <c r="JF17" s="14"/>
      <c r="JG17" s="14">
        <v>0</v>
      </c>
      <c r="JH17" s="14">
        <v>0</v>
      </c>
      <c r="JI17" s="14"/>
      <c r="JJ17" s="14"/>
      <c r="JK17" s="14">
        <v>0</v>
      </c>
      <c r="JL17" s="14"/>
      <c r="JM17" s="14"/>
      <c r="JN17" s="14"/>
      <c r="JO17" s="14">
        <v>0</v>
      </c>
      <c r="JP17" s="14">
        <v>39.4</v>
      </c>
      <c r="JQ17" s="14">
        <v>44.848439999999997</v>
      </c>
      <c r="JR17" s="14">
        <v>44.848439999999997</v>
      </c>
      <c r="JS17" s="14">
        <v>-5.4484399999999997</v>
      </c>
      <c r="JT17" s="14">
        <v>27</v>
      </c>
      <c r="JU17" s="14">
        <v>22.49156</v>
      </c>
      <c r="JV17" s="14">
        <v>22.49156</v>
      </c>
      <c r="JW17" s="14">
        <v>4.5084400000000002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2.0478900000000002</v>
      </c>
      <c r="KX17" s="14">
        <v>2.0478900000000002</v>
      </c>
      <c r="KY17" s="14">
        <v>0.35210999999999998</v>
      </c>
      <c r="KZ17" s="14">
        <v>107.1</v>
      </c>
      <c r="LA17" s="14">
        <v>89.495000000000005</v>
      </c>
      <c r="LB17" s="14">
        <v>50.558579999999999</v>
      </c>
      <c r="LC17" s="14">
        <v>56.541420000000002</v>
      </c>
      <c r="LD17" s="14">
        <v>126.1</v>
      </c>
      <c r="LE17" s="14">
        <v>133.16031000000001</v>
      </c>
      <c r="LF17" s="14">
        <v>133.16031000000001</v>
      </c>
      <c r="LG17" s="14">
        <v>-7.0603100000000003</v>
      </c>
      <c r="LH17" s="14">
        <v>64</v>
      </c>
      <c r="LI17" s="14">
        <v>67.199219999999997</v>
      </c>
      <c r="LJ17" s="14">
        <v>67.199219999999997</v>
      </c>
      <c r="LK17" s="14">
        <v>-3.19922</v>
      </c>
      <c r="LL17" s="14">
        <v>72.2</v>
      </c>
      <c r="LM17" s="14">
        <v>78.567999999999998</v>
      </c>
      <c r="LN17" s="14">
        <v>78.567999999999998</v>
      </c>
      <c r="LO17" s="14">
        <v>-6.3680000000000003</v>
      </c>
      <c r="LP17" s="14"/>
      <c r="LQ17" s="14"/>
      <c r="LR17" s="14"/>
      <c r="LS17" s="14">
        <v>0</v>
      </c>
      <c r="LT17" s="14"/>
      <c r="LU17" s="14"/>
      <c r="LV17" s="14"/>
      <c r="LW17" s="14">
        <v>0</v>
      </c>
      <c r="LX17" s="14"/>
      <c r="LY17" s="14"/>
      <c r="LZ17" s="14"/>
      <c r="MA17" s="14">
        <v>0</v>
      </c>
      <c r="MB17" s="14"/>
      <c r="MC17" s="14"/>
      <c r="MD17" s="14"/>
      <c r="ME17" s="14">
        <v>0</v>
      </c>
      <c r="MF17" s="14">
        <v>102.9</v>
      </c>
      <c r="MG17" s="14">
        <v>109.89</v>
      </c>
      <c r="MH17" s="14">
        <v>109.89</v>
      </c>
      <c r="MI17" s="14">
        <v>-6.99</v>
      </c>
      <c r="MJ17" s="14">
        <v>102.5</v>
      </c>
      <c r="MK17" s="14">
        <v>109.89</v>
      </c>
      <c r="ML17" s="14">
        <v>109.89</v>
      </c>
      <c r="MM17" s="14">
        <v>-7.39</v>
      </c>
      <c r="MN17" s="14">
        <v>122.2</v>
      </c>
      <c r="MO17" s="14">
        <v>110.22</v>
      </c>
      <c r="MP17" s="14">
        <v>110.22</v>
      </c>
      <c r="MQ17" s="14">
        <v>11.98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206.49084999999999</v>
      </c>
      <c r="NO17" s="14">
        <v>-69.290850000000006</v>
      </c>
      <c r="NP17" s="14">
        <v>77.8</v>
      </c>
      <c r="NQ17" s="14">
        <v>72.578789999999998</v>
      </c>
      <c r="NR17" s="14">
        <v>103.55547</v>
      </c>
      <c r="NS17" s="14">
        <v>-25.755469999999999</v>
      </c>
      <c r="NT17" s="14">
        <v>6.9</v>
      </c>
      <c r="NU17" s="14">
        <v>7.2163700000000004</v>
      </c>
      <c r="NV17" s="14">
        <v>9.09</v>
      </c>
      <c r="NW17" s="14">
        <v>-2.19</v>
      </c>
      <c r="NX17" s="14">
        <v>4.0999999999999996</v>
      </c>
      <c r="NY17" s="14">
        <v>4.0686799999999996</v>
      </c>
      <c r="NZ17" s="14">
        <v>9.9490999999999996</v>
      </c>
      <c r="OA17" s="14">
        <v>-5.8491</v>
      </c>
      <c r="OB17" s="14">
        <v>20</v>
      </c>
      <c r="OC17" s="14">
        <v>17.492709999999999</v>
      </c>
      <c r="OD17" s="14">
        <v>17.492709999999999</v>
      </c>
      <c r="OE17" s="14">
        <v>2.5072899999999998</v>
      </c>
      <c r="OF17" s="14">
        <v>0</v>
      </c>
      <c r="OG17" s="14"/>
      <c r="OH17" s="14"/>
      <c r="OI17" s="14">
        <v>0</v>
      </c>
      <c r="OJ17" s="14">
        <v>101.7</v>
      </c>
      <c r="OK17" s="14">
        <v>102</v>
      </c>
      <c r="OL17" s="14">
        <v>73.028000000000006</v>
      </c>
      <c r="OM17" s="14">
        <v>28.672000000000001</v>
      </c>
      <c r="ON17" s="14">
        <v>0</v>
      </c>
      <c r="OO17" s="14"/>
      <c r="OP17" s="14"/>
      <c r="OQ17" s="14">
        <v>0</v>
      </c>
      <c r="OR17" s="14">
        <v>0</v>
      </c>
      <c r="OS17" s="14">
        <v>0.379</v>
      </c>
      <c r="OT17" s="14">
        <v>0.379</v>
      </c>
      <c r="OU17" s="14">
        <v>-0.379</v>
      </c>
      <c r="OV17" s="14">
        <v>0</v>
      </c>
      <c r="OW17" s="14"/>
      <c r="OX17" s="14"/>
      <c r="OY17" s="14">
        <v>0</v>
      </c>
      <c r="OZ17" s="14">
        <v>20.3</v>
      </c>
      <c r="PA17" s="14">
        <v>19.436350000000001</v>
      </c>
      <c r="PB17" s="14">
        <v>19.436350000000001</v>
      </c>
      <c r="PC17" s="14">
        <v>0.86365000000000003</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v>1</v>
      </c>
      <c r="PR17" s="14">
        <v>1</v>
      </c>
      <c r="PS17" s="14">
        <v>-1</v>
      </c>
      <c r="PT17" s="14">
        <v>1.8</v>
      </c>
      <c r="PU17" s="14">
        <v>3.71</v>
      </c>
      <c r="PV17" s="14">
        <v>3.71</v>
      </c>
      <c r="PW17" s="14">
        <v>-1.91</v>
      </c>
      <c r="PX17" s="14">
        <v>5.0999999999999996</v>
      </c>
      <c r="PY17" s="14">
        <v>5</v>
      </c>
      <c r="PZ17" s="14">
        <v>5</v>
      </c>
      <c r="QA17" s="14">
        <v>0.1</v>
      </c>
      <c r="QB17" s="14">
        <v>20.3</v>
      </c>
      <c r="QC17" s="14">
        <v>20.274049999999999</v>
      </c>
      <c r="QD17" s="14">
        <v>20.274049999999999</v>
      </c>
      <c r="QE17" s="14">
        <v>2.5950000000000001E-2</v>
      </c>
      <c r="QF17" s="14">
        <v>20</v>
      </c>
      <c r="QG17" s="14">
        <v>19.436350000000001</v>
      </c>
      <c r="QH17" s="14">
        <v>19.436350000000001</v>
      </c>
      <c r="QI17" s="14">
        <v>0.56364999999999998</v>
      </c>
      <c r="QJ17" s="14">
        <v>18.899999999999999</v>
      </c>
      <c r="QK17" s="14">
        <v>17.492709999999999</v>
      </c>
      <c r="QL17" s="14">
        <v>17.492709999999999</v>
      </c>
      <c r="QM17" s="14">
        <v>1.4072899999999999</v>
      </c>
      <c r="QN17" s="14">
        <v>3.4</v>
      </c>
      <c r="QO17" s="14">
        <v>3.1</v>
      </c>
      <c r="QP17" s="14">
        <v>3.1</v>
      </c>
      <c r="QQ17" s="14">
        <v>0.3</v>
      </c>
      <c r="QR17" s="14">
        <v>18.5</v>
      </c>
      <c r="QS17" s="14">
        <v>17.881440000000001</v>
      </c>
      <c r="QT17" s="14">
        <v>17.881440000000001</v>
      </c>
      <c r="QU17" s="14">
        <v>0.61856</v>
      </c>
      <c r="QV17" s="14">
        <v>0</v>
      </c>
      <c r="QW17" s="14"/>
      <c r="QX17" s="14"/>
      <c r="QY17" s="14">
        <v>0</v>
      </c>
      <c r="QZ17" s="14">
        <v>0</v>
      </c>
      <c r="RA17" s="14"/>
      <c r="RB17" s="14"/>
      <c r="RC17" s="14">
        <v>0</v>
      </c>
      <c r="RD17" s="14">
        <v>24.7</v>
      </c>
      <c r="RE17" s="14">
        <v>15.295999999999999</v>
      </c>
      <c r="RF17" s="14">
        <v>15.295999999999999</v>
      </c>
      <c r="RG17" s="14">
        <v>9.4039999999999999</v>
      </c>
      <c r="RH17" s="14">
        <v>62.8</v>
      </c>
      <c r="RI17" s="14">
        <v>67.8</v>
      </c>
      <c r="RJ17" s="14">
        <v>38.814</v>
      </c>
      <c r="RK17" s="14">
        <v>23.986000000000001</v>
      </c>
      <c r="RL17" s="14">
        <v>0</v>
      </c>
      <c r="RM17" s="14"/>
      <c r="RN17" s="14"/>
      <c r="RO17" s="14">
        <v>0</v>
      </c>
      <c r="RP17" s="14">
        <v>3.4</v>
      </c>
      <c r="RQ17" s="14">
        <v>3.3</v>
      </c>
      <c r="RR17" s="14">
        <v>3.3</v>
      </c>
      <c r="RS17" s="14">
        <v>0.1</v>
      </c>
      <c r="RT17" s="14">
        <v>6.2</v>
      </c>
      <c r="RU17" s="14"/>
      <c r="RV17" s="14">
        <v>8.3685100000000006</v>
      </c>
      <c r="RW17" s="14">
        <v>-2.1685099999999999</v>
      </c>
      <c r="RX17" s="14">
        <v>3.2</v>
      </c>
      <c r="RY17" s="14">
        <v>2</v>
      </c>
      <c r="RZ17" s="14">
        <v>2</v>
      </c>
      <c r="SA17" s="14">
        <v>1.2</v>
      </c>
      <c r="SB17" s="14">
        <v>0.3</v>
      </c>
      <c r="SC17" s="14">
        <v>0.4</v>
      </c>
      <c r="SD17" s="14">
        <v>0.4</v>
      </c>
      <c r="SE17" s="14">
        <v>-0.1</v>
      </c>
      <c r="SF17" s="14">
        <v>0</v>
      </c>
      <c r="SG17" s="14"/>
      <c r="SH17" s="14"/>
      <c r="SI17" s="14">
        <v>0</v>
      </c>
      <c r="SJ17" s="14">
        <v>19.8</v>
      </c>
      <c r="SK17" s="14">
        <v>19.1448</v>
      </c>
      <c r="SL17" s="14">
        <v>19.1448</v>
      </c>
      <c r="SM17" s="14">
        <v>0.6552</v>
      </c>
      <c r="SN17" s="14">
        <v>11.6</v>
      </c>
      <c r="SO17" s="14">
        <v>12.244899999999999</v>
      </c>
      <c r="SP17" s="14">
        <v>12.244899999999999</v>
      </c>
      <c r="SQ17" s="14">
        <v>-0.64490000000000003</v>
      </c>
      <c r="SR17" s="14">
        <v>19.600000000000001</v>
      </c>
      <c r="SS17" s="14">
        <v>19.436350000000001</v>
      </c>
      <c r="ST17" s="14">
        <v>19.436350000000001</v>
      </c>
      <c r="SU17" s="14">
        <v>0.16364999999999999</v>
      </c>
      <c r="SV17" s="14">
        <v>20.2</v>
      </c>
      <c r="SW17" s="14">
        <v>19.436350000000001</v>
      </c>
      <c r="SX17" s="14">
        <v>19.436350000000001</v>
      </c>
      <c r="SY17" s="14">
        <v>0.76365000000000005</v>
      </c>
      <c r="SZ17" s="14">
        <v>9</v>
      </c>
      <c r="TA17" s="14">
        <v>11.5</v>
      </c>
      <c r="TB17" s="14">
        <v>12.148999999999999</v>
      </c>
      <c r="TC17" s="14">
        <v>-3.149</v>
      </c>
      <c r="TD17" s="14">
        <v>9</v>
      </c>
      <c r="TE17" s="14">
        <v>11</v>
      </c>
      <c r="TF17" s="14">
        <v>16.887</v>
      </c>
      <c r="TG17" s="14">
        <v>-7.8869999999999996</v>
      </c>
      <c r="TH17" s="14">
        <v>0</v>
      </c>
      <c r="TI17" s="14"/>
      <c r="TJ17" s="14"/>
      <c r="TK17" s="14">
        <v>0</v>
      </c>
      <c r="TL17" s="14">
        <v>45.3</v>
      </c>
      <c r="TM17" s="14">
        <v>44.6</v>
      </c>
      <c r="TN17" s="14">
        <v>25.47</v>
      </c>
      <c r="TO17" s="14">
        <v>19.829999999999998</v>
      </c>
      <c r="TP17" s="14">
        <v>102.15</v>
      </c>
      <c r="TQ17" s="14">
        <v>60.8</v>
      </c>
      <c r="TR17" s="14">
        <v>43.415999999999997</v>
      </c>
      <c r="TS17" s="14">
        <v>58.734000000000002</v>
      </c>
      <c r="TT17" s="14">
        <v>5.9</v>
      </c>
      <c r="TU17" s="14">
        <v>0.61799999999999999</v>
      </c>
      <c r="TV17" s="14">
        <v>0.61799999999999999</v>
      </c>
      <c r="TW17" s="14">
        <v>5.282</v>
      </c>
      <c r="TX17" s="14">
        <v>4.4000000000000004</v>
      </c>
      <c r="TY17" s="14">
        <v>0.54800000000000004</v>
      </c>
      <c r="TZ17" s="14">
        <v>0.54800000000000004</v>
      </c>
      <c r="UA17" s="14">
        <v>3.8519999999999999</v>
      </c>
      <c r="UB17" s="14">
        <v>0</v>
      </c>
      <c r="UC17" s="14"/>
      <c r="UD17" s="14"/>
      <c r="UE17" s="14">
        <v>0</v>
      </c>
      <c r="UF17" s="14">
        <v>21.5</v>
      </c>
      <c r="UG17" s="14">
        <v>19.436350000000001</v>
      </c>
      <c r="UH17" s="14">
        <v>19.436350000000001</v>
      </c>
      <c r="UI17" s="14">
        <v>2.06365</v>
      </c>
      <c r="UJ17" s="14">
        <v>7.2</v>
      </c>
      <c r="UK17" s="14">
        <v>8</v>
      </c>
      <c r="UL17" s="14">
        <v>8</v>
      </c>
      <c r="UM17" s="14">
        <v>-0.8</v>
      </c>
      <c r="UN17" s="14">
        <v>6.4</v>
      </c>
      <c r="UO17" s="14">
        <v>6.2</v>
      </c>
      <c r="UP17" s="14">
        <v>6.2</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10.1</v>
      </c>
      <c r="VA17" s="14">
        <v>19.436350000000001</v>
      </c>
      <c r="VB17" s="14">
        <v>19.436350000000001</v>
      </c>
      <c r="VC17" s="14">
        <v>-9.3363499999999995</v>
      </c>
      <c r="VD17" s="14">
        <v>0</v>
      </c>
      <c r="VE17" s="14">
        <v>0.29099999999999998</v>
      </c>
      <c r="VF17" s="14">
        <v>0.29099999999999998</v>
      </c>
      <c r="VG17" s="14">
        <v>-0.29099999999999998</v>
      </c>
      <c r="VH17" s="14">
        <v>0</v>
      </c>
      <c r="VI17" s="14"/>
      <c r="VJ17" s="14"/>
      <c r="VK17" s="14">
        <v>0</v>
      </c>
      <c r="VL17" s="14">
        <v>0</v>
      </c>
      <c r="VM17" s="14"/>
      <c r="VN17" s="14"/>
      <c r="VO17" s="14">
        <v>0</v>
      </c>
      <c r="VP17" s="14">
        <v>0</v>
      </c>
      <c r="VQ17" s="14"/>
      <c r="VR17" s="14"/>
      <c r="VS17" s="14">
        <v>0</v>
      </c>
      <c r="VT17" s="14"/>
      <c r="VU17" s="14"/>
      <c r="VV17" s="14"/>
      <c r="VW17" s="14">
        <v>0</v>
      </c>
      <c r="VX17" s="14">
        <v>40.9</v>
      </c>
      <c r="VY17" s="14">
        <v>42.8</v>
      </c>
      <c r="VZ17" s="14">
        <v>22</v>
      </c>
      <c r="WA17" s="14">
        <v>18.899999999999999</v>
      </c>
      <c r="WB17" s="14">
        <v>41.4</v>
      </c>
      <c r="WC17" s="14">
        <v>37.200000000000003</v>
      </c>
      <c r="WD17" s="14">
        <v>22</v>
      </c>
      <c r="WE17" s="14">
        <v>19.399999999999999</v>
      </c>
      <c r="WF17" s="14">
        <v>0</v>
      </c>
      <c r="WG17" s="14"/>
      <c r="WH17" s="14"/>
      <c r="WI17" s="14">
        <v>0</v>
      </c>
      <c r="WJ17" s="14">
        <v>4.5</v>
      </c>
      <c r="WK17" s="14">
        <v>4.2</v>
      </c>
      <c r="WL17" s="14">
        <v>4.2</v>
      </c>
      <c r="WM17" s="14">
        <v>0.3</v>
      </c>
      <c r="WN17" s="14">
        <v>2.2999999999999998</v>
      </c>
      <c r="WO17" s="14">
        <v>2.4</v>
      </c>
      <c r="WP17" s="14">
        <v>2.4</v>
      </c>
      <c r="WQ17" s="14">
        <v>-0.1</v>
      </c>
      <c r="WR17" s="14">
        <v>1.2</v>
      </c>
      <c r="WS17" s="14">
        <v>1.2</v>
      </c>
      <c r="WT17" s="14">
        <v>1.2</v>
      </c>
      <c r="WU17" s="14">
        <v>0</v>
      </c>
      <c r="WV17" s="14">
        <v>1.2</v>
      </c>
      <c r="WW17" s="14">
        <v>1.4</v>
      </c>
      <c r="WX17" s="14">
        <v>1.4</v>
      </c>
      <c r="WY17" s="14">
        <v>-0.2</v>
      </c>
      <c r="WZ17" s="14">
        <v>0</v>
      </c>
      <c r="XA17" s="14"/>
      <c r="XB17" s="14"/>
      <c r="XC17" s="14">
        <v>0</v>
      </c>
      <c r="XD17" s="14">
        <v>8</v>
      </c>
      <c r="XE17" s="14">
        <v>8</v>
      </c>
      <c r="XF17" s="14">
        <v>8</v>
      </c>
      <c r="XG17" s="14">
        <v>0</v>
      </c>
      <c r="XH17" s="14">
        <v>20</v>
      </c>
      <c r="XI17" s="14">
        <v>20</v>
      </c>
      <c r="XJ17" s="14">
        <v>20</v>
      </c>
      <c r="XK17" s="14">
        <v>0</v>
      </c>
      <c r="XL17" s="14">
        <v>20</v>
      </c>
      <c r="XM17" s="14">
        <v>19.241980000000002</v>
      </c>
      <c r="XN17" s="14">
        <v>19.241980000000002</v>
      </c>
      <c r="XO17" s="14">
        <v>0.75802000000000003</v>
      </c>
      <c r="XP17" s="14">
        <v>9</v>
      </c>
      <c r="XQ17" s="14">
        <v>10.7</v>
      </c>
      <c r="XR17" s="14">
        <v>10.7</v>
      </c>
      <c r="XS17" s="14">
        <v>-1.7</v>
      </c>
      <c r="XT17" s="14">
        <v>27.3</v>
      </c>
      <c r="XU17" s="14">
        <v>29</v>
      </c>
      <c r="XV17" s="14">
        <v>29</v>
      </c>
      <c r="XW17" s="14">
        <v>-1.7</v>
      </c>
      <c r="XX17" s="14">
        <v>34.1</v>
      </c>
      <c r="XY17" s="14">
        <v>29</v>
      </c>
      <c r="XZ17" s="14">
        <v>29</v>
      </c>
      <c r="YA17" s="14">
        <v>5.0999999999999996</v>
      </c>
      <c r="YB17" s="14">
        <v>15.3</v>
      </c>
      <c r="YC17" s="14">
        <v>14</v>
      </c>
      <c r="YD17" s="14">
        <v>14</v>
      </c>
      <c r="YE17" s="14">
        <v>1.3</v>
      </c>
      <c r="YF17" s="14">
        <v>5.0999999999999996</v>
      </c>
      <c r="YG17" s="14">
        <v>16</v>
      </c>
      <c r="YH17" s="14">
        <v>16</v>
      </c>
      <c r="YI17" s="14">
        <v>-10.9</v>
      </c>
      <c r="YJ17" s="14">
        <v>8.3000000000000007</v>
      </c>
      <c r="YK17" s="14">
        <v>5.67</v>
      </c>
      <c r="YL17" s="14">
        <v>5.67</v>
      </c>
      <c r="YM17" s="14">
        <v>2.63</v>
      </c>
      <c r="YN17" s="14">
        <v>11.4</v>
      </c>
      <c r="YO17" s="14">
        <v>11</v>
      </c>
      <c r="YP17" s="14">
        <v>11</v>
      </c>
      <c r="YQ17" s="14">
        <v>0.4</v>
      </c>
      <c r="YR17" s="14">
        <v>20.7</v>
      </c>
      <c r="YS17" s="14">
        <v>22</v>
      </c>
      <c r="YT17" s="14">
        <v>22</v>
      </c>
      <c r="YU17" s="14">
        <v>-1.3</v>
      </c>
    </row>
    <row r="18" spans="1:671" ht="24" customHeight="1" x14ac:dyDescent="0.3">
      <c r="A18" s="1"/>
      <c r="B18" s="16" t="s">
        <v>707</v>
      </c>
      <c r="C18" s="16" t="s">
        <v>717</v>
      </c>
      <c r="D18" s="17">
        <v>202.2</v>
      </c>
      <c r="E18" s="17">
        <v>203.40136000000001</v>
      </c>
      <c r="F18" s="17">
        <v>203.40136000000001</v>
      </c>
      <c r="G18" s="17">
        <v>-1.20136</v>
      </c>
      <c r="H18" s="17">
        <v>634</v>
      </c>
      <c r="I18" s="17">
        <v>627.79395999999997</v>
      </c>
      <c r="J18" s="17">
        <v>627.79395999999997</v>
      </c>
      <c r="K18" s="17">
        <v>6.2060399999999998</v>
      </c>
      <c r="L18" s="17">
        <v>213</v>
      </c>
      <c r="M18" s="17">
        <v>204.43100999999999</v>
      </c>
      <c r="N18" s="17">
        <v>204.43100999999999</v>
      </c>
      <c r="O18" s="17">
        <v>8.5689899999999994</v>
      </c>
      <c r="P18" s="17"/>
      <c r="Q18" s="17"/>
      <c r="R18" s="17"/>
      <c r="S18" s="17">
        <v>0</v>
      </c>
      <c r="T18" s="17"/>
      <c r="U18" s="17"/>
      <c r="V18" s="17"/>
      <c r="W18" s="17">
        <v>0</v>
      </c>
      <c r="X18" s="17">
        <v>90</v>
      </c>
      <c r="Y18" s="17">
        <v>91.867829999999998</v>
      </c>
      <c r="Z18" s="17">
        <v>91.867829999999998</v>
      </c>
      <c r="AA18" s="17">
        <v>-1.8678300000000001</v>
      </c>
      <c r="AB18" s="17">
        <v>238.9</v>
      </c>
      <c r="AC18" s="17">
        <v>242</v>
      </c>
      <c r="AD18" s="17">
        <v>242</v>
      </c>
      <c r="AE18" s="17">
        <v>-3.1</v>
      </c>
      <c r="AF18" s="17"/>
      <c r="AG18" s="17"/>
      <c r="AH18" s="17"/>
      <c r="AI18" s="17">
        <v>0</v>
      </c>
      <c r="AJ18" s="17"/>
      <c r="AK18" s="17"/>
      <c r="AL18" s="17"/>
      <c r="AM18" s="17">
        <v>0</v>
      </c>
      <c r="AN18" s="17">
        <v>110.1</v>
      </c>
      <c r="AO18" s="17">
        <v>125.50512999999999</v>
      </c>
      <c r="AP18" s="17">
        <v>135.58384000000001</v>
      </c>
      <c r="AQ18" s="17">
        <v>-25.483840000000001</v>
      </c>
      <c r="AR18" s="17">
        <v>109.8</v>
      </c>
      <c r="AS18" s="17">
        <v>125.50512999999999</v>
      </c>
      <c r="AT18" s="17">
        <v>135.58384000000001</v>
      </c>
      <c r="AU18" s="17">
        <v>-25.783840000000001</v>
      </c>
      <c r="AV18" s="17">
        <v>110.5</v>
      </c>
      <c r="AW18" s="17">
        <v>125.50512999999999</v>
      </c>
      <c r="AX18" s="17">
        <v>135.58384000000001</v>
      </c>
      <c r="AY18" s="17">
        <v>-25.083839999999999</v>
      </c>
      <c r="AZ18" s="17">
        <v>220.5</v>
      </c>
      <c r="BA18" s="17">
        <v>188.82303999999999</v>
      </c>
      <c r="BB18" s="17">
        <v>203.98649</v>
      </c>
      <c r="BC18" s="17">
        <v>16.51351</v>
      </c>
      <c r="BD18" s="17">
        <v>108.5</v>
      </c>
      <c r="BE18" s="17">
        <v>120.0309</v>
      </c>
      <c r="BF18" s="17">
        <v>152.66135</v>
      </c>
      <c r="BG18" s="17">
        <v>-44.161349999999999</v>
      </c>
      <c r="BH18" s="17">
        <v>67.2</v>
      </c>
      <c r="BI18" s="17">
        <v>60.19567</v>
      </c>
      <c r="BJ18" s="17">
        <v>76.559899999999999</v>
      </c>
      <c r="BK18" s="17">
        <v>-9.3598999999999997</v>
      </c>
      <c r="BL18" s="17">
        <v>551.9</v>
      </c>
      <c r="BM18" s="17">
        <v>566.08941000000004</v>
      </c>
      <c r="BN18" s="17">
        <v>566.08941000000004</v>
      </c>
      <c r="BO18" s="17">
        <v>-14.189410000000001</v>
      </c>
      <c r="BP18" s="17">
        <v>10.199999999999999</v>
      </c>
      <c r="BQ18" s="17">
        <v>9.2849599999999999</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167.7</v>
      </c>
      <c r="CK18" s="17">
        <v>164.06706</v>
      </c>
      <c r="CL18" s="17">
        <v>164.06706</v>
      </c>
      <c r="CM18" s="17">
        <v>3.6329400000000001</v>
      </c>
      <c r="CN18" s="17">
        <v>7.1</v>
      </c>
      <c r="CO18" s="17">
        <v>5.1336000000000004</v>
      </c>
      <c r="CP18" s="17">
        <v>5.1336000000000004</v>
      </c>
      <c r="CQ18" s="17">
        <v>1.9663999999999999</v>
      </c>
      <c r="CR18" s="17">
        <v>5.0999999999999996</v>
      </c>
      <c r="CS18" s="17">
        <v>2.8178999999999998</v>
      </c>
      <c r="CT18" s="17">
        <v>2.8178999999999998</v>
      </c>
      <c r="CU18" s="17">
        <v>2.2820999999999998</v>
      </c>
      <c r="CV18" s="17"/>
      <c r="CW18" s="17"/>
      <c r="CX18" s="17"/>
      <c r="CY18" s="17">
        <v>0</v>
      </c>
      <c r="CZ18" s="17">
        <v>6.8</v>
      </c>
      <c r="DA18" s="17">
        <v>6.8787000000000003</v>
      </c>
      <c r="DB18" s="17">
        <v>6.8787000000000003</v>
      </c>
      <c r="DC18" s="17">
        <v>-7.8700000000000006E-2</v>
      </c>
      <c r="DD18" s="17"/>
      <c r="DE18" s="17"/>
      <c r="DF18" s="17"/>
      <c r="DG18" s="17">
        <v>0</v>
      </c>
      <c r="DH18" s="17">
        <v>141.9</v>
      </c>
      <c r="DI18" s="17">
        <v>142.44412</v>
      </c>
      <c r="DJ18" s="17">
        <v>142.44404</v>
      </c>
      <c r="DK18" s="17">
        <v>-0.54403999999999997</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218.2</v>
      </c>
      <c r="EG18" s="17">
        <v>220.69499999999999</v>
      </c>
      <c r="EH18" s="17">
        <v>220.69499999999999</v>
      </c>
      <c r="EI18" s="17">
        <v>-2.4950000000000001</v>
      </c>
      <c r="EJ18" s="17"/>
      <c r="EK18" s="17"/>
      <c r="EL18" s="17"/>
      <c r="EM18" s="17">
        <v>0</v>
      </c>
      <c r="EN18" s="17"/>
      <c r="EO18" s="17"/>
      <c r="EP18" s="17"/>
      <c r="EQ18" s="17">
        <v>0</v>
      </c>
      <c r="ER18" s="17"/>
      <c r="ES18" s="17"/>
      <c r="ET18" s="17"/>
      <c r="EU18" s="17">
        <v>0</v>
      </c>
      <c r="EV18" s="17">
        <v>6.5</v>
      </c>
      <c r="EW18" s="17">
        <v>6.39</v>
      </c>
      <c r="EX18" s="17">
        <v>6.39</v>
      </c>
      <c r="EY18" s="17">
        <v>0.11</v>
      </c>
      <c r="EZ18" s="17">
        <v>462.6</v>
      </c>
      <c r="FA18" s="17">
        <v>457.09426999999999</v>
      </c>
      <c r="FB18" s="17">
        <v>457.09426999999999</v>
      </c>
      <c r="FC18" s="17">
        <v>5.5057299999999998</v>
      </c>
      <c r="FD18" s="17">
        <v>81.400000000000006</v>
      </c>
      <c r="FE18" s="17">
        <v>76.065550000000002</v>
      </c>
      <c r="FF18" s="17">
        <v>57.92886</v>
      </c>
      <c r="FG18" s="17">
        <v>23.471139999999998</v>
      </c>
      <c r="FH18" s="17">
        <v>141.69999999999999</v>
      </c>
      <c r="FI18" s="17">
        <v>149.98721</v>
      </c>
      <c r="FJ18" s="17">
        <v>151.36251999999999</v>
      </c>
      <c r="FK18" s="17">
        <v>-9.6625200000000007</v>
      </c>
      <c r="FL18" s="17">
        <v>42</v>
      </c>
      <c r="FM18" s="17">
        <v>41.89893</v>
      </c>
      <c r="FN18" s="17">
        <v>41.89893</v>
      </c>
      <c r="FO18" s="17">
        <v>0.10106999999999999</v>
      </c>
      <c r="FP18" s="17">
        <v>18.600000000000001</v>
      </c>
      <c r="FQ18" s="17">
        <v>19.21088</v>
      </c>
      <c r="FR18" s="17">
        <v>19.21088</v>
      </c>
      <c r="FS18" s="17">
        <v>-0.61087999999999998</v>
      </c>
      <c r="FT18" s="17">
        <v>18.8</v>
      </c>
      <c r="FU18" s="17">
        <v>18.46453</v>
      </c>
      <c r="FV18" s="17">
        <v>18.46453</v>
      </c>
      <c r="FW18" s="17">
        <v>0.33546999999999999</v>
      </c>
      <c r="FX18" s="17">
        <v>93.5</v>
      </c>
      <c r="FY18" s="17">
        <v>87.773570000000007</v>
      </c>
      <c r="FZ18" s="17">
        <v>87.773570000000007</v>
      </c>
      <c r="GA18" s="17">
        <v>5.7264299999999997</v>
      </c>
      <c r="GB18" s="17"/>
      <c r="GC18" s="17"/>
      <c r="GD18" s="17"/>
      <c r="GE18" s="17">
        <v>0</v>
      </c>
      <c r="GF18" s="17"/>
      <c r="GG18" s="17"/>
      <c r="GH18" s="17"/>
      <c r="GI18" s="17">
        <v>0</v>
      </c>
      <c r="GJ18" s="17"/>
      <c r="GK18" s="17"/>
      <c r="GL18" s="17"/>
      <c r="GM18" s="17">
        <v>0</v>
      </c>
      <c r="GN18" s="17">
        <v>105.6</v>
      </c>
      <c r="GO18" s="17">
        <v>110.48202000000001</v>
      </c>
      <c r="GP18" s="17">
        <v>110.48202000000001</v>
      </c>
      <c r="GQ18" s="17">
        <v>-4.8820199999999998</v>
      </c>
      <c r="GR18" s="17">
        <v>44.9</v>
      </c>
      <c r="GS18" s="17">
        <v>47.082599999999999</v>
      </c>
      <c r="GT18" s="17">
        <v>47.082599999999999</v>
      </c>
      <c r="GU18" s="17">
        <v>-2.1825999999999999</v>
      </c>
      <c r="GV18" s="17">
        <v>40.6</v>
      </c>
      <c r="GW18" s="17">
        <v>44.103009999999998</v>
      </c>
      <c r="GX18" s="17">
        <v>44.103009999999998</v>
      </c>
      <c r="GY18" s="17">
        <v>-3.5030100000000002</v>
      </c>
      <c r="GZ18" s="17">
        <v>4</v>
      </c>
      <c r="HA18" s="17"/>
      <c r="HB18" s="17"/>
      <c r="HC18" s="17">
        <v>4</v>
      </c>
      <c r="HD18" s="17">
        <v>17.2</v>
      </c>
      <c r="HE18" s="17">
        <v>17.005710000000001</v>
      </c>
      <c r="HF18" s="17">
        <v>17.005710000000001</v>
      </c>
      <c r="HG18" s="17">
        <v>0.19428999999999999</v>
      </c>
      <c r="HH18" s="17">
        <v>166</v>
      </c>
      <c r="HI18" s="17">
        <v>174.55947</v>
      </c>
      <c r="HJ18" s="17">
        <v>174.55948000000001</v>
      </c>
      <c r="HK18" s="17">
        <v>-8.5594800000000006</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127.2</v>
      </c>
      <c r="IW18" s="17">
        <v>128.83993000000001</v>
      </c>
      <c r="IX18" s="17">
        <v>132.83837</v>
      </c>
      <c r="IY18" s="17">
        <v>-5.6383700000000001</v>
      </c>
      <c r="IZ18" s="17">
        <v>0</v>
      </c>
      <c r="JA18" s="17"/>
      <c r="JB18" s="17"/>
      <c r="JC18" s="17">
        <v>0</v>
      </c>
      <c r="JD18" s="17">
        <v>0</v>
      </c>
      <c r="JE18" s="17"/>
      <c r="JF18" s="17"/>
      <c r="JG18" s="17">
        <v>0</v>
      </c>
      <c r="JH18" s="17">
        <v>0</v>
      </c>
      <c r="JI18" s="17"/>
      <c r="JJ18" s="17"/>
      <c r="JK18" s="17">
        <v>0</v>
      </c>
      <c r="JL18" s="17"/>
      <c r="JM18" s="17"/>
      <c r="JN18" s="17"/>
      <c r="JO18" s="17">
        <v>0</v>
      </c>
      <c r="JP18" s="17">
        <v>39.6</v>
      </c>
      <c r="JQ18" s="17">
        <v>44.848439999999997</v>
      </c>
      <c r="JR18" s="17">
        <v>44.848439999999997</v>
      </c>
      <c r="JS18" s="17">
        <v>-5.2484400000000004</v>
      </c>
      <c r="JT18" s="17">
        <v>27.1</v>
      </c>
      <c r="JU18" s="17">
        <v>22.49156</v>
      </c>
      <c r="JV18" s="17">
        <v>22.49156</v>
      </c>
      <c r="JW18" s="17">
        <v>4.6084399999999999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2.0478900000000002</v>
      </c>
      <c r="KX18" s="17">
        <v>2.0478900000000002</v>
      </c>
      <c r="KY18" s="17">
        <v>0.35210999999999998</v>
      </c>
      <c r="KZ18" s="17">
        <v>90.3</v>
      </c>
      <c r="LA18" s="17">
        <v>89.495000000000005</v>
      </c>
      <c r="LB18" s="17">
        <v>50.558579999999999</v>
      </c>
      <c r="LC18" s="17">
        <v>39.741419999999998</v>
      </c>
      <c r="LD18" s="17">
        <v>123.6</v>
      </c>
      <c r="LE18" s="17">
        <v>133.16031000000001</v>
      </c>
      <c r="LF18" s="17">
        <v>133.16031000000001</v>
      </c>
      <c r="LG18" s="17">
        <v>-9.5603099999999994</v>
      </c>
      <c r="LH18" s="17">
        <v>63.5</v>
      </c>
      <c r="LI18" s="17">
        <v>67.199219999999997</v>
      </c>
      <c r="LJ18" s="17">
        <v>67.199219999999997</v>
      </c>
      <c r="LK18" s="17">
        <v>-3.69922</v>
      </c>
      <c r="LL18" s="17">
        <v>72.2</v>
      </c>
      <c r="LM18" s="17">
        <v>78.567999999999998</v>
      </c>
      <c r="LN18" s="17">
        <v>78.567999999999998</v>
      </c>
      <c r="LO18" s="17">
        <v>-6.3680000000000003</v>
      </c>
      <c r="LP18" s="17"/>
      <c r="LQ18" s="17"/>
      <c r="LR18" s="17"/>
      <c r="LS18" s="17">
        <v>0</v>
      </c>
      <c r="LT18" s="17"/>
      <c r="LU18" s="17"/>
      <c r="LV18" s="17"/>
      <c r="LW18" s="17">
        <v>0</v>
      </c>
      <c r="LX18" s="17"/>
      <c r="LY18" s="17"/>
      <c r="LZ18" s="17"/>
      <c r="MA18" s="17">
        <v>0</v>
      </c>
      <c r="MB18" s="17"/>
      <c r="MC18" s="17"/>
      <c r="MD18" s="17"/>
      <c r="ME18" s="17">
        <v>0</v>
      </c>
      <c r="MF18" s="17">
        <v>102.3</v>
      </c>
      <c r="MG18" s="17">
        <v>109.89</v>
      </c>
      <c r="MH18" s="17">
        <v>109.89</v>
      </c>
      <c r="MI18" s="17">
        <v>-7.59</v>
      </c>
      <c r="MJ18" s="17">
        <v>102.5</v>
      </c>
      <c r="MK18" s="17">
        <v>109.89</v>
      </c>
      <c r="ML18" s="17">
        <v>109.89</v>
      </c>
      <c r="MM18" s="17">
        <v>-7.39</v>
      </c>
      <c r="MN18" s="17">
        <v>122.5</v>
      </c>
      <c r="MO18" s="17">
        <v>110.22</v>
      </c>
      <c r="MP18" s="17">
        <v>110.22</v>
      </c>
      <c r="MQ18" s="17">
        <v>12.28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206.49084999999999</v>
      </c>
      <c r="NO18" s="17">
        <v>-69.290850000000006</v>
      </c>
      <c r="NP18" s="17">
        <v>78</v>
      </c>
      <c r="NQ18" s="17">
        <v>72.578789999999998</v>
      </c>
      <c r="NR18" s="17">
        <v>103.55547</v>
      </c>
      <c r="NS18" s="17">
        <v>-25.55547</v>
      </c>
      <c r="NT18" s="17">
        <v>6.9</v>
      </c>
      <c r="NU18" s="17">
        <v>7.2163700000000004</v>
      </c>
      <c r="NV18" s="17">
        <v>9.09</v>
      </c>
      <c r="NW18" s="17">
        <v>-2.19</v>
      </c>
      <c r="NX18" s="17">
        <v>4</v>
      </c>
      <c r="NY18" s="17">
        <v>4.0686799999999996</v>
      </c>
      <c r="NZ18" s="17">
        <v>9.9490999999999996</v>
      </c>
      <c r="OA18" s="17">
        <v>-5.9490999999999996</v>
      </c>
      <c r="OB18" s="17">
        <v>20</v>
      </c>
      <c r="OC18" s="17">
        <v>17.492709999999999</v>
      </c>
      <c r="OD18" s="17">
        <v>17.492709999999999</v>
      </c>
      <c r="OE18" s="17">
        <v>2.5072899999999998</v>
      </c>
      <c r="OF18" s="17">
        <v>0</v>
      </c>
      <c r="OG18" s="17"/>
      <c r="OH18" s="17"/>
      <c r="OI18" s="17">
        <v>0</v>
      </c>
      <c r="OJ18" s="17">
        <v>102</v>
      </c>
      <c r="OK18" s="17">
        <v>98.2</v>
      </c>
      <c r="OL18" s="17">
        <v>72.825000000000003</v>
      </c>
      <c r="OM18" s="17">
        <v>29.175000000000001</v>
      </c>
      <c r="ON18" s="17">
        <v>0</v>
      </c>
      <c r="OO18" s="17"/>
      <c r="OP18" s="17"/>
      <c r="OQ18" s="17">
        <v>0</v>
      </c>
      <c r="OR18" s="17">
        <v>0</v>
      </c>
      <c r="OS18" s="17">
        <v>0.27200000000000002</v>
      </c>
      <c r="OT18" s="17">
        <v>0.27200000000000002</v>
      </c>
      <c r="OU18" s="17">
        <v>-0.27200000000000002</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v>1</v>
      </c>
      <c r="PR18" s="17">
        <v>1</v>
      </c>
      <c r="PS18" s="17">
        <v>-1</v>
      </c>
      <c r="PT18" s="17">
        <v>1.8</v>
      </c>
      <c r="PU18" s="17">
        <v>3.71</v>
      </c>
      <c r="PV18" s="17">
        <v>3.71</v>
      </c>
      <c r="PW18" s="17">
        <v>-1.91</v>
      </c>
      <c r="PX18" s="17">
        <v>5.0999999999999996</v>
      </c>
      <c r="PY18" s="17">
        <v>5</v>
      </c>
      <c r="PZ18" s="17">
        <v>5</v>
      </c>
      <c r="QA18" s="17">
        <v>0.1</v>
      </c>
      <c r="QB18" s="17">
        <v>20</v>
      </c>
      <c r="QC18" s="17">
        <v>20.274049999999999</v>
      </c>
      <c r="QD18" s="17">
        <v>20.274049999999999</v>
      </c>
      <c r="QE18" s="17">
        <v>-0.27405000000000002</v>
      </c>
      <c r="QF18" s="17">
        <v>20</v>
      </c>
      <c r="QG18" s="17">
        <v>19.436350000000001</v>
      </c>
      <c r="QH18" s="17">
        <v>19.436350000000001</v>
      </c>
      <c r="QI18" s="17">
        <v>0.56364999999999998</v>
      </c>
      <c r="QJ18" s="17">
        <v>18.899999999999999</v>
      </c>
      <c r="QK18" s="17">
        <v>17.492709999999999</v>
      </c>
      <c r="QL18" s="17">
        <v>17.492709999999999</v>
      </c>
      <c r="QM18" s="17">
        <v>1.4072899999999999</v>
      </c>
      <c r="QN18" s="17">
        <v>3.4</v>
      </c>
      <c r="QO18" s="17">
        <v>3.1</v>
      </c>
      <c r="QP18" s="17">
        <v>3.1</v>
      </c>
      <c r="QQ18" s="17">
        <v>0.3</v>
      </c>
      <c r="QR18" s="17">
        <v>18.5</v>
      </c>
      <c r="QS18" s="17">
        <v>17.881440000000001</v>
      </c>
      <c r="QT18" s="17">
        <v>17.881440000000001</v>
      </c>
      <c r="QU18" s="17">
        <v>0.61856</v>
      </c>
      <c r="QV18" s="17">
        <v>0</v>
      </c>
      <c r="QW18" s="17"/>
      <c r="QX18" s="17"/>
      <c r="QY18" s="17">
        <v>0</v>
      </c>
      <c r="QZ18" s="17">
        <v>0</v>
      </c>
      <c r="RA18" s="17"/>
      <c r="RB18" s="17"/>
      <c r="RC18" s="17">
        <v>0</v>
      </c>
      <c r="RD18" s="17">
        <v>28.8</v>
      </c>
      <c r="RE18" s="17">
        <v>16.181000000000001</v>
      </c>
      <c r="RF18" s="17">
        <v>16.181000000000001</v>
      </c>
      <c r="RG18" s="17">
        <v>12.619</v>
      </c>
      <c r="RH18" s="17">
        <v>71.5</v>
      </c>
      <c r="RI18" s="17">
        <v>68</v>
      </c>
      <c r="RJ18" s="17">
        <v>40.932000000000002</v>
      </c>
      <c r="RK18" s="17">
        <v>30.568000000000001</v>
      </c>
      <c r="RL18" s="17">
        <v>0</v>
      </c>
      <c r="RM18" s="17"/>
      <c r="RN18" s="17"/>
      <c r="RO18" s="17">
        <v>0</v>
      </c>
      <c r="RP18" s="17">
        <v>3.4</v>
      </c>
      <c r="RQ18" s="17">
        <v>3.3</v>
      </c>
      <c r="RR18" s="17">
        <v>3.3</v>
      </c>
      <c r="RS18" s="17">
        <v>0.1</v>
      </c>
      <c r="RT18" s="17">
        <v>6.2</v>
      </c>
      <c r="RU18" s="17"/>
      <c r="RV18" s="17">
        <v>8.3685100000000006</v>
      </c>
      <c r="RW18" s="17">
        <v>-2.1685099999999999</v>
      </c>
      <c r="RX18" s="17">
        <v>3.2</v>
      </c>
      <c r="RY18" s="17">
        <v>2</v>
      </c>
      <c r="RZ18" s="17">
        <v>2</v>
      </c>
      <c r="SA18" s="17">
        <v>1.2</v>
      </c>
      <c r="SB18" s="17">
        <v>0.3</v>
      </c>
      <c r="SC18" s="17">
        <v>0.4</v>
      </c>
      <c r="SD18" s="17">
        <v>0.4</v>
      </c>
      <c r="SE18" s="17">
        <v>-0.1</v>
      </c>
      <c r="SF18" s="17">
        <v>0</v>
      </c>
      <c r="SG18" s="17"/>
      <c r="SH18" s="17"/>
      <c r="SI18" s="17">
        <v>0</v>
      </c>
      <c r="SJ18" s="17">
        <v>19.8</v>
      </c>
      <c r="SK18" s="17">
        <v>19.1448</v>
      </c>
      <c r="SL18" s="17">
        <v>19.1448</v>
      </c>
      <c r="SM18" s="17">
        <v>0.6552</v>
      </c>
      <c r="SN18" s="17">
        <v>11.8</v>
      </c>
      <c r="SO18" s="17">
        <v>12.244899999999999</v>
      </c>
      <c r="SP18" s="17">
        <v>12.244899999999999</v>
      </c>
      <c r="SQ18" s="17">
        <v>-0.44490000000000002</v>
      </c>
      <c r="SR18" s="17">
        <v>19.7</v>
      </c>
      <c r="SS18" s="17">
        <v>19.436350000000001</v>
      </c>
      <c r="ST18" s="17">
        <v>19.436350000000001</v>
      </c>
      <c r="SU18" s="17">
        <v>0.26365</v>
      </c>
      <c r="SV18" s="17">
        <v>20.2</v>
      </c>
      <c r="SW18" s="17">
        <v>19.436350000000001</v>
      </c>
      <c r="SX18" s="17">
        <v>19.436350000000001</v>
      </c>
      <c r="SY18" s="17">
        <v>0.76365000000000005</v>
      </c>
      <c r="SZ18" s="17">
        <v>10.4</v>
      </c>
      <c r="TA18" s="17">
        <v>11</v>
      </c>
      <c r="TB18" s="17">
        <v>12.108000000000001</v>
      </c>
      <c r="TC18" s="17">
        <v>-1.708</v>
      </c>
      <c r="TD18" s="17">
        <v>14.4</v>
      </c>
      <c r="TE18" s="17">
        <v>11.1</v>
      </c>
      <c r="TF18" s="17">
        <v>16.091999999999999</v>
      </c>
      <c r="TG18" s="17">
        <v>-1.6919999999999999</v>
      </c>
      <c r="TH18" s="17">
        <v>0</v>
      </c>
      <c r="TI18" s="17"/>
      <c r="TJ18" s="17"/>
      <c r="TK18" s="17">
        <v>0</v>
      </c>
      <c r="TL18" s="17">
        <v>48.8</v>
      </c>
      <c r="TM18" s="17">
        <v>50.1</v>
      </c>
      <c r="TN18" s="17">
        <v>29.654</v>
      </c>
      <c r="TO18" s="17">
        <v>19.146000000000001</v>
      </c>
      <c r="TP18" s="17">
        <v>97.32</v>
      </c>
      <c r="TQ18" s="17">
        <v>65.2</v>
      </c>
      <c r="TR18" s="17">
        <v>48.534999999999997</v>
      </c>
      <c r="TS18" s="17">
        <v>48.784999999999997</v>
      </c>
      <c r="TT18" s="17">
        <v>5.8</v>
      </c>
      <c r="TU18" s="17">
        <v>0.60799999999999998</v>
      </c>
      <c r="TV18" s="17">
        <v>0.60799999999999998</v>
      </c>
      <c r="TW18" s="17">
        <v>5.1920000000000002</v>
      </c>
      <c r="TX18" s="17">
        <v>3.3</v>
      </c>
      <c r="TY18" s="17">
        <v>0.48099999999999998</v>
      </c>
      <c r="TZ18" s="17">
        <v>0.48099999999999998</v>
      </c>
      <c r="UA18" s="17">
        <v>2.819</v>
      </c>
      <c r="UB18" s="17">
        <v>0</v>
      </c>
      <c r="UC18" s="17"/>
      <c r="UD18" s="17"/>
      <c r="UE18" s="17">
        <v>0</v>
      </c>
      <c r="UF18" s="17">
        <v>21.4</v>
      </c>
      <c r="UG18" s="17">
        <v>19.436350000000001</v>
      </c>
      <c r="UH18" s="17">
        <v>19.436350000000001</v>
      </c>
      <c r="UI18" s="17">
        <v>1.9636499999999999</v>
      </c>
      <c r="UJ18" s="17">
        <v>7.2</v>
      </c>
      <c r="UK18" s="17">
        <v>8</v>
      </c>
      <c r="UL18" s="17">
        <v>8</v>
      </c>
      <c r="UM18" s="17">
        <v>-0.8</v>
      </c>
      <c r="UN18" s="17">
        <v>6.4</v>
      </c>
      <c r="UO18" s="17">
        <v>6.2</v>
      </c>
      <c r="UP18" s="17">
        <v>6.2</v>
      </c>
      <c r="UQ18" s="17">
        <v>0.2</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10.1</v>
      </c>
      <c r="VA18" s="17">
        <v>19.436350000000001</v>
      </c>
      <c r="VB18" s="17">
        <v>19.436350000000001</v>
      </c>
      <c r="VC18" s="17">
        <v>-9.3363499999999995</v>
      </c>
      <c r="VD18" s="17">
        <v>0</v>
      </c>
      <c r="VE18" s="17">
        <v>0.24399999999999999</v>
      </c>
      <c r="VF18" s="17">
        <v>0.24399999999999999</v>
      </c>
      <c r="VG18" s="17">
        <v>-0.24399999999999999</v>
      </c>
      <c r="VH18" s="17">
        <v>0</v>
      </c>
      <c r="VI18" s="17"/>
      <c r="VJ18" s="17"/>
      <c r="VK18" s="17">
        <v>0</v>
      </c>
      <c r="VL18" s="17">
        <v>0</v>
      </c>
      <c r="VM18" s="17"/>
      <c r="VN18" s="17"/>
      <c r="VO18" s="17">
        <v>0</v>
      </c>
      <c r="VP18" s="17">
        <v>0</v>
      </c>
      <c r="VQ18" s="17"/>
      <c r="VR18" s="17"/>
      <c r="VS18" s="17">
        <v>0</v>
      </c>
      <c r="VT18" s="17"/>
      <c r="VU18" s="17"/>
      <c r="VV18" s="17"/>
      <c r="VW18" s="17">
        <v>0</v>
      </c>
      <c r="VX18" s="17">
        <v>22.4</v>
      </c>
      <c r="VY18" s="17">
        <v>47.3</v>
      </c>
      <c r="VZ18" s="17">
        <v>25</v>
      </c>
      <c r="WA18" s="17">
        <v>-2.6</v>
      </c>
      <c r="WB18" s="17">
        <v>34.4</v>
      </c>
      <c r="WC18" s="17">
        <v>43.1</v>
      </c>
      <c r="WD18" s="17">
        <v>25</v>
      </c>
      <c r="WE18" s="17">
        <v>9.4</v>
      </c>
      <c r="WF18" s="17">
        <v>0</v>
      </c>
      <c r="WG18" s="17"/>
      <c r="WH18" s="17"/>
      <c r="WI18" s="17">
        <v>0</v>
      </c>
      <c r="WJ18" s="17">
        <v>4.5</v>
      </c>
      <c r="WK18" s="17">
        <v>4.2</v>
      </c>
      <c r="WL18" s="17">
        <v>4.2</v>
      </c>
      <c r="WM18" s="17">
        <v>0.3</v>
      </c>
      <c r="WN18" s="17">
        <v>2.2999999999999998</v>
      </c>
      <c r="WO18" s="17">
        <v>2.4</v>
      </c>
      <c r="WP18" s="17">
        <v>2.4</v>
      </c>
      <c r="WQ18" s="17">
        <v>-0.1</v>
      </c>
      <c r="WR18" s="17">
        <v>1.2</v>
      </c>
      <c r="WS18" s="17">
        <v>1.2</v>
      </c>
      <c r="WT18" s="17">
        <v>1.2</v>
      </c>
      <c r="WU18" s="17">
        <v>0</v>
      </c>
      <c r="WV18" s="17">
        <v>1.2</v>
      </c>
      <c r="WW18" s="17">
        <v>1.4</v>
      </c>
      <c r="WX18" s="17">
        <v>1.4</v>
      </c>
      <c r="WY18" s="17">
        <v>-0.2</v>
      </c>
      <c r="WZ18" s="17">
        <v>0</v>
      </c>
      <c r="XA18" s="17"/>
      <c r="XB18" s="17"/>
      <c r="XC18" s="17">
        <v>0</v>
      </c>
      <c r="XD18" s="17">
        <v>8</v>
      </c>
      <c r="XE18" s="17">
        <v>8</v>
      </c>
      <c r="XF18" s="17">
        <v>8</v>
      </c>
      <c r="XG18" s="17">
        <v>0</v>
      </c>
      <c r="XH18" s="17">
        <v>20</v>
      </c>
      <c r="XI18" s="17">
        <v>20</v>
      </c>
      <c r="XJ18" s="17">
        <v>20</v>
      </c>
      <c r="XK18" s="17">
        <v>0</v>
      </c>
      <c r="XL18" s="17">
        <v>20</v>
      </c>
      <c r="XM18" s="17">
        <v>19.241980000000002</v>
      </c>
      <c r="XN18" s="17">
        <v>19.241980000000002</v>
      </c>
      <c r="XO18" s="17">
        <v>0.75802000000000003</v>
      </c>
      <c r="XP18" s="17">
        <v>8.6</v>
      </c>
      <c r="XQ18" s="17">
        <v>10.7</v>
      </c>
      <c r="XR18" s="17">
        <v>10.7</v>
      </c>
      <c r="XS18" s="17">
        <v>-2.1</v>
      </c>
      <c r="XT18" s="17">
        <v>27.6</v>
      </c>
      <c r="XU18" s="17">
        <v>29</v>
      </c>
      <c r="XV18" s="17">
        <v>29</v>
      </c>
      <c r="XW18" s="17">
        <v>-1.4</v>
      </c>
      <c r="XX18" s="17">
        <v>34.4</v>
      </c>
      <c r="XY18" s="17">
        <v>29</v>
      </c>
      <c r="XZ18" s="17">
        <v>29</v>
      </c>
      <c r="YA18" s="17">
        <v>5.4</v>
      </c>
      <c r="YB18" s="17">
        <v>14.3</v>
      </c>
      <c r="YC18" s="17">
        <v>14</v>
      </c>
      <c r="YD18" s="17">
        <v>14</v>
      </c>
      <c r="YE18" s="17">
        <v>0.3</v>
      </c>
      <c r="YF18" s="17">
        <v>5.0999999999999996</v>
      </c>
      <c r="YG18" s="17">
        <v>16</v>
      </c>
      <c r="YH18" s="17">
        <v>16</v>
      </c>
      <c r="YI18" s="17">
        <v>-10.9</v>
      </c>
      <c r="YJ18" s="17">
        <v>8.1</v>
      </c>
      <c r="YK18" s="17">
        <v>5.67</v>
      </c>
      <c r="YL18" s="17">
        <v>5.67</v>
      </c>
      <c r="YM18" s="17">
        <v>2.4300000000000002</v>
      </c>
      <c r="YN18" s="17">
        <v>11.4</v>
      </c>
      <c r="YO18" s="17">
        <v>11</v>
      </c>
      <c r="YP18" s="17">
        <v>11</v>
      </c>
      <c r="YQ18" s="17">
        <v>0.4</v>
      </c>
      <c r="YR18" s="17">
        <v>20.9</v>
      </c>
      <c r="YS18" s="17">
        <v>22</v>
      </c>
      <c r="YT18" s="17">
        <v>22</v>
      </c>
      <c r="YU18" s="17">
        <v>-1.1000000000000001</v>
      </c>
    </row>
    <row r="19" spans="1:671" ht="24" customHeight="1" x14ac:dyDescent="0.3">
      <c r="A19" s="1"/>
      <c r="B19" s="16" t="s">
        <v>707</v>
      </c>
      <c r="C19" s="16" t="s">
        <v>718</v>
      </c>
      <c r="D19" s="17">
        <v>201.8</v>
      </c>
      <c r="E19" s="17">
        <v>203.40136000000001</v>
      </c>
      <c r="F19" s="17">
        <v>203.40136000000001</v>
      </c>
      <c r="G19" s="17">
        <v>-1.6013599999999999</v>
      </c>
      <c r="H19" s="17">
        <v>631.20000000000005</v>
      </c>
      <c r="I19" s="17">
        <v>627.79395999999997</v>
      </c>
      <c r="J19" s="17">
        <v>627.79395999999997</v>
      </c>
      <c r="K19" s="17">
        <v>3.40604</v>
      </c>
      <c r="L19" s="17">
        <v>212</v>
      </c>
      <c r="M19" s="17">
        <v>204.43100999999999</v>
      </c>
      <c r="N19" s="17">
        <v>204.43100999999999</v>
      </c>
      <c r="O19" s="17">
        <v>7.5689900000000003</v>
      </c>
      <c r="P19" s="17"/>
      <c r="Q19" s="17"/>
      <c r="R19" s="17"/>
      <c r="S19" s="17">
        <v>0</v>
      </c>
      <c r="T19" s="17"/>
      <c r="U19" s="17"/>
      <c r="V19" s="17"/>
      <c r="W19" s="17">
        <v>0</v>
      </c>
      <c r="X19" s="17">
        <v>89.9</v>
      </c>
      <c r="Y19" s="17">
        <v>91.867829999999998</v>
      </c>
      <c r="Z19" s="17">
        <v>91.867829999999998</v>
      </c>
      <c r="AA19" s="17">
        <v>-1.96783</v>
      </c>
      <c r="AB19" s="17">
        <v>236.4</v>
      </c>
      <c r="AC19" s="17">
        <v>242</v>
      </c>
      <c r="AD19" s="17">
        <v>242</v>
      </c>
      <c r="AE19" s="17">
        <v>-5.6</v>
      </c>
      <c r="AF19" s="17"/>
      <c r="AG19" s="17"/>
      <c r="AH19" s="17"/>
      <c r="AI19" s="17">
        <v>0</v>
      </c>
      <c r="AJ19" s="17"/>
      <c r="AK19" s="17"/>
      <c r="AL19" s="17"/>
      <c r="AM19" s="17">
        <v>0</v>
      </c>
      <c r="AN19" s="17">
        <v>104.9</v>
      </c>
      <c r="AO19" s="17">
        <v>135.38831999999999</v>
      </c>
      <c r="AP19" s="17">
        <v>135.58384000000001</v>
      </c>
      <c r="AQ19" s="17">
        <v>-30.68384</v>
      </c>
      <c r="AR19" s="17">
        <v>105.3</v>
      </c>
      <c r="AS19" s="17">
        <v>135.38831999999999</v>
      </c>
      <c r="AT19" s="17">
        <v>135.58384000000001</v>
      </c>
      <c r="AU19" s="17">
        <v>-30.283840000000001</v>
      </c>
      <c r="AV19" s="17">
        <v>104.8</v>
      </c>
      <c r="AW19" s="17">
        <v>135.38831999999999</v>
      </c>
      <c r="AX19" s="17">
        <v>135.58384000000001</v>
      </c>
      <c r="AY19" s="17">
        <v>-30.783840000000001</v>
      </c>
      <c r="AZ19" s="17">
        <v>216.3</v>
      </c>
      <c r="BA19" s="17">
        <v>203.69233</v>
      </c>
      <c r="BB19" s="17">
        <v>203.98649</v>
      </c>
      <c r="BC19" s="17">
        <v>12.313510000000001</v>
      </c>
      <c r="BD19" s="17">
        <v>164.4</v>
      </c>
      <c r="BE19" s="17">
        <v>120.0309</v>
      </c>
      <c r="BF19" s="17">
        <v>180.65749</v>
      </c>
      <c r="BG19" s="17">
        <v>-16.257490000000001</v>
      </c>
      <c r="BH19" s="17">
        <v>83.6</v>
      </c>
      <c r="BI19" s="17">
        <v>60.19567</v>
      </c>
      <c r="BJ19" s="17">
        <v>90.6</v>
      </c>
      <c r="BK19" s="17">
        <v>-7</v>
      </c>
      <c r="BL19" s="17">
        <v>551.9</v>
      </c>
      <c r="BM19" s="17">
        <v>566.08941000000004</v>
      </c>
      <c r="BN19" s="17">
        <v>566.08941000000004</v>
      </c>
      <c r="BO19" s="17">
        <v>-14.189410000000001</v>
      </c>
      <c r="BP19" s="17">
        <v>10.1</v>
      </c>
      <c r="BQ19" s="17">
        <v>9.2849599999999999</v>
      </c>
      <c r="BR19" s="17">
        <v>3.45607</v>
      </c>
      <c r="BS19" s="17">
        <v>6.6439300000000001</v>
      </c>
      <c r="BT19" s="17"/>
      <c r="BU19" s="17"/>
      <c r="BV19" s="17"/>
      <c r="BW19" s="17">
        <v>0</v>
      </c>
      <c r="BX19" s="17"/>
      <c r="BY19" s="17"/>
      <c r="BZ19" s="17"/>
      <c r="CA19" s="17">
        <v>0</v>
      </c>
      <c r="CB19" s="17"/>
      <c r="CC19" s="17"/>
      <c r="CD19" s="17"/>
      <c r="CE19" s="17">
        <v>0</v>
      </c>
      <c r="CF19" s="17"/>
      <c r="CG19" s="17"/>
      <c r="CH19" s="17"/>
      <c r="CI19" s="17">
        <v>0</v>
      </c>
      <c r="CJ19" s="17">
        <v>164</v>
      </c>
      <c r="CK19" s="17">
        <v>164.06706</v>
      </c>
      <c r="CL19" s="17">
        <v>164.06706</v>
      </c>
      <c r="CM19" s="17">
        <v>-6.7059999999999995E-2</v>
      </c>
      <c r="CN19" s="17">
        <v>6.9</v>
      </c>
      <c r="CO19" s="17">
        <v>5.1336000000000004</v>
      </c>
      <c r="CP19" s="17">
        <v>5.1336000000000004</v>
      </c>
      <c r="CQ19" s="17">
        <v>1.7664</v>
      </c>
      <c r="CR19" s="17">
        <v>5.3</v>
      </c>
      <c r="CS19" s="17">
        <v>2.8178999999999998</v>
      </c>
      <c r="CT19" s="17">
        <v>2.8178999999999998</v>
      </c>
      <c r="CU19" s="17">
        <v>2.4821</v>
      </c>
      <c r="CV19" s="17"/>
      <c r="CW19" s="17"/>
      <c r="CX19" s="17"/>
      <c r="CY19" s="17">
        <v>0</v>
      </c>
      <c r="CZ19" s="17">
        <v>6.7</v>
      </c>
      <c r="DA19" s="17">
        <v>6.8787000000000003</v>
      </c>
      <c r="DB19" s="17">
        <v>6.8787000000000003</v>
      </c>
      <c r="DC19" s="17">
        <v>-0.1787</v>
      </c>
      <c r="DD19" s="17"/>
      <c r="DE19" s="17"/>
      <c r="DF19" s="17"/>
      <c r="DG19" s="17">
        <v>0</v>
      </c>
      <c r="DH19" s="17">
        <v>141.69999999999999</v>
      </c>
      <c r="DI19" s="17">
        <v>142.44412</v>
      </c>
      <c r="DJ19" s="17">
        <v>142.44408000000001</v>
      </c>
      <c r="DK19" s="17">
        <v>-0.74407999999999996</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198.1</v>
      </c>
      <c r="EG19" s="17">
        <v>220.69499999999999</v>
      </c>
      <c r="EH19" s="17">
        <v>220.69499999999999</v>
      </c>
      <c r="EI19" s="17">
        <v>-22.594999999999999</v>
      </c>
      <c r="EJ19" s="17"/>
      <c r="EK19" s="17"/>
      <c r="EL19" s="17"/>
      <c r="EM19" s="17">
        <v>0</v>
      </c>
      <c r="EN19" s="17"/>
      <c r="EO19" s="17"/>
      <c r="EP19" s="17"/>
      <c r="EQ19" s="17">
        <v>0</v>
      </c>
      <c r="ER19" s="17"/>
      <c r="ES19" s="17"/>
      <c r="ET19" s="17"/>
      <c r="EU19" s="17">
        <v>0</v>
      </c>
      <c r="EV19" s="17">
        <v>6.5</v>
      </c>
      <c r="EW19" s="17">
        <v>6.39</v>
      </c>
      <c r="EX19" s="17">
        <v>6.39</v>
      </c>
      <c r="EY19" s="17">
        <v>0.11</v>
      </c>
      <c r="EZ19" s="17">
        <v>458.6</v>
      </c>
      <c r="FA19" s="17">
        <v>457.09426999999999</v>
      </c>
      <c r="FB19" s="17">
        <v>457.09426999999999</v>
      </c>
      <c r="FC19" s="17">
        <v>1.50573</v>
      </c>
      <c r="FD19" s="17">
        <v>81.400000000000006</v>
      </c>
      <c r="FE19" s="17">
        <v>76.065550000000002</v>
      </c>
      <c r="FF19" s="17">
        <v>57.92886</v>
      </c>
      <c r="FG19" s="17">
        <v>23.471139999999998</v>
      </c>
      <c r="FH19" s="17">
        <v>149.80000000000001</v>
      </c>
      <c r="FI19" s="17">
        <v>151.36251999999999</v>
      </c>
      <c r="FJ19" s="17">
        <v>151.36251999999999</v>
      </c>
      <c r="FK19" s="17">
        <v>-1.5625199999999999</v>
      </c>
      <c r="FL19" s="17">
        <v>42</v>
      </c>
      <c r="FM19" s="17">
        <v>41.89893</v>
      </c>
      <c r="FN19" s="17">
        <v>41.89893</v>
      </c>
      <c r="FO19" s="17">
        <v>0.10106999999999999</v>
      </c>
      <c r="FP19" s="17">
        <v>18.600000000000001</v>
      </c>
      <c r="FQ19" s="17">
        <v>19.21088</v>
      </c>
      <c r="FR19" s="17">
        <v>19.21088</v>
      </c>
      <c r="FS19" s="17">
        <v>-0.61087999999999998</v>
      </c>
      <c r="FT19" s="17">
        <v>18.8</v>
      </c>
      <c r="FU19" s="17">
        <v>18.46453</v>
      </c>
      <c r="FV19" s="17">
        <v>18.46453</v>
      </c>
      <c r="FW19" s="17">
        <v>0.33546999999999999</v>
      </c>
      <c r="FX19" s="17">
        <v>90.9</v>
      </c>
      <c r="FY19" s="17">
        <v>87.773570000000007</v>
      </c>
      <c r="FZ19" s="17">
        <v>87.773570000000007</v>
      </c>
      <c r="GA19" s="17">
        <v>3.12643</v>
      </c>
      <c r="GB19" s="17"/>
      <c r="GC19" s="17"/>
      <c r="GD19" s="17"/>
      <c r="GE19" s="17">
        <v>0</v>
      </c>
      <c r="GF19" s="17"/>
      <c r="GG19" s="17"/>
      <c r="GH19" s="17"/>
      <c r="GI19" s="17">
        <v>0</v>
      </c>
      <c r="GJ19" s="17"/>
      <c r="GK19" s="17"/>
      <c r="GL19" s="17"/>
      <c r="GM19" s="17">
        <v>0</v>
      </c>
      <c r="GN19" s="17">
        <v>104.5</v>
      </c>
      <c r="GO19" s="17">
        <v>110.48202000000001</v>
      </c>
      <c r="GP19" s="17">
        <v>110.48202000000001</v>
      </c>
      <c r="GQ19" s="17">
        <v>-5.9820200000000003</v>
      </c>
      <c r="GR19" s="17">
        <v>43.9</v>
      </c>
      <c r="GS19" s="17">
        <v>47.082599999999999</v>
      </c>
      <c r="GT19" s="17">
        <v>47.082599999999999</v>
      </c>
      <c r="GU19" s="17">
        <v>-3.1825999999999999</v>
      </c>
      <c r="GV19" s="17">
        <v>35</v>
      </c>
      <c r="GW19" s="17">
        <v>44.103009999999998</v>
      </c>
      <c r="GX19" s="17">
        <v>44.103009999999998</v>
      </c>
      <c r="GY19" s="17">
        <v>-9.1030099999999994</v>
      </c>
      <c r="GZ19" s="17">
        <v>4</v>
      </c>
      <c r="HA19" s="17"/>
      <c r="HB19" s="17"/>
      <c r="HC19" s="17">
        <v>4</v>
      </c>
      <c r="HD19" s="17">
        <v>17.2</v>
      </c>
      <c r="HE19" s="17">
        <v>17.005710000000001</v>
      </c>
      <c r="HF19" s="17">
        <v>17.005710000000001</v>
      </c>
      <c r="HG19" s="17">
        <v>0.19428999999999999</v>
      </c>
      <c r="HH19" s="17">
        <v>165.5</v>
      </c>
      <c r="HI19" s="17">
        <v>174.55947</v>
      </c>
      <c r="HJ19" s="17">
        <v>174.55948000000001</v>
      </c>
      <c r="HK19" s="17">
        <v>-9.0594800000000006</v>
      </c>
      <c r="HL19" s="17"/>
      <c r="HM19" s="17"/>
      <c r="HN19" s="17"/>
      <c r="HO19" s="17">
        <v>0</v>
      </c>
      <c r="HP19" s="17"/>
      <c r="HQ19" s="17"/>
      <c r="HR19" s="17"/>
      <c r="HS19" s="17">
        <v>0</v>
      </c>
      <c r="HT19" s="17">
        <v>0</v>
      </c>
      <c r="HU19" s="17"/>
      <c r="HV19" s="17">
        <v>5.5348199999999999</v>
      </c>
      <c r="HW19" s="17">
        <v>-5.5348199999999999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126.3</v>
      </c>
      <c r="IW19" s="17">
        <v>128.83993000000001</v>
      </c>
      <c r="IX19" s="17">
        <v>132.83837</v>
      </c>
      <c r="IY19" s="17">
        <v>-6.5383699999999996</v>
      </c>
      <c r="IZ19" s="17">
        <v>0</v>
      </c>
      <c r="JA19" s="17"/>
      <c r="JB19" s="17"/>
      <c r="JC19" s="17">
        <v>0</v>
      </c>
      <c r="JD19" s="17">
        <v>0</v>
      </c>
      <c r="JE19" s="17"/>
      <c r="JF19" s="17"/>
      <c r="JG19" s="17">
        <v>0</v>
      </c>
      <c r="JH19" s="17">
        <v>0</v>
      </c>
      <c r="JI19" s="17"/>
      <c r="JJ19" s="17"/>
      <c r="JK19" s="17">
        <v>0</v>
      </c>
      <c r="JL19" s="17"/>
      <c r="JM19" s="17"/>
      <c r="JN19" s="17"/>
      <c r="JO19" s="17">
        <v>0</v>
      </c>
      <c r="JP19" s="17">
        <v>39.700000000000003</v>
      </c>
      <c r="JQ19" s="17">
        <v>44.848439999999997</v>
      </c>
      <c r="JR19" s="17">
        <v>44.848439999999997</v>
      </c>
      <c r="JS19" s="17">
        <v>-5.1484399999999999</v>
      </c>
      <c r="JT19" s="17">
        <v>26.8</v>
      </c>
      <c r="JU19" s="17">
        <v>22.49156</v>
      </c>
      <c r="JV19" s="17">
        <v>22.49156</v>
      </c>
      <c r="JW19" s="17">
        <v>4.30844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2.0478900000000002</v>
      </c>
      <c r="KX19" s="17">
        <v>2.0478900000000002</v>
      </c>
      <c r="KY19" s="17">
        <v>0.35210999999999998</v>
      </c>
      <c r="KZ19" s="17">
        <v>69.3</v>
      </c>
      <c r="LA19" s="17">
        <v>89.495000000000005</v>
      </c>
      <c r="LB19" s="17">
        <v>50.558579999999999</v>
      </c>
      <c r="LC19" s="17">
        <v>18.741420000000002</v>
      </c>
      <c r="LD19" s="17">
        <v>117.3</v>
      </c>
      <c r="LE19" s="17">
        <v>133.16031000000001</v>
      </c>
      <c r="LF19" s="17">
        <v>133.16031000000001</v>
      </c>
      <c r="LG19" s="17">
        <v>-15.86031</v>
      </c>
      <c r="LH19" s="17">
        <v>63.2</v>
      </c>
      <c r="LI19" s="17">
        <v>67.199219999999997</v>
      </c>
      <c r="LJ19" s="17">
        <v>67.199219999999997</v>
      </c>
      <c r="LK19" s="17">
        <v>-3.9992200000000002</v>
      </c>
      <c r="LL19" s="17">
        <v>72</v>
      </c>
      <c r="LM19" s="17">
        <v>78.567999999999998</v>
      </c>
      <c r="LN19" s="17">
        <v>78.567999999999998</v>
      </c>
      <c r="LO19" s="17">
        <v>-6.5679999999999996</v>
      </c>
      <c r="LP19" s="17"/>
      <c r="LQ19" s="17"/>
      <c r="LR19" s="17"/>
      <c r="LS19" s="17">
        <v>0</v>
      </c>
      <c r="LT19" s="17"/>
      <c r="LU19" s="17"/>
      <c r="LV19" s="17"/>
      <c r="LW19" s="17">
        <v>0</v>
      </c>
      <c r="LX19" s="17"/>
      <c r="LY19" s="17"/>
      <c r="LZ19" s="17"/>
      <c r="MA19" s="17">
        <v>0</v>
      </c>
      <c r="MB19" s="17"/>
      <c r="MC19" s="17"/>
      <c r="MD19" s="17"/>
      <c r="ME19" s="17">
        <v>0</v>
      </c>
      <c r="MF19" s="17">
        <v>102.4</v>
      </c>
      <c r="MG19" s="17">
        <v>109.89</v>
      </c>
      <c r="MH19" s="17">
        <v>109.89</v>
      </c>
      <c r="MI19" s="17">
        <v>-7.49</v>
      </c>
      <c r="MJ19" s="17">
        <v>102.5</v>
      </c>
      <c r="MK19" s="17">
        <v>109.89</v>
      </c>
      <c r="ML19" s="17">
        <v>109.89</v>
      </c>
      <c r="MM19" s="17">
        <v>-7.39</v>
      </c>
      <c r="MN19" s="17">
        <v>121.1</v>
      </c>
      <c r="MO19" s="17">
        <v>110.22</v>
      </c>
      <c r="MP19" s="17">
        <v>110.22</v>
      </c>
      <c r="MQ19" s="17">
        <v>10.88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181.2</v>
      </c>
      <c r="NM19" s="17">
        <v>144.72297</v>
      </c>
      <c r="NN19" s="17">
        <v>206.49084999999999</v>
      </c>
      <c r="NO19" s="17">
        <v>-25.290849999999999</v>
      </c>
      <c r="NP19" s="17">
        <v>88.2</v>
      </c>
      <c r="NQ19" s="17">
        <v>72.578789999999998</v>
      </c>
      <c r="NR19" s="17">
        <v>103.55547</v>
      </c>
      <c r="NS19" s="17">
        <v>-15.35547</v>
      </c>
      <c r="NT19" s="17">
        <v>6.9</v>
      </c>
      <c r="NU19" s="17">
        <v>7.2163700000000004</v>
      </c>
      <c r="NV19" s="17">
        <v>9.09</v>
      </c>
      <c r="NW19" s="17">
        <v>-2.19</v>
      </c>
      <c r="NX19" s="17">
        <v>4.0999999999999996</v>
      </c>
      <c r="NY19" s="17">
        <v>4.0686799999999996</v>
      </c>
      <c r="NZ19" s="17">
        <v>9.9490999999999996</v>
      </c>
      <c r="OA19" s="17">
        <v>-5.8491</v>
      </c>
      <c r="OB19" s="17">
        <v>20</v>
      </c>
      <c r="OC19" s="17">
        <v>17.492709999999999</v>
      </c>
      <c r="OD19" s="17">
        <v>17.492709999999999</v>
      </c>
      <c r="OE19" s="17">
        <v>2.5072899999999998</v>
      </c>
      <c r="OF19" s="17">
        <v>0</v>
      </c>
      <c r="OG19" s="17"/>
      <c r="OH19" s="17"/>
      <c r="OI19" s="17">
        <v>0</v>
      </c>
      <c r="OJ19" s="17">
        <v>105.8</v>
      </c>
      <c r="OK19" s="17">
        <v>99.4</v>
      </c>
      <c r="OL19" s="17">
        <v>73.491</v>
      </c>
      <c r="OM19" s="17">
        <v>32.308999999999997</v>
      </c>
      <c r="ON19" s="17">
        <v>0</v>
      </c>
      <c r="OO19" s="17"/>
      <c r="OP19" s="17"/>
      <c r="OQ19" s="17">
        <v>0</v>
      </c>
      <c r="OR19" s="17">
        <v>0</v>
      </c>
      <c r="OS19" s="17">
        <v>0.191</v>
      </c>
      <c r="OT19" s="17">
        <v>0.191</v>
      </c>
      <c r="OU19" s="17">
        <v>-0.191</v>
      </c>
      <c r="OV19" s="17">
        <v>0</v>
      </c>
      <c r="OW19" s="17"/>
      <c r="OX19" s="17"/>
      <c r="OY19" s="17">
        <v>0</v>
      </c>
      <c r="OZ19" s="17">
        <v>20.2</v>
      </c>
      <c r="PA19" s="17">
        <v>19.436350000000001</v>
      </c>
      <c r="PB19" s="17">
        <v>19.436350000000001</v>
      </c>
      <c r="PC19" s="17">
        <v>0.76365000000000005</v>
      </c>
      <c r="PD19" s="17">
        <v>10.1</v>
      </c>
      <c r="PE19" s="17">
        <v>9.9830000000000005</v>
      </c>
      <c r="PF19" s="17">
        <v>9.9830000000000005</v>
      </c>
      <c r="PG19" s="17">
        <v>0.11700000000000001</v>
      </c>
      <c r="PH19" s="17">
        <v>5.6</v>
      </c>
      <c r="PI19" s="17">
        <v>5.67</v>
      </c>
      <c r="PJ19" s="17">
        <v>5.67</v>
      </c>
      <c r="PK19" s="17">
        <v>-7.0000000000000007E-2</v>
      </c>
      <c r="PL19" s="17">
        <v>0</v>
      </c>
      <c r="PM19" s="17"/>
      <c r="PN19" s="17"/>
      <c r="PO19" s="17">
        <v>0</v>
      </c>
      <c r="PP19" s="17">
        <v>0</v>
      </c>
      <c r="PQ19" s="17">
        <v>1</v>
      </c>
      <c r="PR19" s="17">
        <v>1</v>
      </c>
      <c r="PS19" s="17">
        <v>-1</v>
      </c>
      <c r="PT19" s="17">
        <v>1.8</v>
      </c>
      <c r="PU19" s="17">
        <v>3.71</v>
      </c>
      <c r="PV19" s="17">
        <v>3.71</v>
      </c>
      <c r="PW19" s="17">
        <v>-1.91</v>
      </c>
      <c r="PX19" s="17">
        <v>5.0999999999999996</v>
      </c>
      <c r="PY19" s="17">
        <v>5</v>
      </c>
      <c r="PZ19" s="17">
        <v>5</v>
      </c>
      <c r="QA19" s="17">
        <v>0.1</v>
      </c>
      <c r="QB19" s="17">
        <v>20</v>
      </c>
      <c r="QC19" s="17">
        <v>20.274049999999999</v>
      </c>
      <c r="QD19" s="17">
        <v>20.274049999999999</v>
      </c>
      <c r="QE19" s="17">
        <v>-0.27405000000000002</v>
      </c>
      <c r="QF19" s="17">
        <v>20</v>
      </c>
      <c r="QG19" s="17">
        <v>19.436350000000001</v>
      </c>
      <c r="QH19" s="17">
        <v>19.436350000000001</v>
      </c>
      <c r="QI19" s="17">
        <v>0.56364999999999998</v>
      </c>
      <c r="QJ19" s="17">
        <v>18.8</v>
      </c>
      <c r="QK19" s="17">
        <v>17.492709999999999</v>
      </c>
      <c r="QL19" s="17">
        <v>17.492709999999999</v>
      </c>
      <c r="QM19" s="17">
        <v>1.3072900000000001</v>
      </c>
      <c r="QN19" s="17">
        <v>3.4</v>
      </c>
      <c r="QO19" s="17">
        <v>3.1</v>
      </c>
      <c r="QP19" s="17">
        <v>3.1</v>
      </c>
      <c r="QQ19" s="17">
        <v>0.3</v>
      </c>
      <c r="QR19" s="17">
        <v>18.5</v>
      </c>
      <c r="QS19" s="17">
        <v>17.881440000000001</v>
      </c>
      <c r="QT19" s="17">
        <v>17.881440000000001</v>
      </c>
      <c r="QU19" s="17">
        <v>0.61856</v>
      </c>
      <c r="QV19" s="17">
        <v>0.2</v>
      </c>
      <c r="QW19" s="17"/>
      <c r="QX19" s="17"/>
      <c r="QY19" s="17">
        <v>0.2</v>
      </c>
      <c r="QZ19" s="17">
        <v>0.1</v>
      </c>
      <c r="RA19" s="17"/>
      <c r="RB19" s="17"/>
      <c r="RC19" s="17">
        <v>0.1</v>
      </c>
      <c r="RD19" s="17">
        <v>29.5</v>
      </c>
      <c r="RE19" s="17">
        <v>17.09</v>
      </c>
      <c r="RF19" s="17">
        <v>17.09</v>
      </c>
      <c r="RG19" s="17">
        <v>12.41</v>
      </c>
      <c r="RH19" s="17">
        <v>79.900000000000006</v>
      </c>
      <c r="RI19" s="17">
        <v>63.3</v>
      </c>
      <c r="RJ19" s="17">
        <v>43.003999999999998</v>
      </c>
      <c r="RK19" s="17">
        <v>36.896000000000001</v>
      </c>
      <c r="RL19" s="17">
        <v>0.4</v>
      </c>
      <c r="RM19" s="17"/>
      <c r="RN19" s="17"/>
      <c r="RO19" s="17">
        <v>0.4</v>
      </c>
      <c r="RP19" s="17">
        <v>3.3</v>
      </c>
      <c r="RQ19" s="17">
        <v>3.3</v>
      </c>
      <c r="RR19" s="17">
        <v>3.3</v>
      </c>
      <c r="RS19" s="17">
        <v>0</v>
      </c>
      <c r="RT19" s="17">
        <v>6.2</v>
      </c>
      <c r="RU19" s="17"/>
      <c r="RV19" s="17">
        <v>9.65</v>
      </c>
      <c r="RW19" s="17">
        <v>-3.45</v>
      </c>
      <c r="RX19" s="17">
        <v>3.1</v>
      </c>
      <c r="RY19" s="17">
        <v>2</v>
      </c>
      <c r="RZ19" s="17">
        <v>2</v>
      </c>
      <c r="SA19" s="17">
        <v>1.1000000000000001</v>
      </c>
      <c r="SB19" s="17">
        <v>0.3</v>
      </c>
      <c r="SC19" s="17">
        <v>0.4</v>
      </c>
      <c r="SD19" s="17">
        <v>0.4</v>
      </c>
      <c r="SE19" s="17">
        <v>-0.1</v>
      </c>
      <c r="SF19" s="17">
        <v>0</v>
      </c>
      <c r="SG19" s="17"/>
      <c r="SH19" s="17"/>
      <c r="SI19" s="17">
        <v>0</v>
      </c>
      <c r="SJ19" s="17">
        <v>19.8</v>
      </c>
      <c r="SK19" s="17">
        <v>19.1448</v>
      </c>
      <c r="SL19" s="17">
        <v>19.1448</v>
      </c>
      <c r="SM19" s="17">
        <v>0.6552</v>
      </c>
      <c r="SN19" s="17">
        <v>11.9</v>
      </c>
      <c r="SO19" s="17">
        <v>12.244899999999999</v>
      </c>
      <c r="SP19" s="17">
        <v>12.244899999999999</v>
      </c>
      <c r="SQ19" s="17">
        <v>-0.34489999999999998</v>
      </c>
      <c r="SR19" s="17">
        <v>19.7</v>
      </c>
      <c r="SS19" s="17">
        <v>19.436350000000001</v>
      </c>
      <c r="ST19" s="17">
        <v>19.436350000000001</v>
      </c>
      <c r="SU19" s="17">
        <v>0.26365</v>
      </c>
      <c r="SV19" s="17">
        <v>20.2</v>
      </c>
      <c r="SW19" s="17">
        <v>19.436350000000001</v>
      </c>
      <c r="SX19" s="17">
        <v>19.436350000000001</v>
      </c>
      <c r="SY19" s="17">
        <v>0.76365000000000005</v>
      </c>
      <c r="SZ19" s="17">
        <v>16.7</v>
      </c>
      <c r="TA19" s="17">
        <v>10.5</v>
      </c>
      <c r="TB19" s="17">
        <v>12.125</v>
      </c>
      <c r="TC19" s="17">
        <v>4.5750000000000002</v>
      </c>
      <c r="TD19" s="17">
        <v>11.5</v>
      </c>
      <c r="TE19" s="17">
        <v>11.3</v>
      </c>
      <c r="TF19" s="17">
        <v>15.298999999999999</v>
      </c>
      <c r="TG19" s="17">
        <v>-3.7989999999999999</v>
      </c>
      <c r="TH19" s="17">
        <v>0</v>
      </c>
      <c r="TI19" s="17"/>
      <c r="TJ19" s="17"/>
      <c r="TK19" s="17">
        <v>0</v>
      </c>
      <c r="TL19" s="17">
        <v>26.9</v>
      </c>
      <c r="TM19" s="17">
        <v>56.3</v>
      </c>
      <c r="TN19" s="17">
        <v>33.857999999999997</v>
      </c>
      <c r="TO19" s="17">
        <v>-6.9580000000000002</v>
      </c>
      <c r="TP19" s="17">
        <v>91.05</v>
      </c>
      <c r="TQ19" s="17">
        <v>70.2</v>
      </c>
      <c r="TR19" s="17">
        <v>53.627000000000002</v>
      </c>
      <c r="TS19" s="17">
        <v>37.423000000000002</v>
      </c>
      <c r="TT19" s="17">
        <v>4.0999999999999996</v>
      </c>
      <c r="TU19" s="17">
        <v>0.621</v>
      </c>
      <c r="TV19" s="17">
        <v>0.621</v>
      </c>
      <c r="TW19" s="17">
        <v>3.4790000000000001</v>
      </c>
      <c r="TX19" s="17">
        <v>1.6</v>
      </c>
      <c r="TY19" s="17">
        <v>0.438</v>
      </c>
      <c r="TZ19" s="17">
        <v>0.438</v>
      </c>
      <c r="UA19" s="17">
        <v>1.1619999999999999</v>
      </c>
      <c r="UB19" s="17">
        <v>0</v>
      </c>
      <c r="UC19" s="17"/>
      <c r="UD19" s="17">
        <v>3.67</v>
      </c>
      <c r="UE19" s="17">
        <v>-3.67</v>
      </c>
      <c r="UF19" s="17">
        <v>21.5</v>
      </c>
      <c r="UG19" s="17">
        <v>19.436350000000001</v>
      </c>
      <c r="UH19" s="17">
        <v>19.436350000000001</v>
      </c>
      <c r="UI19" s="17">
        <v>2.06365</v>
      </c>
      <c r="UJ19" s="17">
        <v>7.2</v>
      </c>
      <c r="UK19" s="17">
        <v>8</v>
      </c>
      <c r="UL19" s="17">
        <v>8</v>
      </c>
      <c r="UM19" s="17">
        <v>-0.8</v>
      </c>
      <c r="UN19" s="17">
        <v>6.6</v>
      </c>
      <c r="UO19" s="17">
        <v>6.2</v>
      </c>
      <c r="UP19" s="17">
        <v>6.2</v>
      </c>
      <c r="UQ19" s="17">
        <v>0.4</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10.1</v>
      </c>
      <c r="VA19" s="17">
        <v>19.436350000000001</v>
      </c>
      <c r="VB19" s="17">
        <v>19.436350000000001</v>
      </c>
      <c r="VC19" s="17">
        <v>-9.3363499999999995</v>
      </c>
      <c r="VD19" s="17">
        <v>0</v>
      </c>
      <c r="VE19" s="17">
        <v>0.23100000000000001</v>
      </c>
      <c r="VF19" s="17">
        <v>0.23100000000000001</v>
      </c>
      <c r="VG19" s="17">
        <v>-0.23100000000000001</v>
      </c>
      <c r="VH19" s="17">
        <v>0</v>
      </c>
      <c r="VI19" s="17"/>
      <c r="VJ19" s="17"/>
      <c r="VK19" s="17">
        <v>0</v>
      </c>
      <c r="VL19" s="17">
        <v>0</v>
      </c>
      <c r="VM19" s="17"/>
      <c r="VN19" s="17"/>
      <c r="VO19" s="17">
        <v>0</v>
      </c>
      <c r="VP19" s="17">
        <v>0</v>
      </c>
      <c r="VQ19" s="17"/>
      <c r="VR19" s="17"/>
      <c r="VS19" s="17">
        <v>0</v>
      </c>
      <c r="VT19" s="17"/>
      <c r="VU19" s="17"/>
      <c r="VV19" s="17"/>
      <c r="VW19" s="17">
        <v>0</v>
      </c>
      <c r="VX19" s="17">
        <v>45</v>
      </c>
      <c r="VY19" s="17">
        <v>51.9</v>
      </c>
      <c r="VZ19" s="17">
        <v>27</v>
      </c>
      <c r="WA19" s="17">
        <v>18</v>
      </c>
      <c r="WB19" s="17">
        <v>62.1</v>
      </c>
      <c r="WC19" s="17">
        <v>49.4</v>
      </c>
      <c r="WD19" s="17">
        <v>27</v>
      </c>
      <c r="WE19" s="17">
        <v>35.1</v>
      </c>
      <c r="WF19" s="17">
        <v>0</v>
      </c>
      <c r="WG19" s="17"/>
      <c r="WH19" s="17"/>
      <c r="WI19" s="17">
        <v>0</v>
      </c>
      <c r="WJ19" s="17">
        <v>4.5</v>
      </c>
      <c r="WK19" s="17">
        <v>4.2</v>
      </c>
      <c r="WL19" s="17">
        <v>4.2</v>
      </c>
      <c r="WM19" s="17">
        <v>0.3</v>
      </c>
      <c r="WN19" s="17">
        <v>2.2999999999999998</v>
      </c>
      <c r="WO19" s="17">
        <v>2.4</v>
      </c>
      <c r="WP19" s="17">
        <v>2.4</v>
      </c>
      <c r="WQ19" s="17">
        <v>-0.1</v>
      </c>
      <c r="WR19" s="17">
        <v>1.2</v>
      </c>
      <c r="WS19" s="17">
        <v>1.2</v>
      </c>
      <c r="WT19" s="17">
        <v>1.2</v>
      </c>
      <c r="WU19" s="17">
        <v>0</v>
      </c>
      <c r="WV19" s="17">
        <v>1.2</v>
      </c>
      <c r="WW19" s="17">
        <v>1.4</v>
      </c>
      <c r="WX19" s="17">
        <v>1.4</v>
      </c>
      <c r="WY19" s="17">
        <v>-0.2</v>
      </c>
      <c r="WZ19" s="17">
        <v>0</v>
      </c>
      <c r="XA19" s="17"/>
      <c r="XB19" s="17"/>
      <c r="XC19" s="17">
        <v>0</v>
      </c>
      <c r="XD19" s="17">
        <v>8</v>
      </c>
      <c r="XE19" s="17">
        <v>8</v>
      </c>
      <c r="XF19" s="17">
        <v>8</v>
      </c>
      <c r="XG19" s="17">
        <v>0</v>
      </c>
      <c r="XH19" s="17">
        <v>20</v>
      </c>
      <c r="XI19" s="17">
        <v>20</v>
      </c>
      <c r="XJ19" s="17">
        <v>20</v>
      </c>
      <c r="XK19" s="17">
        <v>0</v>
      </c>
      <c r="XL19" s="17">
        <v>20</v>
      </c>
      <c r="XM19" s="17">
        <v>19.241980000000002</v>
      </c>
      <c r="XN19" s="17">
        <v>19.241980000000002</v>
      </c>
      <c r="XO19" s="17">
        <v>0.75802000000000003</v>
      </c>
      <c r="XP19" s="17">
        <v>8.9</v>
      </c>
      <c r="XQ19" s="17">
        <v>10.7</v>
      </c>
      <c r="XR19" s="17">
        <v>10.7</v>
      </c>
      <c r="XS19" s="17">
        <v>-1.8</v>
      </c>
      <c r="XT19" s="17">
        <v>27.7</v>
      </c>
      <c r="XU19" s="17">
        <v>29</v>
      </c>
      <c r="XV19" s="17">
        <v>29</v>
      </c>
      <c r="XW19" s="17">
        <v>-1.3</v>
      </c>
      <c r="XX19" s="17">
        <v>34.6</v>
      </c>
      <c r="XY19" s="17">
        <v>29</v>
      </c>
      <c r="XZ19" s="17">
        <v>29</v>
      </c>
      <c r="YA19" s="17">
        <v>5.6</v>
      </c>
      <c r="YB19" s="17">
        <v>14.5</v>
      </c>
      <c r="YC19" s="17">
        <v>14</v>
      </c>
      <c r="YD19" s="17">
        <v>14</v>
      </c>
      <c r="YE19" s="17">
        <v>0.5</v>
      </c>
      <c r="YF19" s="17">
        <v>5.0999999999999996</v>
      </c>
      <c r="YG19" s="17">
        <v>16</v>
      </c>
      <c r="YH19" s="17">
        <v>16</v>
      </c>
      <c r="YI19" s="17">
        <v>-10.9</v>
      </c>
      <c r="YJ19" s="17">
        <v>8.1</v>
      </c>
      <c r="YK19" s="17">
        <v>5.67</v>
      </c>
      <c r="YL19" s="17">
        <v>5.67</v>
      </c>
      <c r="YM19" s="17">
        <v>2.4300000000000002</v>
      </c>
      <c r="YN19" s="17">
        <v>11.4</v>
      </c>
      <c r="YO19" s="17">
        <v>11</v>
      </c>
      <c r="YP19" s="17">
        <v>11</v>
      </c>
      <c r="YQ19" s="17">
        <v>0.4</v>
      </c>
      <c r="YR19" s="17">
        <v>19.2</v>
      </c>
      <c r="YS19" s="17">
        <v>22</v>
      </c>
      <c r="YT19" s="17">
        <v>22</v>
      </c>
      <c r="YU19" s="17">
        <v>-2.8</v>
      </c>
    </row>
    <row r="20" spans="1:671" ht="24" customHeight="1" x14ac:dyDescent="0.3">
      <c r="A20" s="1"/>
      <c r="B20" s="16" t="s">
        <v>707</v>
      </c>
      <c r="C20" s="16" t="s">
        <v>719</v>
      </c>
      <c r="D20" s="17">
        <v>202.5</v>
      </c>
      <c r="E20" s="17">
        <v>203.40136000000001</v>
      </c>
      <c r="F20" s="17">
        <v>203.40136000000001</v>
      </c>
      <c r="G20" s="17">
        <v>-0.90136000000000005</v>
      </c>
      <c r="H20" s="17">
        <v>636.70000000000005</v>
      </c>
      <c r="I20" s="17">
        <v>627.79395999999997</v>
      </c>
      <c r="J20" s="17">
        <v>627.79395999999997</v>
      </c>
      <c r="K20" s="17">
        <v>8.9060400000000008</v>
      </c>
      <c r="L20" s="17">
        <v>214.3</v>
      </c>
      <c r="M20" s="17">
        <v>204.43100999999999</v>
      </c>
      <c r="N20" s="17">
        <v>204.43100999999999</v>
      </c>
      <c r="O20" s="17">
        <v>9.8689900000000002</v>
      </c>
      <c r="P20" s="17"/>
      <c r="Q20" s="17"/>
      <c r="R20" s="17"/>
      <c r="S20" s="17">
        <v>0</v>
      </c>
      <c r="T20" s="17"/>
      <c r="U20" s="17"/>
      <c r="V20" s="17"/>
      <c r="W20" s="17">
        <v>0</v>
      </c>
      <c r="X20" s="17">
        <v>90.1</v>
      </c>
      <c r="Y20" s="17">
        <v>91.867829999999998</v>
      </c>
      <c r="Z20" s="17">
        <v>91.867829999999998</v>
      </c>
      <c r="AA20" s="17">
        <v>-1.76783</v>
      </c>
      <c r="AB20" s="17">
        <v>241.1</v>
      </c>
      <c r="AC20" s="17">
        <v>242</v>
      </c>
      <c r="AD20" s="17">
        <v>242</v>
      </c>
      <c r="AE20" s="17">
        <v>-0.9</v>
      </c>
      <c r="AF20" s="17"/>
      <c r="AG20" s="17"/>
      <c r="AH20" s="17"/>
      <c r="AI20" s="17">
        <v>0</v>
      </c>
      <c r="AJ20" s="17"/>
      <c r="AK20" s="17"/>
      <c r="AL20" s="17"/>
      <c r="AM20" s="17">
        <v>0</v>
      </c>
      <c r="AN20" s="17">
        <v>108.7</v>
      </c>
      <c r="AO20" s="17">
        <v>130.86319</v>
      </c>
      <c r="AP20" s="17">
        <v>135.58384000000001</v>
      </c>
      <c r="AQ20" s="17">
        <v>-26.883839999999999</v>
      </c>
      <c r="AR20" s="17">
        <v>109.1</v>
      </c>
      <c r="AS20" s="17">
        <v>130.86319</v>
      </c>
      <c r="AT20" s="17">
        <v>135.58384000000001</v>
      </c>
      <c r="AU20" s="17">
        <v>-26.483840000000001</v>
      </c>
      <c r="AV20" s="17">
        <v>108.6</v>
      </c>
      <c r="AW20" s="17">
        <v>130.86319</v>
      </c>
      <c r="AX20" s="17">
        <v>135.58384000000001</v>
      </c>
      <c r="AY20" s="17">
        <v>-26.983840000000001</v>
      </c>
      <c r="AZ20" s="17">
        <v>205.1</v>
      </c>
      <c r="BA20" s="17">
        <v>196.88425000000001</v>
      </c>
      <c r="BB20" s="17">
        <v>203.98649</v>
      </c>
      <c r="BC20" s="17">
        <v>1.11351</v>
      </c>
      <c r="BD20" s="17">
        <v>207.4</v>
      </c>
      <c r="BE20" s="17">
        <v>120.0309</v>
      </c>
      <c r="BF20" s="17">
        <v>153.03627</v>
      </c>
      <c r="BG20" s="17">
        <v>54.363729999999997</v>
      </c>
      <c r="BH20" s="17">
        <v>108.6</v>
      </c>
      <c r="BI20" s="17">
        <v>60.19567</v>
      </c>
      <c r="BJ20" s="17">
        <v>76.747919999999993</v>
      </c>
      <c r="BK20" s="17">
        <v>31.852080000000001</v>
      </c>
      <c r="BL20" s="17">
        <v>553.6</v>
      </c>
      <c r="BM20" s="17">
        <v>566.08941000000004</v>
      </c>
      <c r="BN20" s="17">
        <v>566.08941000000004</v>
      </c>
      <c r="BO20" s="17">
        <v>-12.489409999999999</v>
      </c>
      <c r="BP20" s="17">
        <v>10.3</v>
      </c>
      <c r="BQ20" s="17">
        <v>9.2849599999999999</v>
      </c>
      <c r="BR20" s="17">
        <v>3.45607</v>
      </c>
      <c r="BS20" s="17">
        <v>6.8439300000000003</v>
      </c>
      <c r="BT20" s="17"/>
      <c r="BU20" s="17"/>
      <c r="BV20" s="17"/>
      <c r="BW20" s="17">
        <v>0</v>
      </c>
      <c r="BX20" s="17"/>
      <c r="BY20" s="17"/>
      <c r="BZ20" s="17"/>
      <c r="CA20" s="17">
        <v>0</v>
      </c>
      <c r="CB20" s="17"/>
      <c r="CC20" s="17"/>
      <c r="CD20" s="17"/>
      <c r="CE20" s="17">
        <v>0</v>
      </c>
      <c r="CF20" s="17"/>
      <c r="CG20" s="17"/>
      <c r="CH20" s="17"/>
      <c r="CI20" s="17">
        <v>0</v>
      </c>
      <c r="CJ20" s="17">
        <v>168</v>
      </c>
      <c r="CK20" s="17">
        <v>164.06706</v>
      </c>
      <c r="CL20" s="17">
        <v>164.06706</v>
      </c>
      <c r="CM20" s="17">
        <v>3.9329399999999999</v>
      </c>
      <c r="CN20" s="17">
        <v>7.4</v>
      </c>
      <c r="CO20" s="17">
        <v>5.1336000000000004</v>
      </c>
      <c r="CP20" s="17">
        <v>5.1336000000000004</v>
      </c>
      <c r="CQ20" s="17">
        <v>2.2664</v>
      </c>
      <c r="CR20" s="17">
        <v>5.4</v>
      </c>
      <c r="CS20" s="17">
        <v>2.8178999999999998</v>
      </c>
      <c r="CT20" s="17">
        <v>2.8178999999999998</v>
      </c>
      <c r="CU20" s="17">
        <v>2.5821000000000001</v>
      </c>
      <c r="CV20" s="17"/>
      <c r="CW20" s="17"/>
      <c r="CX20" s="17"/>
      <c r="CY20" s="17">
        <v>0</v>
      </c>
      <c r="CZ20" s="17">
        <v>6.8</v>
      </c>
      <c r="DA20" s="17">
        <v>6.8787000000000003</v>
      </c>
      <c r="DB20" s="17">
        <v>6.8787000000000003</v>
      </c>
      <c r="DC20" s="17">
        <v>-7.8700000000000006E-2</v>
      </c>
      <c r="DD20" s="17"/>
      <c r="DE20" s="17"/>
      <c r="DF20" s="17"/>
      <c r="DG20" s="17">
        <v>0</v>
      </c>
      <c r="DH20" s="17">
        <v>142.30000000000001</v>
      </c>
      <c r="DI20" s="17">
        <v>142.44412</v>
      </c>
      <c r="DJ20" s="17">
        <v>142.44408000000001</v>
      </c>
      <c r="DK20" s="17">
        <v>-0.14408000000000001</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137.5</v>
      </c>
      <c r="EG20" s="17">
        <v>220.69499999999999</v>
      </c>
      <c r="EH20" s="17">
        <v>220.69499999999999</v>
      </c>
      <c r="EI20" s="17">
        <v>-83.194999999999993</v>
      </c>
      <c r="EJ20" s="17"/>
      <c r="EK20" s="17"/>
      <c r="EL20" s="17"/>
      <c r="EM20" s="17">
        <v>0</v>
      </c>
      <c r="EN20" s="17"/>
      <c r="EO20" s="17"/>
      <c r="EP20" s="17"/>
      <c r="EQ20" s="17">
        <v>0</v>
      </c>
      <c r="ER20" s="17"/>
      <c r="ES20" s="17"/>
      <c r="ET20" s="17"/>
      <c r="EU20" s="17">
        <v>0</v>
      </c>
      <c r="EV20" s="17">
        <v>6.5</v>
      </c>
      <c r="EW20" s="17">
        <v>6.39</v>
      </c>
      <c r="EX20" s="17">
        <v>6.39</v>
      </c>
      <c r="EY20" s="17">
        <v>0.11</v>
      </c>
      <c r="EZ20" s="17">
        <v>459.7</v>
      </c>
      <c r="FA20" s="17">
        <v>457.09426999999999</v>
      </c>
      <c r="FB20" s="17">
        <v>457.09426999999999</v>
      </c>
      <c r="FC20" s="17">
        <v>2.6057299999999999</v>
      </c>
      <c r="FD20" s="17">
        <v>81.3</v>
      </c>
      <c r="FE20" s="17">
        <v>76.065550000000002</v>
      </c>
      <c r="FF20" s="17">
        <v>57.92886</v>
      </c>
      <c r="FG20" s="17">
        <v>23.37114</v>
      </c>
      <c r="FH20" s="17">
        <v>151.19999999999999</v>
      </c>
      <c r="FI20" s="17">
        <v>151.36251999999999</v>
      </c>
      <c r="FJ20" s="17">
        <v>151.36251999999999</v>
      </c>
      <c r="FK20" s="17">
        <v>-0.16252</v>
      </c>
      <c r="FL20" s="17">
        <v>42</v>
      </c>
      <c r="FM20" s="17">
        <v>41.89893</v>
      </c>
      <c r="FN20" s="17">
        <v>41.89893</v>
      </c>
      <c r="FO20" s="17">
        <v>0.10106999999999999</v>
      </c>
      <c r="FP20" s="17">
        <v>18.600000000000001</v>
      </c>
      <c r="FQ20" s="17">
        <v>19.21088</v>
      </c>
      <c r="FR20" s="17">
        <v>19.21088</v>
      </c>
      <c r="FS20" s="17">
        <v>-0.61087999999999998</v>
      </c>
      <c r="FT20" s="17">
        <v>18.8</v>
      </c>
      <c r="FU20" s="17">
        <v>18.46453</v>
      </c>
      <c r="FV20" s="17">
        <v>18.46453</v>
      </c>
      <c r="FW20" s="17">
        <v>0.33546999999999999</v>
      </c>
      <c r="FX20" s="17">
        <v>90.8</v>
      </c>
      <c r="FY20" s="17">
        <v>87.773570000000007</v>
      </c>
      <c r="FZ20" s="17">
        <v>87.773570000000007</v>
      </c>
      <c r="GA20" s="17">
        <v>3.02643</v>
      </c>
      <c r="GB20" s="17"/>
      <c r="GC20" s="17"/>
      <c r="GD20" s="17"/>
      <c r="GE20" s="17">
        <v>0</v>
      </c>
      <c r="GF20" s="17"/>
      <c r="GG20" s="17"/>
      <c r="GH20" s="17"/>
      <c r="GI20" s="17">
        <v>0</v>
      </c>
      <c r="GJ20" s="17"/>
      <c r="GK20" s="17"/>
      <c r="GL20" s="17"/>
      <c r="GM20" s="17">
        <v>0</v>
      </c>
      <c r="GN20" s="17">
        <v>105.9</v>
      </c>
      <c r="GO20" s="17">
        <v>110.48202000000001</v>
      </c>
      <c r="GP20" s="17">
        <v>110.48202000000001</v>
      </c>
      <c r="GQ20" s="17">
        <v>-4.58202</v>
      </c>
      <c r="GR20" s="17">
        <v>44.9</v>
      </c>
      <c r="GS20" s="17">
        <v>47.082599999999999</v>
      </c>
      <c r="GT20" s="17">
        <v>47.082599999999999</v>
      </c>
      <c r="GU20" s="17">
        <v>-2.1825999999999999</v>
      </c>
      <c r="GV20" s="17">
        <v>46</v>
      </c>
      <c r="GW20" s="17">
        <v>44.103009999999998</v>
      </c>
      <c r="GX20" s="17">
        <v>44.103009999999998</v>
      </c>
      <c r="GY20" s="17">
        <v>1.89699</v>
      </c>
      <c r="GZ20" s="17">
        <v>4</v>
      </c>
      <c r="HA20" s="17"/>
      <c r="HB20" s="17"/>
      <c r="HC20" s="17">
        <v>4</v>
      </c>
      <c r="HD20" s="17">
        <v>17.2</v>
      </c>
      <c r="HE20" s="17">
        <v>17.005710000000001</v>
      </c>
      <c r="HF20" s="17">
        <v>17.005710000000001</v>
      </c>
      <c r="HG20" s="17">
        <v>0.19428999999999999</v>
      </c>
      <c r="HH20" s="17">
        <v>167.8</v>
      </c>
      <c r="HI20" s="17">
        <v>174.55947</v>
      </c>
      <c r="HJ20" s="17">
        <v>174.55948000000001</v>
      </c>
      <c r="HK20" s="17">
        <v>-6.7594799999999999</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127.8</v>
      </c>
      <c r="IW20" s="17">
        <v>128.83993000000001</v>
      </c>
      <c r="IX20" s="17">
        <v>132.83837</v>
      </c>
      <c r="IY20" s="17">
        <v>-5.0383699999999996</v>
      </c>
      <c r="IZ20" s="17">
        <v>0</v>
      </c>
      <c r="JA20" s="17"/>
      <c r="JB20" s="17"/>
      <c r="JC20" s="17">
        <v>0</v>
      </c>
      <c r="JD20" s="17">
        <v>0</v>
      </c>
      <c r="JE20" s="17"/>
      <c r="JF20" s="17"/>
      <c r="JG20" s="17">
        <v>0</v>
      </c>
      <c r="JH20" s="17">
        <v>0</v>
      </c>
      <c r="JI20" s="17"/>
      <c r="JJ20" s="17"/>
      <c r="JK20" s="17">
        <v>0</v>
      </c>
      <c r="JL20" s="17"/>
      <c r="JM20" s="17"/>
      <c r="JN20" s="17"/>
      <c r="JO20" s="17">
        <v>0</v>
      </c>
      <c r="JP20" s="17">
        <v>39.799999999999997</v>
      </c>
      <c r="JQ20" s="17">
        <v>44.848439999999997</v>
      </c>
      <c r="JR20" s="17">
        <v>44.848439999999997</v>
      </c>
      <c r="JS20" s="17">
        <v>-5.0484400000000003</v>
      </c>
      <c r="JT20" s="17">
        <v>26.7</v>
      </c>
      <c r="JU20" s="17">
        <v>22.49156</v>
      </c>
      <c r="JV20" s="17">
        <v>22.49156</v>
      </c>
      <c r="JW20" s="17">
        <v>4.2084400000000004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2.0478900000000002</v>
      </c>
      <c r="KX20" s="17">
        <v>2.0478900000000002</v>
      </c>
      <c r="KY20" s="17">
        <v>0.35210999999999998</v>
      </c>
      <c r="KZ20" s="17">
        <v>71.2</v>
      </c>
      <c r="LA20" s="17">
        <v>89.495000000000005</v>
      </c>
      <c r="LB20" s="17">
        <v>66.006569999999996</v>
      </c>
      <c r="LC20" s="17">
        <v>5.1934300000000002</v>
      </c>
      <c r="LD20" s="17">
        <v>120.5</v>
      </c>
      <c r="LE20" s="17">
        <v>133.16031000000001</v>
      </c>
      <c r="LF20" s="17">
        <v>133.16031000000001</v>
      </c>
      <c r="LG20" s="17">
        <v>-12.660310000000001</v>
      </c>
      <c r="LH20" s="17">
        <v>64</v>
      </c>
      <c r="LI20" s="17">
        <v>67.199219999999997</v>
      </c>
      <c r="LJ20" s="17">
        <v>67.199219999999997</v>
      </c>
      <c r="LK20" s="17">
        <v>-3.19922</v>
      </c>
      <c r="LL20" s="17">
        <v>72.3</v>
      </c>
      <c r="LM20" s="17">
        <v>78.567999999999998</v>
      </c>
      <c r="LN20" s="17">
        <v>78.567999999999998</v>
      </c>
      <c r="LO20" s="17">
        <v>-6.2679999999999998</v>
      </c>
      <c r="LP20" s="17"/>
      <c r="LQ20" s="17"/>
      <c r="LR20" s="17"/>
      <c r="LS20" s="17">
        <v>0</v>
      </c>
      <c r="LT20" s="17"/>
      <c r="LU20" s="17"/>
      <c r="LV20" s="17"/>
      <c r="LW20" s="17">
        <v>0</v>
      </c>
      <c r="LX20" s="17"/>
      <c r="LY20" s="17"/>
      <c r="LZ20" s="17"/>
      <c r="MA20" s="17">
        <v>0</v>
      </c>
      <c r="MB20" s="17"/>
      <c r="MC20" s="17"/>
      <c r="MD20" s="17"/>
      <c r="ME20" s="17">
        <v>0</v>
      </c>
      <c r="MF20" s="17">
        <v>102.9</v>
      </c>
      <c r="MG20" s="17">
        <v>109.89</v>
      </c>
      <c r="MH20" s="17">
        <v>109.89</v>
      </c>
      <c r="MI20" s="17">
        <v>-6.99</v>
      </c>
      <c r="MJ20" s="17">
        <v>102.5</v>
      </c>
      <c r="MK20" s="17">
        <v>109.89</v>
      </c>
      <c r="ML20" s="17">
        <v>109.89</v>
      </c>
      <c r="MM20" s="17">
        <v>-7.39</v>
      </c>
      <c r="MN20" s="17">
        <v>121.8</v>
      </c>
      <c r="MO20" s="17">
        <v>110.22</v>
      </c>
      <c r="MP20" s="17">
        <v>110.22</v>
      </c>
      <c r="MQ20" s="17">
        <v>11.58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209.9</v>
      </c>
      <c r="NM20" s="17">
        <v>144.72297</v>
      </c>
      <c r="NN20" s="17">
        <v>206.49084999999999</v>
      </c>
      <c r="NO20" s="17">
        <v>3.4091499999999999</v>
      </c>
      <c r="NP20" s="17">
        <v>100.8</v>
      </c>
      <c r="NQ20" s="17">
        <v>72.578779999999995</v>
      </c>
      <c r="NR20" s="17">
        <v>103.55547</v>
      </c>
      <c r="NS20" s="17">
        <v>-2.7554699999999999</v>
      </c>
      <c r="NT20" s="17">
        <v>6.9</v>
      </c>
      <c r="NU20" s="17">
        <v>7.2163700000000004</v>
      </c>
      <c r="NV20" s="17">
        <v>9.09</v>
      </c>
      <c r="NW20" s="17">
        <v>-2.19</v>
      </c>
      <c r="NX20" s="17">
        <v>4.3</v>
      </c>
      <c r="NY20" s="17">
        <v>4.0686799999999996</v>
      </c>
      <c r="NZ20" s="17">
        <v>9.9490999999999996</v>
      </c>
      <c r="OA20" s="17">
        <v>-5.6490999999999998</v>
      </c>
      <c r="OB20" s="17">
        <v>20</v>
      </c>
      <c r="OC20" s="17">
        <v>17.492709999999999</v>
      </c>
      <c r="OD20" s="17">
        <v>17.492709999999999</v>
      </c>
      <c r="OE20" s="17">
        <v>2.5072899999999998</v>
      </c>
      <c r="OF20" s="17">
        <v>0</v>
      </c>
      <c r="OG20" s="17"/>
      <c r="OH20" s="17"/>
      <c r="OI20" s="17">
        <v>0</v>
      </c>
      <c r="OJ20" s="17">
        <v>109.4</v>
      </c>
      <c r="OK20" s="17">
        <v>99.2</v>
      </c>
      <c r="OL20" s="17">
        <v>76.760999999999996</v>
      </c>
      <c r="OM20" s="17">
        <v>32.639000000000003</v>
      </c>
      <c r="ON20" s="17">
        <v>3.5</v>
      </c>
      <c r="OO20" s="17"/>
      <c r="OP20" s="17">
        <v>0.99399999999999999</v>
      </c>
      <c r="OQ20" s="17">
        <v>2.5059999999999998</v>
      </c>
      <c r="OR20" s="17">
        <v>0</v>
      </c>
      <c r="OS20" s="17">
        <v>0.182</v>
      </c>
      <c r="OT20" s="17">
        <v>0.182</v>
      </c>
      <c r="OU20" s="17">
        <v>-0.182</v>
      </c>
      <c r="OV20" s="17">
        <v>0</v>
      </c>
      <c r="OW20" s="17"/>
      <c r="OX20" s="17"/>
      <c r="OY20" s="17">
        <v>0</v>
      </c>
      <c r="OZ20" s="17">
        <v>20.3</v>
      </c>
      <c r="PA20" s="17">
        <v>19.436350000000001</v>
      </c>
      <c r="PB20" s="17">
        <v>19.436350000000001</v>
      </c>
      <c r="PC20" s="17">
        <v>0.86365000000000003</v>
      </c>
      <c r="PD20" s="17">
        <v>9.9</v>
      </c>
      <c r="PE20" s="17">
        <v>9.9830000000000005</v>
      </c>
      <c r="PF20" s="17">
        <v>9.9830000000000005</v>
      </c>
      <c r="PG20" s="17">
        <v>-8.3000000000000004E-2</v>
      </c>
      <c r="PH20" s="17">
        <v>5.4</v>
      </c>
      <c r="PI20" s="17">
        <v>5.67</v>
      </c>
      <c r="PJ20" s="17">
        <v>5.67</v>
      </c>
      <c r="PK20" s="17">
        <v>-0.27</v>
      </c>
      <c r="PL20" s="17">
        <v>0</v>
      </c>
      <c r="PM20" s="17"/>
      <c r="PN20" s="17"/>
      <c r="PO20" s="17">
        <v>0</v>
      </c>
      <c r="PP20" s="17">
        <v>0</v>
      </c>
      <c r="PQ20" s="17">
        <v>1</v>
      </c>
      <c r="PR20" s="17">
        <v>1</v>
      </c>
      <c r="PS20" s="17">
        <v>-1</v>
      </c>
      <c r="PT20" s="17">
        <v>1.8</v>
      </c>
      <c r="PU20" s="17">
        <v>3.71</v>
      </c>
      <c r="PV20" s="17">
        <v>3.71</v>
      </c>
      <c r="PW20" s="17">
        <v>-1.91</v>
      </c>
      <c r="PX20" s="17">
        <v>5.0999999999999996</v>
      </c>
      <c r="PY20" s="17">
        <v>5</v>
      </c>
      <c r="PZ20" s="17">
        <v>5</v>
      </c>
      <c r="QA20" s="17">
        <v>0.1</v>
      </c>
      <c r="QB20" s="17">
        <v>20.399999999999999</v>
      </c>
      <c r="QC20" s="17">
        <v>20.274049999999999</v>
      </c>
      <c r="QD20" s="17">
        <v>20.274049999999999</v>
      </c>
      <c r="QE20" s="17">
        <v>0.12595000000000001</v>
      </c>
      <c r="QF20" s="17">
        <v>20</v>
      </c>
      <c r="QG20" s="17">
        <v>19.436350000000001</v>
      </c>
      <c r="QH20" s="17">
        <v>19.436350000000001</v>
      </c>
      <c r="QI20" s="17">
        <v>0.56364999999999998</v>
      </c>
      <c r="QJ20" s="17">
        <v>18.8</v>
      </c>
      <c r="QK20" s="17">
        <v>17.492709999999999</v>
      </c>
      <c r="QL20" s="17">
        <v>17.492709999999999</v>
      </c>
      <c r="QM20" s="17">
        <v>1.3072900000000001</v>
      </c>
      <c r="QN20" s="17">
        <v>3.4</v>
      </c>
      <c r="QO20" s="17">
        <v>3.1</v>
      </c>
      <c r="QP20" s="17">
        <v>3.1</v>
      </c>
      <c r="QQ20" s="17">
        <v>0.3</v>
      </c>
      <c r="QR20" s="17">
        <v>18.5</v>
      </c>
      <c r="QS20" s="17">
        <v>17.881440000000001</v>
      </c>
      <c r="QT20" s="17">
        <v>17.881440000000001</v>
      </c>
      <c r="QU20" s="17">
        <v>0.61856</v>
      </c>
      <c r="QV20" s="17">
        <v>1.4</v>
      </c>
      <c r="QW20" s="17"/>
      <c r="QX20" s="17">
        <v>0.223</v>
      </c>
      <c r="QY20" s="17">
        <v>1.177</v>
      </c>
      <c r="QZ20" s="17">
        <v>1.8</v>
      </c>
      <c r="RA20" s="17"/>
      <c r="RB20" s="17">
        <v>0.19400000000000001</v>
      </c>
      <c r="RC20" s="17">
        <v>1.6060000000000001</v>
      </c>
      <c r="RD20" s="17">
        <v>28.4</v>
      </c>
      <c r="RE20" s="17">
        <v>18.071000000000002</v>
      </c>
      <c r="RF20" s="17">
        <v>18.071000000000002</v>
      </c>
      <c r="RG20" s="17">
        <v>10.329000000000001</v>
      </c>
      <c r="RH20" s="17">
        <v>79.599999999999994</v>
      </c>
      <c r="RI20" s="17">
        <v>63.5</v>
      </c>
      <c r="RJ20" s="17">
        <v>44.936</v>
      </c>
      <c r="RK20" s="17">
        <v>34.664000000000001</v>
      </c>
      <c r="RL20" s="17">
        <v>4.5999999999999996</v>
      </c>
      <c r="RM20" s="17"/>
      <c r="RN20" s="17">
        <v>0.36099999999999999</v>
      </c>
      <c r="RO20" s="17">
        <v>4.2389999999999999</v>
      </c>
      <c r="RP20" s="17">
        <v>3.4</v>
      </c>
      <c r="RQ20" s="17">
        <v>3.3</v>
      </c>
      <c r="RR20" s="17">
        <v>3.3</v>
      </c>
      <c r="RS20" s="17">
        <v>0.1</v>
      </c>
      <c r="RT20" s="17">
        <v>6.2</v>
      </c>
      <c r="RU20" s="17"/>
      <c r="RV20" s="17">
        <v>8.3685100000000006</v>
      </c>
      <c r="RW20" s="17">
        <v>-2.1685099999999999</v>
      </c>
      <c r="RX20" s="17">
        <v>3.1</v>
      </c>
      <c r="RY20" s="17">
        <v>2</v>
      </c>
      <c r="RZ20" s="17">
        <v>2</v>
      </c>
      <c r="SA20" s="17">
        <v>1.1000000000000001</v>
      </c>
      <c r="SB20" s="17">
        <v>0.1</v>
      </c>
      <c r="SC20" s="17">
        <v>0.4</v>
      </c>
      <c r="SD20" s="17">
        <v>0.4</v>
      </c>
      <c r="SE20" s="17">
        <v>-0.3</v>
      </c>
      <c r="SF20" s="17">
        <v>0</v>
      </c>
      <c r="SG20" s="17"/>
      <c r="SH20" s="17">
        <v>4.0000000000000001E-3</v>
      </c>
      <c r="SI20" s="17">
        <v>-4.0000000000000001E-3</v>
      </c>
      <c r="SJ20" s="17">
        <v>19.8</v>
      </c>
      <c r="SK20" s="17">
        <v>19.1448</v>
      </c>
      <c r="SL20" s="17">
        <v>19.1448</v>
      </c>
      <c r="SM20" s="17">
        <v>0.6552</v>
      </c>
      <c r="SN20" s="17">
        <v>11.9</v>
      </c>
      <c r="SO20" s="17">
        <v>12.244899999999999</v>
      </c>
      <c r="SP20" s="17">
        <v>12.244899999999999</v>
      </c>
      <c r="SQ20" s="17">
        <v>-0.34489999999999998</v>
      </c>
      <c r="SR20" s="17">
        <v>20</v>
      </c>
      <c r="SS20" s="17">
        <v>19.436350000000001</v>
      </c>
      <c r="ST20" s="17">
        <v>19.436350000000001</v>
      </c>
      <c r="SU20" s="17">
        <v>0.56364999999999998</v>
      </c>
      <c r="SV20" s="17">
        <v>20.2</v>
      </c>
      <c r="SW20" s="17">
        <v>19.436350000000001</v>
      </c>
      <c r="SX20" s="17">
        <v>19.436350000000001</v>
      </c>
      <c r="SY20" s="17">
        <v>0.76365000000000005</v>
      </c>
      <c r="SZ20" s="17">
        <v>21.4</v>
      </c>
      <c r="TA20" s="17">
        <v>9.9</v>
      </c>
      <c r="TB20" s="17">
        <v>12.313000000000001</v>
      </c>
      <c r="TC20" s="17">
        <v>9.0869999999999997</v>
      </c>
      <c r="TD20" s="17">
        <v>10.199999999999999</v>
      </c>
      <c r="TE20" s="17">
        <v>11.3</v>
      </c>
      <c r="TF20" s="17">
        <v>14.51</v>
      </c>
      <c r="TG20" s="17">
        <v>-4.3099999999999996</v>
      </c>
      <c r="TH20" s="17">
        <v>1.1000000000000001</v>
      </c>
      <c r="TI20" s="17"/>
      <c r="TJ20" s="17">
        <v>1.6850000000000001</v>
      </c>
      <c r="TK20" s="17">
        <v>-0.58499999999999996</v>
      </c>
      <c r="TL20" s="17">
        <v>21.7</v>
      </c>
      <c r="TM20" s="17">
        <v>53.4</v>
      </c>
      <c r="TN20" s="17">
        <v>38.121000000000002</v>
      </c>
      <c r="TO20" s="17">
        <v>-16.420999999999999</v>
      </c>
      <c r="TP20" s="17">
        <v>90.7</v>
      </c>
      <c r="TQ20" s="17">
        <v>71</v>
      </c>
      <c r="TR20" s="17">
        <v>58.643000000000001</v>
      </c>
      <c r="TS20" s="17">
        <v>32.057000000000002</v>
      </c>
      <c r="TT20" s="17">
        <v>2.9</v>
      </c>
      <c r="TU20" s="17">
        <v>0.70699999999999996</v>
      </c>
      <c r="TV20" s="17">
        <v>0.70699999999999996</v>
      </c>
      <c r="TW20" s="17">
        <v>2.1930000000000001</v>
      </c>
      <c r="TX20" s="17">
        <v>1.2</v>
      </c>
      <c r="TY20" s="17">
        <v>0.46800000000000003</v>
      </c>
      <c r="TZ20" s="17">
        <v>0.46800000000000003</v>
      </c>
      <c r="UA20" s="17">
        <v>0.73199999999999998</v>
      </c>
      <c r="UB20" s="17">
        <v>0</v>
      </c>
      <c r="UC20" s="17"/>
      <c r="UD20" s="17">
        <v>7.34</v>
      </c>
      <c r="UE20" s="17">
        <v>-7.34</v>
      </c>
      <c r="UF20" s="17">
        <v>21.4</v>
      </c>
      <c r="UG20" s="17">
        <v>19.436350000000001</v>
      </c>
      <c r="UH20" s="17">
        <v>19.436350000000001</v>
      </c>
      <c r="UI20" s="17">
        <v>1.9636499999999999</v>
      </c>
      <c r="UJ20" s="17">
        <v>7.2</v>
      </c>
      <c r="UK20" s="17">
        <v>8</v>
      </c>
      <c r="UL20" s="17">
        <v>8</v>
      </c>
      <c r="UM20" s="17">
        <v>-0.8</v>
      </c>
      <c r="UN20" s="17">
        <v>6.6</v>
      </c>
      <c r="UO20" s="17">
        <v>6.2</v>
      </c>
      <c r="UP20" s="17">
        <v>6.2</v>
      </c>
      <c r="UQ20" s="17">
        <v>0.4</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10.1</v>
      </c>
      <c r="VA20" s="17">
        <v>19.436350000000001</v>
      </c>
      <c r="VB20" s="17">
        <v>19.436350000000001</v>
      </c>
      <c r="VC20" s="17">
        <v>-9.3363499999999995</v>
      </c>
      <c r="VD20" s="17">
        <v>0</v>
      </c>
      <c r="VE20" s="17">
        <v>0.32300000000000001</v>
      </c>
      <c r="VF20" s="17">
        <v>0.32300000000000001</v>
      </c>
      <c r="VG20" s="17">
        <v>-0.32300000000000001</v>
      </c>
      <c r="VH20" s="17">
        <v>8.1</v>
      </c>
      <c r="VI20" s="17"/>
      <c r="VJ20" s="17">
        <v>3.6120000000000001</v>
      </c>
      <c r="VK20" s="17">
        <v>4.4880000000000004</v>
      </c>
      <c r="VL20" s="17">
        <v>0.2</v>
      </c>
      <c r="VM20" s="17"/>
      <c r="VN20" s="17">
        <v>1E-3</v>
      </c>
      <c r="VO20" s="17">
        <v>0.19900000000000001</v>
      </c>
      <c r="VP20" s="17">
        <v>2.7</v>
      </c>
      <c r="VQ20" s="17"/>
      <c r="VR20" s="17">
        <v>3.246</v>
      </c>
      <c r="VS20" s="17">
        <v>-0.54600000000000004</v>
      </c>
      <c r="VT20" s="17"/>
      <c r="VU20" s="17"/>
      <c r="VV20" s="17"/>
      <c r="VW20" s="17">
        <v>0</v>
      </c>
      <c r="VX20" s="17">
        <v>45.4</v>
      </c>
      <c r="VY20" s="17">
        <v>57.4</v>
      </c>
      <c r="VZ20" s="17">
        <v>30</v>
      </c>
      <c r="WA20" s="17">
        <v>15.4</v>
      </c>
      <c r="WB20" s="17">
        <v>43.8</v>
      </c>
      <c r="WC20" s="17">
        <v>54.5</v>
      </c>
      <c r="WD20" s="17">
        <v>30</v>
      </c>
      <c r="WE20" s="17">
        <v>13.8</v>
      </c>
      <c r="WF20" s="17">
        <v>2.4</v>
      </c>
      <c r="WG20" s="17"/>
      <c r="WH20" s="17">
        <v>2.649</v>
      </c>
      <c r="WI20" s="17">
        <v>-0.249</v>
      </c>
      <c r="WJ20" s="17">
        <v>4.5</v>
      </c>
      <c r="WK20" s="17">
        <v>4.2</v>
      </c>
      <c r="WL20" s="17">
        <v>4.2</v>
      </c>
      <c r="WM20" s="17">
        <v>0.3</v>
      </c>
      <c r="WN20" s="17">
        <v>2.2999999999999998</v>
      </c>
      <c r="WO20" s="17">
        <v>2.4</v>
      </c>
      <c r="WP20" s="17">
        <v>2.4</v>
      </c>
      <c r="WQ20" s="17">
        <v>-0.1</v>
      </c>
      <c r="WR20" s="17">
        <v>1.2</v>
      </c>
      <c r="WS20" s="17">
        <v>1.2</v>
      </c>
      <c r="WT20" s="17">
        <v>1.2</v>
      </c>
      <c r="WU20" s="17">
        <v>0</v>
      </c>
      <c r="WV20" s="17">
        <v>1.2</v>
      </c>
      <c r="WW20" s="17">
        <v>1.4</v>
      </c>
      <c r="WX20" s="17">
        <v>1.4</v>
      </c>
      <c r="WY20" s="17">
        <v>-0.2</v>
      </c>
      <c r="WZ20" s="17">
        <v>0.5</v>
      </c>
      <c r="XA20" s="17"/>
      <c r="XB20" s="17">
        <v>8.9999999999999993E-3</v>
      </c>
      <c r="XC20" s="17">
        <v>0.49099999999999999</v>
      </c>
      <c r="XD20" s="17">
        <v>8</v>
      </c>
      <c r="XE20" s="17">
        <v>8</v>
      </c>
      <c r="XF20" s="17">
        <v>8</v>
      </c>
      <c r="XG20" s="17">
        <v>0</v>
      </c>
      <c r="XH20" s="17">
        <v>20</v>
      </c>
      <c r="XI20" s="17">
        <v>20</v>
      </c>
      <c r="XJ20" s="17">
        <v>20</v>
      </c>
      <c r="XK20" s="17">
        <v>0</v>
      </c>
      <c r="XL20" s="17">
        <v>19.899999999999999</v>
      </c>
      <c r="XM20" s="17">
        <v>19.241980000000002</v>
      </c>
      <c r="XN20" s="17">
        <v>19.241980000000002</v>
      </c>
      <c r="XO20" s="17">
        <v>0.65802000000000005</v>
      </c>
      <c r="XP20" s="17">
        <v>8</v>
      </c>
      <c r="XQ20" s="17">
        <v>10.7</v>
      </c>
      <c r="XR20" s="17">
        <v>10.7</v>
      </c>
      <c r="XS20" s="17">
        <v>-2.7</v>
      </c>
      <c r="XT20" s="17">
        <v>27.3</v>
      </c>
      <c r="XU20" s="17">
        <v>29</v>
      </c>
      <c r="XV20" s="17">
        <v>29</v>
      </c>
      <c r="XW20" s="17">
        <v>-1.7</v>
      </c>
      <c r="XX20" s="17">
        <v>34.200000000000003</v>
      </c>
      <c r="XY20" s="17">
        <v>29</v>
      </c>
      <c r="XZ20" s="17">
        <v>29</v>
      </c>
      <c r="YA20" s="17">
        <v>5.2</v>
      </c>
      <c r="YB20" s="17">
        <v>14.3</v>
      </c>
      <c r="YC20" s="17">
        <v>14</v>
      </c>
      <c r="YD20" s="17">
        <v>14</v>
      </c>
      <c r="YE20" s="17">
        <v>0.3</v>
      </c>
      <c r="YF20" s="17">
        <v>5.0999999999999996</v>
      </c>
      <c r="YG20" s="17">
        <v>16</v>
      </c>
      <c r="YH20" s="17">
        <v>16</v>
      </c>
      <c r="YI20" s="17">
        <v>-10.9</v>
      </c>
      <c r="YJ20" s="17">
        <v>8.8000000000000007</v>
      </c>
      <c r="YK20" s="17">
        <v>5.67</v>
      </c>
      <c r="YL20" s="17">
        <v>5.67</v>
      </c>
      <c r="YM20" s="17">
        <v>3.13</v>
      </c>
      <c r="YN20" s="17">
        <v>11.4</v>
      </c>
      <c r="YO20" s="17">
        <v>11</v>
      </c>
      <c r="YP20" s="17">
        <v>11</v>
      </c>
      <c r="YQ20" s="17">
        <v>0.4</v>
      </c>
      <c r="YR20" s="17">
        <v>21.9</v>
      </c>
      <c r="YS20" s="17">
        <v>22</v>
      </c>
      <c r="YT20" s="17">
        <v>22</v>
      </c>
      <c r="YU20" s="17">
        <v>-0.1</v>
      </c>
    </row>
    <row r="21" spans="1:671" ht="24" customHeight="1" x14ac:dyDescent="0.3">
      <c r="A21" s="1"/>
      <c r="B21" s="16" t="s">
        <v>707</v>
      </c>
      <c r="C21" s="16" t="s">
        <v>720</v>
      </c>
      <c r="D21" s="17">
        <v>201.9</v>
      </c>
      <c r="E21" s="17">
        <v>203.40125</v>
      </c>
      <c r="F21" s="17">
        <v>203.40132</v>
      </c>
      <c r="G21" s="17">
        <v>-1.50132</v>
      </c>
      <c r="H21" s="17">
        <v>635</v>
      </c>
      <c r="I21" s="17">
        <v>627.79386</v>
      </c>
      <c r="J21" s="17">
        <v>627.79393000000005</v>
      </c>
      <c r="K21" s="17">
        <v>7.2060700000000004</v>
      </c>
      <c r="L21" s="17">
        <v>213.3</v>
      </c>
      <c r="M21" s="17">
        <v>204.43083999999999</v>
      </c>
      <c r="N21" s="17">
        <v>204.43096</v>
      </c>
      <c r="O21" s="17">
        <v>8.86904</v>
      </c>
      <c r="P21" s="17"/>
      <c r="Q21" s="17"/>
      <c r="R21" s="17"/>
      <c r="S21" s="17">
        <v>0</v>
      </c>
      <c r="T21" s="17"/>
      <c r="U21" s="17"/>
      <c r="V21" s="17"/>
      <c r="W21" s="17">
        <v>0</v>
      </c>
      <c r="X21" s="17">
        <v>89.9</v>
      </c>
      <c r="Y21" s="17">
        <v>91.867679999999993</v>
      </c>
      <c r="Z21" s="17">
        <v>91.867779999999996</v>
      </c>
      <c r="AA21" s="17">
        <v>-1.9677800000000001</v>
      </c>
      <c r="AB21" s="17">
        <v>241.1</v>
      </c>
      <c r="AC21" s="17">
        <v>241.99991</v>
      </c>
      <c r="AD21" s="17">
        <v>241.99996999999999</v>
      </c>
      <c r="AE21" s="17">
        <v>-0.89997000000000005</v>
      </c>
      <c r="AF21" s="17"/>
      <c r="AG21" s="17"/>
      <c r="AH21" s="17"/>
      <c r="AI21" s="17">
        <v>0</v>
      </c>
      <c r="AJ21" s="17"/>
      <c r="AK21" s="17"/>
      <c r="AL21" s="17"/>
      <c r="AM21" s="17">
        <v>0</v>
      </c>
      <c r="AN21" s="17">
        <v>110.3</v>
      </c>
      <c r="AO21" s="17">
        <v>135.62662</v>
      </c>
      <c r="AP21" s="17">
        <v>146.03834000000001</v>
      </c>
      <c r="AQ21" s="17">
        <v>-35.738340000000001</v>
      </c>
      <c r="AR21" s="17">
        <v>110.2</v>
      </c>
      <c r="AS21" s="17">
        <v>135.62662</v>
      </c>
      <c r="AT21" s="17">
        <v>146.03834000000001</v>
      </c>
      <c r="AU21" s="17">
        <v>-35.838340000000002</v>
      </c>
      <c r="AV21" s="17">
        <v>110.2</v>
      </c>
      <c r="AW21" s="17">
        <v>135.62662</v>
      </c>
      <c r="AX21" s="17">
        <v>146.03834000000001</v>
      </c>
      <c r="AY21" s="17">
        <v>-35.838340000000002</v>
      </c>
      <c r="AZ21" s="17">
        <v>211.5</v>
      </c>
      <c r="BA21" s="17">
        <v>204.05086</v>
      </c>
      <c r="BB21" s="17">
        <v>219.71534</v>
      </c>
      <c r="BC21" s="17">
        <v>-8.2153399999999994</v>
      </c>
      <c r="BD21" s="17">
        <v>206.8</v>
      </c>
      <c r="BE21" s="17">
        <v>120.0309</v>
      </c>
      <c r="BF21" s="17">
        <v>120.0309</v>
      </c>
      <c r="BG21" s="17">
        <v>86.769099999999995</v>
      </c>
      <c r="BH21" s="17">
        <v>108.7</v>
      </c>
      <c r="BI21" s="17">
        <v>60.19567</v>
      </c>
      <c r="BJ21" s="17">
        <v>60.19567</v>
      </c>
      <c r="BK21" s="17">
        <v>48.504330000000003</v>
      </c>
      <c r="BL21" s="17">
        <v>550.20000000000005</v>
      </c>
      <c r="BM21" s="17">
        <v>566.08902</v>
      </c>
      <c r="BN21" s="17">
        <v>566.08929999999998</v>
      </c>
      <c r="BO21" s="17">
        <v>-15.8893</v>
      </c>
      <c r="BP21" s="17">
        <v>10.3</v>
      </c>
      <c r="BQ21" s="17">
        <v>9.2848299999999995</v>
      </c>
      <c r="BR21" s="17">
        <v>3.4560300000000002</v>
      </c>
      <c r="BS21" s="17">
        <v>6.8439699999999997</v>
      </c>
      <c r="BT21" s="17"/>
      <c r="BU21" s="17"/>
      <c r="BV21" s="17"/>
      <c r="BW21" s="17">
        <v>0</v>
      </c>
      <c r="BX21" s="17"/>
      <c r="BY21" s="17"/>
      <c r="BZ21" s="17"/>
      <c r="CA21" s="17">
        <v>0</v>
      </c>
      <c r="CB21" s="17"/>
      <c r="CC21" s="17"/>
      <c r="CD21" s="17"/>
      <c r="CE21" s="17">
        <v>0</v>
      </c>
      <c r="CF21" s="17"/>
      <c r="CG21" s="17"/>
      <c r="CH21" s="17"/>
      <c r="CI21" s="17">
        <v>0</v>
      </c>
      <c r="CJ21" s="17">
        <v>168</v>
      </c>
      <c r="CK21" s="17">
        <v>164.06694999999999</v>
      </c>
      <c r="CL21" s="17">
        <v>164.06702000000001</v>
      </c>
      <c r="CM21" s="17">
        <v>3.9329800000000001</v>
      </c>
      <c r="CN21" s="17">
        <v>7.3</v>
      </c>
      <c r="CO21" s="17">
        <v>5.1335699999999997</v>
      </c>
      <c r="CP21" s="17">
        <v>5.1335899999999999</v>
      </c>
      <c r="CQ21" s="17">
        <v>2.1664099999999999</v>
      </c>
      <c r="CR21" s="17">
        <v>5.3</v>
      </c>
      <c r="CS21" s="17">
        <v>2.8178700000000001</v>
      </c>
      <c r="CT21" s="17">
        <v>2.8178899999999998</v>
      </c>
      <c r="CU21" s="17">
        <v>2.48211</v>
      </c>
      <c r="CV21" s="17"/>
      <c r="CW21" s="17"/>
      <c r="CX21" s="17"/>
      <c r="CY21" s="17">
        <v>0</v>
      </c>
      <c r="CZ21" s="17">
        <v>6.7</v>
      </c>
      <c r="DA21" s="17">
        <v>1.0000000000000001E-5</v>
      </c>
      <c r="DB21" s="17">
        <v>0</v>
      </c>
      <c r="DC21" s="17">
        <v>6.7</v>
      </c>
      <c r="DD21" s="17"/>
      <c r="DE21" s="17"/>
      <c r="DF21" s="17"/>
      <c r="DG21" s="17">
        <v>0</v>
      </c>
      <c r="DH21" s="17">
        <v>141.9</v>
      </c>
      <c r="DI21" s="17">
        <v>142.44408000000001</v>
      </c>
      <c r="DJ21" s="17">
        <v>142.01446999999999</v>
      </c>
      <c r="DK21" s="17">
        <v>-0.11447</v>
      </c>
      <c r="DL21" s="17"/>
      <c r="DM21" s="17"/>
      <c r="DN21" s="17"/>
      <c r="DO21" s="17">
        <v>0</v>
      </c>
      <c r="DP21" s="17"/>
      <c r="DQ21" s="17"/>
      <c r="DR21" s="17"/>
      <c r="DS21" s="17">
        <v>0</v>
      </c>
      <c r="DT21" s="17"/>
      <c r="DU21" s="17"/>
      <c r="DV21" s="17"/>
      <c r="DW21" s="17">
        <v>0</v>
      </c>
      <c r="DX21" s="17"/>
      <c r="DY21" s="17"/>
      <c r="DZ21" s="17"/>
      <c r="EA21" s="17">
        <v>0</v>
      </c>
      <c r="EB21" s="17">
        <v>110.4</v>
      </c>
      <c r="EC21" s="17">
        <v>77.368750000000006</v>
      </c>
      <c r="ED21" s="17">
        <v>89.645799999999994</v>
      </c>
      <c r="EE21" s="17">
        <v>20.754200000000001</v>
      </c>
      <c r="EF21" s="17">
        <v>163.80000000000001</v>
      </c>
      <c r="EG21" s="17">
        <v>220.69493</v>
      </c>
      <c r="EH21" s="17">
        <v>220.69497999999999</v>
      </c>
      <c r="EI21" s="17">
        <v>-56.894979999999997</v>
      </c>
      <c r="EJ21" s="17"/>
      <c r="EK21" s="17"/>
      <c r="EL21" s="17"/>
      <c r="EM21" s="17">
        <v>0</v>
      </c>
      <c r="EN21" s="17"/>
      <c r="EO21" s="17"/>
      <c r="EP21" s="17"/>
      <c r="EQ21" s="17">
        <v>0</v>
      </c>
      <c r="ER21" s="17"/>
      <c r="ES21" s="17"/>
      <c r="ET21" s="17"/>
      <c r="EU21" s="17">
        <v>0</v>
      </c>
      <c r="EV21" s="17">
        <v>6.5</v>
      </c>
      <c r="EW21" s="17">
        <v>6.39</v>
      </c>
      <c r="EX21" s="17">
        <v>6.39</v>
      </c>
      <c r="EY21" s="17">
        <v>0.11</v>
      </c>
      <c r="EZ21" s="17">
        <v>384.4</v>
      </c>
      <c r="FA21" s="17">
        <v>309.08913999999999</v>
      </c>
      <c r="FB21" s="17">
        <v>387.54845</v>
      </c>
      <c r="FC21" s="17">
        <v>-3.14845</v>
      </c>
      <c r="FD21" s="17">
        <v>81.400000000000006</v>
      </c>
      <c r="FE21" s="17">
        <v>76.065169999999995</v>
      </c>
      <c r="FF21" s="17">
        <v>57.928800000000003</v>
      </c>
      <c r="FG21" s="17">
        <v>23.4712</v>
      </c>
      <c r="FH21" s="17">
        <v>133.6</v>
      </c>
      <c r="FI21" s="17">
        <v>149.98699999999999</v>
      </c>
      <c r="FJ21" s="17">
        <v>149.98715000000001</v>
      </c>
      <c r="FK21" s="17">
        <v>-16.387149999999998</v>
      </c>
      <c r="FL21" s="17">
        <v>42</v>
      </c>
      <c r="FM21" s="17">
        <v>41.89884</v>
      </c>
      <c r="FN21" s="17">
        <v>41.898899999999998</v>
      </c>
      <c r="FO21" s="17">
        <v>0.1011</v>
      </c>
      <c r="FP21" s="17">
        <v>18.600000000000001</v>
      </c>
      <c r="FQ21" s="17">
        <v>19.210730000000002</v>
      </c>
      <c r="FR21" s="17">
        <v>19.210840000000001</v>
      </c>
      <c r="FS21" s="17">
        <v>-0.61084000000000005</v>
      </c>
      <c r="FT21" s="17">
        <v>18.8</v>
      </c>
      <c r="FU21" s="17">
        <v>18.46452</v>
      </c>
      <c r="FV21" s="17">
        <v>18.46453</v>
      </c>
      <c r="FW21" s="17">
        <v>0.33546999999999999</v>
      </c>
      <c r="FX21" s="17">
        <v>90.7</v>
      </c>
      <c r="FY21" s="17">
        <v>87.773470000000003</v>
      </c>
      <c r="FZ21" s="17">
        <v>87.773539999999997</v>
      </c>
      <c r="GA21" s="17">
        <v>2.9264600000000001</v>
      </c>
      <c r="GB21" s="17"/>
      <c r="GC21" s="17"/>
      <c r="GD21" s="17"/>
      <c r="GE21" s="17">
        <v>0</v>
      </c>
      <c r="GF21" s="17"/>
      <c r="GG21" s="17"/>
      <c r="GH21" s="17"/>
      <c r="GI21" s="17">
        <v>0</v>
      </c>
      <c r="GJ21" s="17"/>
      <c r="GK21" s="17"/>
      <c r="GL21" s="17"/>
      <c r="GM21" s="17">
        <v>0</v>
      </c>
      <c r="GN21" s="17">
        <v>105.6</v>
      </c>
      <c r="GO21" s="17">
        <v>110.48166000000001</v>
      </c>
      <c r="GP21" s="17">
        <v>110.48193000000001</v>
      </c>
      <c r="GQ21" s="17">
        <v>-4.8819299999999997</v>
      </c>
      <c r="GR21" s="17">
        <v>39.9</v>
      </c>
      <c r="GS21" s="17">
        <v>44.999850000000002</v>
      </c>
      <c r="GT21" s="17">
        <v>44.999960000000002</v>
      </c>
      <c r="GU21" s="17">
        <v>-5.0999600000000003</v>
      </c>
      <c r="GV21" s="17">
        <v>38.5</v>
      </c>
      <c r="GW21" s="17">
        <v>44.102849999999997</v>
      </c>
      <c r="GX21" s="17">
        <v>44.102960000000003</v>
      </c>
      <c r="GY21" s="17">
        <v>-5.6029600000000004</v>
      </c>
      <c r="GZ21" s="17">
        <v>4</v>
      </c>
      <c r="HA21" s="17"/>
      <c r="HB21" s="17"/>
      <c r="HC21" s="17">
        <v>4</v>
      </c>
      <c r="HD21" s="17">
        <v>17.2</v>
      </c>
      <c r="HE21" s="17">
        <v>17.005669999999999</v>
      </c>
      <c r="HF21" s="17">
        <v>17.005700000000001</v>
      </c>
      <c r="HG21" s="17">
        <v>0.1943</v>
      </c>
      <c r="HH21" s="17">
        <v>159.9</v>
      </c>
      <c r="HI21" s="17">
        <v>172.35776000000001</v>
      </c>
      <c r="HJ21" s="17">
        <v>172.35786999999999</v>
      </c>
      <c r="HK21" s="17">
        <v>-12.45787</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127.5</v>
      </c>
      <c r="IW21" s="17">
        <v>128.83968999999999</v>
      </c>
      <c r="IX21" s="17">
        <v>132.8383</v>
      </c>
      <c r="IY21" s="17">
        <v>-5.3383000000000003</v>
      </c>
      <c r="IZ21" s="17">
        <v>0</v>
      </c>
      <c r="JA21" s="17"/>
      <c r="JB21" s="17"/>
      <c r="JC21" s="17">
        <v>0</v>
      </c>
      <c r="JD21" s="17">
        <v>0</v>
      </c>
      <c r="JE21" s="17"/>
      <c r="JF21" s="17"/>
      <c r="JG21" s="17">
        <v>0</v>
      </c>
      <c r="JH21" s="17">
        <v>0</v>
      </c>
      <c r="JI21" s="17"/>
      <c r="JJ21" s="17"/>
      <c r="JK21" s="17">
        <v>0</v>
      </c>
      <c r="JL21" s="17"/>
      <c r="JM21" s="17"/>
      <c r="JN21" s="17"/>
      <c r="JO21" s="17">
        <v>0</v>
      </c>
      <c r="JP21" s="17">
        <v>39.5</v>
      </c>
      <c r="JQ21" s="17">
        <v>44.848439999999997</v>
      </c>
      <c r="JR21" s="17">
        <v>44.848439999999997</v>
      </c>
      <c r="JS21" s="17">
        <v>-5.3484400000000001</v>
      </c>
      <c r="JT21" s="17">
        <v>26.8</v>
      </c>
      <c r="JU21" s="17">
        <v>22.49156</v>
      </c>
      <c r="JV21" s="17">
        <v>22.49156</v>
      </c>
      <c r="JW21" s="17">
        <v>4.30844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2.0477099999999999</v>
      </c>
      <c r="KX21" s="17">
        <v>2.0478299999999998</v>
      </c>
      <c r="KY21" s="17">
        <v>0.35216999999999998</v>
      </c>
      <c r="KZ21" s="17">
        <v>73.400000000000006</v>
      </c>
      <c r="LA21" s="17">
        <v>89.495000000000005</v>
      </c>
      <c r="LB21" s="17"/>
      <c r="LC21" s="17">
        <v>73.400000000000006</v>
      </c>
      <c r="LD21" s="17">
        <v>118.5</v>
      </c>
      <c r="LE21" s="17">
        <v>133.16012000000001</v>
      </c>
      <c r="LF21" s="17">
        <v>133.16024999999999</v>
      </c>
      <c r="LG21" s="17">
        <v>-14.66025</v>
      </c>
      <c r="LH21" s="17">
        <v>63.8</v>
      </c>
      <c r="LI21" s="17">
        <v>67.199160000000006</v>
      </c>
      <c r="LJ21" s="17">
        <v>67.199200000000005</v>
      </c>
      <c r="LK21" s="17">
        <v>-3.3992</v>
      </c>
      <c r="LL21" s="17">
        <v>73.099999999999994</v>
      </c>
      <c r="LM21" s="17">
        <v>78.567300000000003</v>
      </c>
      <c r="LN21" s="17">
        <v>78.567800000000005</v>
      </c>
      <c r="LO21" s="17">
        <v>-5.4678000000000004</v>
      </c>
      <c r="LP21" s="17"/>
      <c r="LQ21" s="17"/>
      <c r="LR21" s="17"/>
      <c r="LS21" s="17">
        <v>0</v>
      </c>
      <c r="LT21" s="17"/>
      <c r="LU21" s="17"/>
      <c r="LV21" s="17"/>
      <c r="LW21" s="17">
        <v>0</v>
      </c>
      <c r="LX21" s="17"/>
      <c r="LY21" s="17"/>
      <c r="LZ21" s="17"/>
      <c r="MA21" s="17">
        <v>0</v>
      </c>
      <c r="MB21" s="17"/>
      <c r="MC21" s="17"/>
      <c r="MD21" s="17"/>
      <c r="ME21" s="17">
        <v>0</v>
      </c>
      <c r="MF21" s="17">
        <v>102.5</v>
      </c>
      <c r="MG21" s="17">
        <v>109.89</v>
      </c>
      <c r="MH21" s="17">
        <v>109.89</v>
      </c>
      <c r="MI21" s="17">
        <v>-7.39</v>
      </c>
      <c r="MJ21" s="17">
        <v>102.4</v>
      </c>
      <c r="MK21" s="17">
        <v>109.89</v>
      </c>
      <c r="ML21" s="17">
        <v>109.89</v>
      </c>
      <c r="MM21" s="17">
        <v>-7.49</v>
      </c>
      <c r="MN21" s="17">
        <v>121.2</v>
      </c>
      <c r="MO21" s="17">
        <v>110.22</v>
      </c>
      <c r="MP21" s="17">
        <v>110.22</v>
      </c>
      <c r="MQ21" s="17">
        <v>10.98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209.7</v>
      </c>
      <c r="NM21" s="17">
        <v>144.72297</v>
      </c>
      <c r="NN21" s="17">
        <v>144.72297</v>
      </c>
      <c r="NO21" s="17">
        <v>64.977029999999999</v>
      </c>
      <c r="NP21" s="17">
        <v>100.8</v>
      </c>
      <c r="NQ21" s="17">
        <v>72.578779999999995</v>
      </c>
      <c r="NR21" s="17">
        <v>72.578779999999995</v>
      </c>
      <c r="NS21" s="17">
        <v>28.221219999999999</v>
      </c>
      <c r="NT21" s="17">
        <v>6.9</v>
      </c>
      <c r="NU21" s="17">
        <v>7.2160700000000002</v>
      </c>
      <c r="NV21" s="17">
        <v>9.0899599999999996</v>
      </c>
      <c r="NW21" s="17">
        <v>-2.1899600000000001</v>
      </c>
      <c r="NX21" s="17">
        <v>4.2</v>
      </c>
      <c r="NY21" s="17">
        <v>4.0683800000000003</v>
      </c>
      <c r="NZ21" s="17">
        <v>9.9490599999999993</v>
      </c>
      <c r="OA21" s="17">
        <v>-5.7490600000000001</v>
      </c>
      <c r="OB21" s="17">
        <v>20</v>
      </c>
      <c r="OC21" s="17">
        <v>17.492709999999999</v>
      </c>
      <c r="OD21" s="17">
        <v>17.492709999999999</v>
      </c>
      <c r="OE21" s="17">
        <v>2.5072899999999998</v>
      </c>
      <c r="OF21" s="17">
        <v>0</v>
      </c>
      <c r="OG21" s="17"/>
      <c r="OH21" s="17">
        <v>2.1999999999999999E-2</v>
      </c>
      <c r="OI21" s="17">
        <v>-2.1999999999999999E-2</v>
      </c>
      <c r="OJ21" s="17">
        <v>114.1</v>
      </c>
      <c r="OK21" s="17">
        <v>93.69999</v>
      </c>
      <c r="OL21" s="17">
        <v>79.989000000000004</v>
      </c>
      <c r="OM21" s="17">
        <v>34.110999999999997</v>
      </c>
      <c r="ON21" s="17">
        <v>24.2</v>
      </c>
      <c r="OO21" s="17"/>
      <c r="OP21" s="17">
        <v>8.6289999999999996</v>
      </c>
      <c r="OQ21" s="17">
        <v>15.571</v>
      </c>
      <c r="OR21" s="17">
        <v>0</v>
      </c>
      <c r="OS21" s="17">
        <v>0.19699</v>
      </c>
      <c r="OT21" s="17">
        <v>0.19700000000000001</v>
      </c>
      <c r="OU21" s="17">
        <v>-0.19700000000000001</v>
      </c>
      <c r="OV21" s="17">
        <v>0</v>
      </c>
      <c r="OW21" s="17"/>
      <c r="OX21" s="17"/>
      <c r="OY21" s="17">
        <v>0</v>
      </c>
      <c r="OZ21" s="17">
        <v>20.2</v>
      </c>
      <c r="PA21" s="17">
        <v>19.436340000000001</v>
      </c>
      <c r="PB21" s="17">
        <v>19.436340000000001</v>
      </c>
      <c r="PC21" s="17">
        <v>0.76366000000000001</v>
      </c>
      <c r="PD21" s="17">
        <v>10</v>
      </c>
      <c r="PE21" s="17">
        <v>9.9829899999999991</v>
      </c>
      <c r="PF21" s="17">
        <v>9.9830000000000005</v>
      </c>
      <c r="PG21" s="17">
        <v>1.7000000000000001E-2</v>
      </c>
      <c r="PH21" s="17">
        <v>5.3</v>
      </c>
      <c r="PI21" s="17">
        <v>5.6699900000000003</v>
      </c>
      <c r="PJ21" s="17">
        <v>5.67</v>
      </c>
      <c r="PK21" s="17">
        <v>-0.37</v>
      </c>
      <c r="PL21" s="17">
        <v>0</v>
      </c>
      <c r="PM21" s="17"/>
      <c r="PN21" s="17">
        <v>128</v>
      </c>
      <c r="PO21" s="17">
        <v>-128</v>
      </c>
      <c r="PP21" s="17">
        <v>0</v>
      </c>
      <c r="PQ21" s="17">
        <v>0.99999000000000005</v>
      </c>
      <c r="PR21" s="17">
        <v>1</v>
      </c>
      <c r="PS21" s="17">
        <v>-1</v>
      </c>
      <c r="PT21" s="17">
        <v>1.8</v>
      </c>
      <c r="PU21" s="17">
        <v>3.6899899999999999</v>
      </c>
      <c r="PV21" s="17">
        <v>3.69</v>
      </c>
      <c r="PW21" s="17">
        <v>-1.89</v>
      </c>
      <c r="PX21" s="17">
        <v>5.2</v>
      </c>
      <c r="PY21" s="17">
        <v>4.9999900000000004</v>
      </c>
      <c r="PZ21" s="17">
        <v>5</v>
      </c>
      <c r="QA21" s="17">
        <v>0.2</v>
      </c>
      <c r="QB21" s="17">
        <v>20.100000000000001</v>
      </c>
      <c r="QC21" s="17">
        <v>20.274049999999999</v>
      </c>
      <c r="QD21" s="17">
        <v>20.274049999999999</v>
      </c>
      <c r="QE21" s="17">
        <v>-0.17405000000000001</v>
      </c>
      <c r="QF21" s="17">
        <v>20</v>
      </c>
      <c r="QG21" s="17">
        <v>19.436340000000001</v>
      </c>
      <c r="QH21" s="17">
        <v>19.436340000000001</v>
      </c>
      <c r="QI21" s="17">
        <v>0.56366000000000005</v>
      </c>
      <c r="QJ21" s="17">
        <v>18.899999999999999</v>
      </c>
      <c r="QK21" s="17">
        <v>17.492709999999999</v>
      </c>
      <c r="QL21" s="17">
        <v>17.492709999999999</v>
      </c>
      <c r="QM21" s="17">
        <v>1.4072899999999999</v>
      </c>
      <c r="QN21" s="17">
        <v>3.4</v>
      </c>
      <c r="QO21" s="17">
        <v>3.09999</v>
      </c>
      <c r="QP21" s="17">
        <v>3.1</v>
      </c>
      <c r="QQ21" s="17">
        <v>0.3</v>
      </c>
      <c r="QR21" s="17">
        <v>18.5</v>
      </c>
      <c r="QS21" s="17">
        <v>17.881430000000002</v>
      </c>
      <c r="QT21" s="17">
        <v>17.881440000000001</v>
      </c>
      <c r="QU21" s="17">
        <v>0.61856</v>
      </c>
      <c r="QV21" s="17">
        <v>4.5999999999999996</v>
      </c>
      <c r="QW21" s="17"/>
      <c r="QX21" s="17">
        <v>1.7849999999999999</v>
      </c>
      <c r="QY21" s="17">
        <v>2.8149999999999999</v>
      </c>
      <c r="QZ21" s="17">
        <v>6.1</v>
      </c>
      <c r="RA21" s="17"/>
      <c r="RB21" s="17">
        <v>1.573</v>
      </c>
      <c r="RC21" s="17">
        <v>4.5270000000000001</v>
      </c>
      <c r="RD21" s="17">
        <v>26.6</v>
      </c>
      <c r="RE21" s="17">
        <v>18.94999</v>
      </c>
      <c r="RF21" s="17">
        <v>18.95</v>
      </c>
      <c r="RG21" s="17">
        <v>7.65</v>
      </c>
      <c r="RH21" s="17">
        <v>74</v>
      </c>
      <c r="RI21" s="17">
        <v>63.899990000000003</v>
      </c>
      <c r="RJ21" s="17">
        <v>46.777000000000001</v>
      </c>
      <c r="RK21" s="17">
        <v>27.222999999999999</v>
      </c>
      <c r="RL21" s="17">
        <v>11.8</v>
      </c>
      <c r="RM21" s="17"/>
      <c r="RN21" s="17">
        <v>1.696</v>
      </c>
      <c r="RO21" s="17">
        <v>10.103999999999999</v>
      </c>
      <c r="RP21" s="17">
        <v>3.4</v>
      </c>
      <c r="RQ21" s="17">
        <v>3.2999900000000002</v>
      </c>
      <c r="RR21" s="17">
        <v>3.3</v>
      </c>
      <c r="RS21" s="17">
        <v>0.1</v>
      </c>
      <c r="RT21" s="17">
        <v>6.2</v>
      </c>
      <c r="RU21" s="17"/>
      <c r="RV21" s="17">
        <v>8.3685100000000006</v>
      </c>
      <c r="RW21" s="17">
        <v>-2.1685099999999999</v>
      </c>
      <c r="RX21" s="17">
        <v>3.1</v>
      </c>
      <c r="RY21" s="17">
        <v>1.9999899999999999</v>
      </c>
      <c r="RZ21" s="17">
        <v>2</v>
      </c>
      <c r="SA21" s="17">
        <v>1.1000000000000001</v>
      </c>
      <c r="SB21" s="17">
        <v>0.2</v>
      </c>
      <c r="SC21" s="17">
        <v>0.39999000000000001</v>
      </c>
      <c r="SD21" s="17">
        <v>0.4</v>
      </c>
      <c r="SE21" s="17">
        <v>-0.2</v>
      </c>
      <c r="SF21" s="17">
        <v>0</v>
      </c>
      <c r="SG21" s="17"/>
      <c r="SH21" s="17">
        <v>7.0000000000000001E-3</v>
      </c>
      <c r="SI21" s="17">
        <v>-7.0000000000000001E-3</v>
      </c>
      <c r="SJ21" s="17">
        <v>19.8</v>
      </c>
      <c r="SK21" s="17">
        <v>19.14479</v>
      </c>
      <c r="SL21" s="17">
        <v>19.1448</v>
      </c>
      <c r="SM21" s="17">
        <v>0.6552</v>
      </c>
      <c r="SN21" s="17">
        <v>11.3</v>
      </c>
      <c r="SO21" s="17">
        <v>12.24489</v>
      </c>
      <c r="SP21" s="17">
        <v>12.244899999999999</v>
      </c>
      <c r="SQ21" s="17">
        <v>-0.94489999999999996</v>
      </c>
      <c r="SR21" s="17">
        <v>19.899999999999999</v>
      </c>
      <c r="SS21" s="17">
        <v>19.436340000000001</v>
      </c>
      <c r="ST21" s="17">
        <v>19.436340000000001</v>
      </c>
      <c r="SU21" s="17">
        <v>0.46366000000000002</v>
      </c>
      <c r="SV21" s="17">
        <v>20.2</v>
      </c>
      <c r="SW21" s="17">
        <v>19.436340000000001</v>
      </c>
      <c r="SX21" s="17">
        <v>19.436340000000001</v>
      </c>
      <c r="SY21" s="17">
        <v>0.76366000000000001</v>
      </c>
      <c r="SZ21" s="17">
        <v>18.2</v>
      </c>
      <c r="TA21" s="17">
        <v>9.2999899999999993</v>
      </c>
      <c r="TB21" s="17">
        <v>12.339</v>
      </c>
      <c r="TC21" s="17">
        <v>5.8609999999999998</v>
      </c>
      <c r="TD21" s="17">
        <v>6</v>
      </c>
      <c r="TE21" s="17">
        <v>11.299989999999999</v>
      </c>
      <c r="TF21" s="17">
        <v>13.811999999999999</v>
      </c>
      <c r="TG21" s="17">
        <v>-7.8120000000000003</v>
      </c>
      <c r="TH21" s="17">
        <v>3.6</v>
      </c>
      <c r="TI21" s="17"/>
      <c r="TJ21" s="17">
        <v>8.0269999999999992</v>
      </c>
      <c r="TK21" s="17">
        <v>-4.4269999999999996</v>
      </c>
      <c r="TL21" s="17">
        <v>17.399999999999999</v>
      </c>
      <c r="TM21" s="17">
        <v>54.099989999999998</v>
      </c>
      <c r="TN21" s="17">
        <v>40.981000000000002</v>
      </c>
      <c r="TO21" s="17">
        <v>-23.581</v>
      </c>
      <c r="TP21" s="17">
        <v>83.1</v>
      </c>
      <c r="TQ21" s="17">
        <v>70.299989999999994</v>
      </c>
      <c r="TR21" s="17">
        <v>62.173999999999999</v>
      </c>
      <c r="TS21" s="17">
        <v>20.925999999999998</v>
      </c>
      <c r="TT21" s="17">
        <v>1</v>
      </c>
      <c r="TU21" s="17">
        <v>0.77198999999999995</v>
      </c>
      <c r="TV21" s="17">
        <v>0.77200000000000002</v>
      </c>
      <c r="TW21" s="17">
        <v>0.22800000000000001</v>
      </c>
      <c r="TX21" s="17">
        <v>0</v>
      </c>
      <c r="TY21" s="17">
        <v>0.51498999999999995</v>
      </c>
      <c r="TZ21" s="17">
        <v>0.51500000000000001</v>
      </c>
      <c r="UA21" s="17">
        <v>-0.51500000000000001</v>
      </c>
      <c r="UB21" s="17">
        <v>2.2000000000000002</v>
      </c>
      <c r="UC21" s="17"/>
      <c r="UD21" s="17">
        <v>17.55</v>
      </c>
      <c r="UE21" s="17">
        <v>-15.35</v>
      </c>
      <c r="UF21" s="17">
        <v>21.4</v>
      </c>
      <c r="UG21" s="17">
        <v>19.436340000000001</v>
      </c>
      <c r="UH21" s="17">
        <v>19.436340000000001</v>
      </c>
      <c r="UI21" s="17">
        <v>1.96366</v>
      </c>
      <c r="UJ21" s="17">
        <v>7.2</v>
      </c>
      <c r="UK21" s="17">
        <v>7.9999900000000004</v>
      </c>
      <c r="UL21" s="17">
        <v>8</v>
      </c>
      <c r="UM21" s="17">
        <v>-0.8</v>
      </c>
      <c r="UN21" s="17">
        <v>4.5</v>
      </c>
      <c r="UO21" s="17">
        <v>6.1999899999999997</v>
      </c>
      <c r="UP21" s="17">
        <v>6.2</v>
      </c>
      <c r="UQ21" s="17">
        <v>-1.7</v>
      </c>
      <c r="UR21" s="17">
        <v>20.399999999999999</v>
      </c>
      <c r="US21" s="17">
        <v>19.436340000000001</v>
      </c>
      <c r="UT21" s="17">
        <v>19.436340000000001</v>
      </c>
      <c r="UU21" s="17">
        <v>0.96365999999999996</v>
      </c>
      <c r="UV21" s="17">
        <v>20.399999999999999</v>
      </c>
      <c r="UW21" s="17">
        <v>19.436340000000001</v>
      </c>
      <c r="UX21" s="17">
        <v>19.436340000000001</v>
      </c>
      <c r="UY21" s="17">
        <v>0.96365999999999996</v>
      </c>
      <c r="UZ21" s="17">
        <v>10.1</v>
      </c>
      <c r="VA21" s="17">
        <v>19.436340000000001</v>
      </c>
      <c r="VB21" s="17">
        <v>19.436340000000001</v>
      </c>
      <c r="VC21" s="17">
        <v>-9.3363399999999999</v>
      </c>
      <c r="VD21" s="17">
        <v>0</v>
      </c>
      <c r="VE21" s="17">
        <v>0.42798999999999998</v>
      </c>
      <c r="VF21" s="17">
        <v>0.42799999999999999</v>
      </c>
      <c r="VG21" s="17">
        <v>-0.42799999999999999</v>
      </c>
      <c r="VH21" s="17">
        <v>77.8</v>
      </c>
      <c r="VI21" s="17"/>
      <c r="VJ21" s="17">
        <v>31.274999999999999</v>
      </c>
      <c r="VK21" s="17">
        <v>46.524999999999999</v>
      </c>
      <c r="VL21" s="17">
        <v>1</v>
      </c>
      <c r="VM21" s="17"/>
      <c r="VN21" s="17">
        <v>0.16300000000000001</v>
      </c>
      <c r="VO21" s="17">
        <v>0.83699999999999997</v>
      </c>
      <c r="VP21" s="17">
        <v>19.2</v>
      </c>
      <c r="VQ21" s="17"/>
      <c r="VR21" s="17">
        <v>20.798999999999999</v>
      </c>
      <c r="VS21" s="17">
        <v>-1.599</v>
      </c>
      <c r="VT21" s="17"/>
      <c r="VU21" s="17"/>
      <c r="VV21" s="17"/>
      <c r="VW21" s="17">
        <v>0</v>
      </c>
      <c r="VX21" s="17">
        <v>38.799999999999997</v>
      </c>
      <c r="VY21" s="17">
        <v>63.19999</v>
      </c>
      <c r="VZ21" s="17">
        <v>33</v>
      </c>
      <c r="WA21" s="17">
        <v>5.8</v>
      </c>
      <c r="WB21" s="17">
        <v>51.4</v>
      </c>
      <c r="WC21" s="17">
        <v>59.099989999999998</v>
      </c>
      <c r="WD21" s="17">
        <v>33</v>
      </c>
      <c r="WE21" s="17">
        <v>18.399999999999999</v>
      </c>
      <c r="WF21" s="17">
        <v>15.2</v>
      </c>
      <c r="WG21" s="17"/>
      <c r="WH21" s="17">
        <v>15.968</v>
      </c>
      <c r="WI21" s="17">
        <v>-0.76800000000000002</v>
      </c>
      <c r="WJ21" s="17">
        <v>4.5</v>
      </c>
      <c r="WK21" s="17">
        <v>4.1999899999999997</v>
      </c>
      <c r="WL21" s="17">
        <v>4.2</v>
      </c>
      <c r="WM21" s="17">
        <v>0.3</v>
      </c>
      <c r="WN21" s="17">
        <v>2.2999999999999998</v>
      </c>
      <c r="WO21" s="17">
        <v>2.3999899999999998</v>
      </c>
      <c r="WP21" s="17">
        <v>2.4</v>
      </c>
      <c r="WQ21" s="17">
        <v>-0.1</v>
      </c>
      <c r="WR21" s="17">
        <v>1.2</v>
      </c>
      <c r="WS21" s="17">
        <v>1.1999899999999999</v>
      </c>
      <c r="WT21" s="17">
        <v>1.2</v>
      </c>
      <c r="WU21" s="17">
        <v>0</v>
      </c>
      <c r="WV21" s="17">
        <v>1.2</v>
      </c>
      <c r="WW21" s="17">
        <v>1.3999900000000001</v>
      </c>
      <c r="WX21" s="17">
        <v>1.4</v>
      </c>
      <c r="WY21" s="17">
        <v>-0.2</v>
      </c>
      <c r="WZ21" s="17">
        <v>1.8</v>
      </c>
      <c r="XA21" s="17"/>
      <c r="XB21" s="17">
        <v>0.495</v>
      </c>
      <c r="XC21" s="17">
        <v>1.3049999999999999</v>
      </c>
      <c r="XD21" s="17">
        <v>8</v>
      </c>
      <c r="XE21" s="17">
        <v>7.9999900000000004</v>
      </c>
      <c r="XF21" s="17">
        <v>8</v>
      </c>
      <c r="XG21" s="17">
        <v>0</v>
      </c>
      <c r="XH21" s="17">
        <v>20</v>
      </c>
      <c r="XI21" s="17">
        <v>19.99999</v>
      </c>
      <c r="XJ21" s="17">
        <v>20</v>
      </c>
      <c r="XK21" s="17">
        <v>0</v>
      </c>
      <c r="XL21" s="17">
        <v>20</v>
      </c>
      <c r="XM21" s="17">
        <v>19.241980000000002</v>
      </c>
      <c r="XN21" s="17">
        <v>19.241980000000002</v>
      </c>
      <c r="XO21" s="17">
        <v>0.75802000000000003</v>
      </c>
      <c r="XP21" s="17">
        <v>8.5</v>
      </c>
      <c r="XQ21" s="17">
        <v>10.69999</v>
      </c>
      <c r="XR21" s="17">
        <v>10.7</v>
      </c>
      <c r="XS21" s="17">
        <v>-2.2000000000000002</v>
      </c>
      <c r="XT21" s="17">
        <v>27.5</v>
      </c>
      <c r="XU21" s="17">
        <v>29</v>
      </c>
      <c r="XV21" s="17">
        <v>29</v>
      </c>
      <c r="XW21" s="17">
        <v>-1.5</v>
      </c>
      <c r="XX21" s="17">
        <v>34.4</v>
      </c>
      <c r="XY21" s="17">
        <v>29</v>
      </c>
      <c r="XZ21" s="17">
        <v>29</v>
      </c>
      <c r="YA21" s="17">
        <v>5.4</v>
      </c>
      <c r="YB21" s="17">
        <v>14.5</v>
      </c>
      <c r="YC21" s="17">
        <v>13.99999</v>
      </c>
      <c r="YD21" s="17">
        <v>14</v>
      </c>
      <c r="YE21" s="17">
        <v>0.5</v>
      </c>
      <c r="YF21" s="17">
        <v>5.0999999999999996</v>
      </c>
      <c r="YG21" s="17">
        <v>15.99999</v>
      </c>
      <c r="YH21" s="17">
        <v>16</v>
      </c>
      <c r="YI21" s="17">
        <v>-10.9</v>
      </c>
      <c r="YJ21" s="17">
        <v>8</v>
      </c>
      <c r="YK21" s="17">
        <v>5.6699900000000003</v>
      </c>
      <c r="YL21" s="17">
        <v>5.67</v>
      </c>
      <c r="YM21" s="17">
        <v>2.33</v>
      </c>
      <c r="YN21" s="17">
        <v>11.4</v>
      </c>
      <c r="YO21" s="17">
        <v>10.99999</v>
      </c>
      <c r="YP21" s="17">
        <v>11</v>
      </c>
      <c r="YQ21" s="17">
        <v>0.4</v>
      </c>
      <c r="YR21" s="17">
        <v>21.6</v>
      </c>
      <c r="YS21" s="17">
        <v>21.99999</v>
      </c>
      <c r="YT21" s="17">
        <v>22</v>
      </c>
      <c r="YU21" s="17">
        <v>-0.4</v>
      </c>
    </row>
    <row r="22" spans="1:671" ht="24" customHeight="1" x14ac:dyDescent="0.3">
      <c r="A22" s="1"/>
      <c r="B22" s="16" t="s">
        <v>707</v>
      </c>
      <c r="C22" s="16" t="s">
        <v>721</v>
      </c>
      <c r="D22" s="17">
        <v>203.8</v>
      </c>
      <c r="E22" s="17">
        <v>203.40112999999999</v>
      </c>
      <c r="F22" s="17">
        <v>203.40128999999999</v>
      </c>
      <c r="G22" s="17">
        <v>0.39871000000000001</v>
      </c>
      <c r="H22" s="17">
        <v>600</v>
      </c>
      <c r="I22" s="17">
        <v>627.79372999999998</v>
      </c>
      <c r="J22" s="17">
        <v>627.79390000000001</v>
      </c>
      <c r="K22" s="17">
        <v>-27.793900000000001</v>
      </c>
      <c r="L22" s="17">
        <v>208.6</v>
      </c>
      <c r="M22" s="17">
        <v>204.43063000000001</v>
      </c>
      <c r="N22" s="17">
        <v>204.43091999999999</v>
      </c>
      <c r="O22" s="17">
        <v>4.1690800000000001</v>
      </c>
      <c r="P22" s="17"/>
      <c r="Q22" s="17"/>
      <c r="R22" s="17"/>
      <c r="S22" s="17">
        <v>0</v>
      </c>
      <c r="T22" s="17"/>
      <c r="U22" s="17"/>
      <c r="V22" s="17"/>
      <c r="W22" s="17">
        <v>0</v>
      </c>
      <c r="X22" s="17">
        <v>91.1</v>
      </c>
      <c r="Y22" s="17">
        <v>91.867660000000001</v>
      </c>
      <c r="Z22" s="17">
        <v>91.867769999999993</v>
      </c>
      <c r="AA22" s="17">
        <v>-0.76776999999999995</v>
      </c>
      <c r="AB22" s="17">
        <v>242</v>
      </c>
      <c r="AC22" s="17">
        <v>241.99986999999999</v>
      </c>
      <c r="AD22" s="17">
        <v>241.99995999999999</v>
      </c>
      <c r="AE22" s="17">
        <v>4.0000000000000003E-5</v>
      </c>
      <c r="AF22" s="17"/>
      <c r="AG22" s="17"/>
      <c r="AH22" s="17"/>
      <c r="AI22" s="17">
        <v>0</v>
      </c>
      <c r="AJ22" s="17"/>
      <c r="AK22" s="17"/>
      <c r="AL22" s="17"/>
      <c r="AM22" s="17">
        <v>0</v>
      </c>
      <c r="AN22" s="17">
        <v>115.3</v>
      </c>
      <c r="AO22" s="17">
        <v>135.62662</v>
      </c>
      <c r="AP22" s="17">
        <v>146.03834000000001</v>
      </c>
      <c r="AQ22" s="17">
        <v>-30.738340000000001</v>
      </c>
      <c r="AR22" s="17">
        <v>115.2</v>
      </c>
      <c r="AS22" s="17">
        <v>135.62662</v>
      </c>
      <c r="AT22" s="17">
        <v>146.03834000000001</v>
      </c>
      <c r="AU22" s="17">
        <v>-30.838339999999999</v>
      </c>
      <c r="AV22" s="17">
        <v>115.3</v>
      </c>
      <c r="AW22" s="17">
        <v>135.62662</v>
      </c>
      <c r="AX22" s="17">
        <v>146.03834000000001</v>
      </c>
      <c r="AY22" s="17">
        <v>-30.738340000000001</v>
      </c>
      <c r="AZ22" s="17">
        <v>215.9</v>
      </c>
      <c r="BA22" s="17">
        <v>204.05086</v>
      </c>
      <c r="BB22" s="17">
        <v>219.71534</v>
      </c>
      <c r="BC22" s="17">
        <v>-3.81534</v>
      </c>
      <c r="BD22" s="17">
        <v>126.6</v>
      </c>
      <c r="BE22" s="17">
        <v>120.0309</v>
      </c>
      <c r="BF22" s="17">
        <v>120.0309</v>
      </c>
      <c r="BG22" s="17">
        <v>6.5690999999999997</v>
      </c>
      <c r="BH22" s="17">
        <v>83.6</v>
      </c>
      <c r="BI22" s="17">
        <v>60.19567</v>
      </c>
      <c r="BJ22" s="17">
        <v>60.19567</v>
      </c>
      <c r="BK22" s="17">
        <v>23.404330000000002</v>
      </c>
      <c r="BL22" s="17">
        <v>553.70000000000005</v>
      </c>
      <c r="BM22" s="17">
        <v>566.08860000000004</v>
      </c>
      <c r="BN22" s="17">
        <v>566.08920000000001</v>
      </c>
      <c r="BO22" s="17">
        <v>-12.389200000000001</v>
      </c>
      <c r="BP22" s="17">
        <v>10.199999999999999</v>
      </c>
      <c r="BQ22" s="17">
        <v>9.2847000000000008</v>
      </c>
      <c r="BR22" s="17">
        <v>3.456</v>
      </c>
      <c r="BS22" s="17">
        <v>6.7439999999999998</v>
      </c>
      <c r="BT22" s="17"/>
      <c r="BU22" s="17"/>
      <c r="BV22" s="17"/>
      <c r="BW22" s="17">
        <v>0</v>
      </c>
      <c r="BX22" s="17"/>
      <c r="BY22" s="17"/>
      <c r="BZ22" s="17"/>
      <c r="CA22" s="17">
        <v>0</v>
      </c>
      <c r="CB22" s="17"/>
      <c r="CC22" s="17"/>
      <c r="CD22" s="17"/>
      <c r="CE22" s="17">
        <v>0</v>
      </c>
      <c r="CF22" s="17"/>
      <c r="CG22" s="17"/>
      <c r="CH22" s="17"/>
      <c r="CI22" s="17">
        <v>0</v>
      </c>
      <c r="CJ22" s="17">
        <v>166.6</v>
      </c>
      <c r="CK22" s="17">
        <v>164.06686999999999</v>
      </c>
      <c r="CL22" s="17">
        <v>164.06700000000001</v>
      </c>
      <c r="CM22" s="17">
        <v>2.5329999999999999</v>
      </c>
      <c r="CN22" s="17">
        <v>7.9</v>
      </c>
      <c r="CO22" s="17">
        <v>5.1335600000000001</v>
      </c>
      <c r="CP22" s="17">
        <v>5.1335899999999999</v>
      </c>
      <c r="CQ22" s="17">
        <v>2.76641</v>
      </c>
      <c r="CR22" s="17">
        <v>5.4</v>
      </c>
      <c r="CS22" s="17"/>
      <c r="CT22" s="17"/>
      <c r="CU22" s="17">
        <v>5.4</v>
      </c>
      <c r="CV22" s="17"/>
      <c r="CW22" s="17"/>
      <c r="CX22" s="17"/>
      <c r="CY22" s="17">
        <v>0</v>
      </c>
      <c r="CZ22" s="17">
        <v>6.8</v>
      </c>
      <c r="DA22" s="17">
        <v>1.0000000000000001E-5</v>
      </c>
      <c r="DB22" s="17">
        <v>0</v>
      </c>
      <c r="DC22" s="17">
        <v>6.8</v>
      </c>
      <c r="DD22" s="17"/>
      <c r="DE22" s="17"/>
      <c r="DF22" s="17"/>
      <c r="DG22" s="17">
        <v>0</v>
      </c>
      <c r="DH22" s="17">
        <v>142.30000000000001</v>
      </c>
      <c r="DI22" s="17">
        <v>142.44406000000001</v>
      </c>
      <c r="DJ22" s="17">
        <v>127.40877</v>
      </c>
      <c r="DK22" s="17">
        <v>14.89123</v>
      </c>
      <c r="DL22" s="17"/>
      <c r="DM22" s="17"/>
      <c r="DN22" s="17"/>
      <c r="DO22" s="17">
        <v>0</v>
      </c>
      <c r="DP22" s="17"/>
      <c r="DQ22" s="17"/>
      <c r="DR22" s="17"/>
      <c r="DS22" s="17">
        <v>0</v>
      </c>
      <c r="DT22" s="17"/>
      <c r="DU22" s="17"/>
      <c r="DV22" s="17"/>
      <c r="DW22" s="17">
        <v>0</v>
      </c>
      <c r="DX22" s="17"/>
      <c r="DY22" s="17"/>
      <c r="DZ22" s="17"/>
      <c r="EA22" s="17">
        <v>0</v>
      </c>
      <c r="EB22" s="17">
        <v>65</v>
      </c>
      <c r="EC22" s="17">
        <v>54.363599999999998</v>
      </c>
      <c r="ED22" s="17">
        <v>61.47072</v>
      </c>
      <c r="EE22" s="17">
        <v>3.52928</v>
      </c>
      <c r="EF22" s="17">
        <v>168.2</v>
      </c>
      <c r="EG22" s="17">
        <v>220.69489999999999</v>
      </c>
      <c r="EH22" s="17">
        <v>220.69497000000001</v>
      </c>
      <c r="EI22" s="17">
        <v>-52.494970000000002</v>
      </c>
      <c r="EJ22" s="17"/>
      <c r="EK22" s="17"/>
      <c r="EL22" s="17"/>
      <c r="EM22" s="17">
        <v>0</v>
      </c>
      <c r="EN22" s="17"/>
      <c r="EO22" s="17"/>
      <c r="EP22" s="17"/>
      <c r="EQ22" s="17">
        <v>0</v>
      </c>
      <c r="ER22" s="17"/>
      <c r="ES22" s="17"/>
      <c r="ET22" s="17"/>
      <c r="EU22" s="17">
        <v>0</v>
      </c>
      <c r="EV22" s="17">
        <v>6.5</v>
      </c>
      <c r="EW22" s="17">
        <v>6.39</v>
      </c>
      <c r="EX22" s="17">
        <v>6.39</v>
      </c>
      <c r="EY22" s="17">
        <v>0.11</v>
      </c>
      <c r="EZ22" s="17">
        <v>298.60000000000002</v>
      </c>
      <c r="FA22" s="17">
        <v>228.30348000000001</v>
      </c>
      <c r="FB22" s="17">
        <v>294.54297000000003</v>
      </c>
      <c r="FC22" s="17">
        <v>4.0570300000000001</v>
      </c>
      <c r="FD22" s="17">
        <v>81.2</v>
      </c>
      <c r="FE22" s="17">
        <v>72.817970000000003</v>
      </c>
      <c r="FF22" s="17">
        <v>57.928690000000003</v>
      </c>
      <c r="FG22" s="17">
        <v>23.27131</v>
      </c>
      <c r="FH22" s="17">
        <v>142.30000000000001</v>
      </c>
      <c r="FI22" s="17">
        <v>149.98687000000001</v>
      </c>
      <c r="FJ22" s="17">
        <v>149.98711</v>
      </c>
      <c r="FK22" s="17">
        <v>-7.6871099999999997</v>
      </c>
      <c r="FL22" s="17">
        <v>42</v>
      </c>
      <c r="FM22" s="17">
        <v>41.898800000000001</v>
      </c>
      <c r="FN22" s="17">
        <v>41.898890000000002</v>
      </c>
      <c r="FO22" s="17">
        <v>0.10111000000000001</v>
      </c>
      <c r="FP22" s="17">
        <v>18.600000000000001</v>
      </c>
      <c r="FQ22" s="17">
        <v>19.210599999999999</v>
      </c>
      <c r="FR22" s="17">
        <v>19.210809999999999</v>
      </c>
      <c r="FS22" s="17">
        <v>-0.61080999999999996</v>
      </c>
      <c r="FT22" s="17">
        <v>18.8</v>
      </c>
      <c r="FU22" s="17">
        <v>18.46452</v>
      </c>
      <c r="FV22" s="17">
        <v>18.46453</v>
      </c>
      <c r="FW22" s="17">
        <v>0.33546999999999999</v>
      </c>
      <c r="FX22" s="17">
        <v>88.9</v>
      </c>
      <c r="FY22" s="17">
        <v>87.773380000000003</v>
      </c>
      <c r="FZ22" s="17">
        <v>87.773510000000002</v>
      </c>
      <c r="GA22" s="17">
        <v>1.12649</v>
      </c>
      <c r="GB22" s="17"/>
      <c r="GC22" s="17"/>
      <c r="GD22" s="17"/>
      <c r="GE22" s="17">
        <v>0</v>
      </c>
      <c r="GF22" s="17"/>
      <c r="GG22" s="17"/>
      <c r="GH22" s="17"/>
      <c r="GI22" s="17">
        <v>0</v>
      </c>
      <c r="GJ22" s="17"/>
      <c r="GK22" s="17"/>
      <c r="GL22" s="17"/>
      <c r="GM22" s="17">
        <v>0</v>
      </c>
      <c r="GN22" s="17">
        <v>81.5</v>
      </c>
      <c r="GO22" s="17">
        <v>110.47996999999999</v>
      </c>
      <c r="GP22" s="17">
        <v>110.48175999999999</v>
      </c>
      <c r="GQ22" s="17">
        <v>-28.981760000000001</v>
      </c>
      <c r="GR22" s="17">
        <v>43.3</v>
      </c>
      <c r="GS22" s="17">
        <v>44.99971</v>
      </c>
      <c r="GT22" s="17">
        <v>44.999920000000003</v>
      </c>
      <c r="GU22" s="17">
        <v>-1.6999200000000001</v>
      </c>
      <c r="GV22" s="17">
        <v>41.7</v>
      </c>
      <c r="GW22" s="17">
        <v>44.102800000000002</v>
      </c>
      <c r="GX22" s="17">
        <v>44.102939999999997</v>
      </c>
      <c r="GY22" s="17">
        <v>-2.4029400000000001</v>
      </c>
      <c r="GZ22" s="17">
        <v>4</v>
      </c>
      <c r="HA22" s="17"/>
      <c r="HB22" s="17"/>
      <c r="HC22" s="17">
        <v>4</v>
      </c>
      <c r="HD22" s="17">
        <v>17.5</v>
      </c>
      <c r="HE22" s="17">
        <v>17.005669999999999</v>
      </c>
      <c r="HF22" s="17">
        <v>17.005700000000001</v>
      </c>
      <c r="HG22" s="17">
        <v>0.49430000000000002</v>
      </c>
      <c r="HH22" s="17">
        <v>166.6</v>
      </c>
      <c r="HI22" s="17">
        <v>172.35769999999999</v>
      </c>
      <c r="HJ22" s="17">
        <v>172.35785000000001</v>
      </c>
      <c r="HK22" s="17">
        <v>-5.7578500000000004</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128.4</v>
      </c>
      <c r="IW22" s="17">
        <v>128.83941999999999</v>
      </c>
      <c r="IX22" s="17">
        <v>132.83823000000001</v>
      </c>
      <c r="IY22" s="17">
        <v>-4.4382299999999999</v>
      </c>
      <c r="IZ22" s="17">
        <v>0</v>
      </c>
      <c r="JA22" s="17"/>
      <c r="JB22" s="17"/>
      <c r="JC22" s="17">
        <v>0</v>
      </c>
      <c r="JD22" s="17">
        <v>0</v>
      </c>
      <c r="JE22" s="17"/>
      <c r="JF22" s="17"/>
      <c r="JG22" s="17">
        <v>0</v>
      </c>
      <c r="JH22" s="17">
        <v>0</v>
      </c>
      <c r="JI22" s="17"/>
      <c r="JJ22" s="17"/>
      <c r="JK22" s="17">
        <v>0</v>
      </c>
      <c r="JL22" s="17"/>
      <c r="JM22" s="17"/>
      <c r="JN22" s="17"/>
      <c r="JO22" s="17">
        <v>0</v>
      </c>
      <c r="JP22" s="17">
        <v>39.799999999999997</v>
      </c>
      <c r="JQ22" s="17">
        <v>44.848439999999997</v>
      </c>
      <c r="JR22" s="17">
        <v>44.848439999999997</v>
      </c>
      <c r="JS22" s="17">
        <v>-5.0484400000000003</v>
      </c>
      <c r="JT22" s="17">
        <v>26.7</v>
      </c>
      <c r="JU22" s="17">
        <v>22.49156</v>
      </c>
      <c r="JV22" s="17">
        <v>22.49156</v>
      </c>
      <c r="JW22" s="17">
        <v>4.2084400000000004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2.0476399999999999</v>
      </c>
      <c r="KX22" s="17">
        <v>2.0478100000000001</v>
      </c>
      <c r="KY22" s="17">
        <v>0.35219</v>
      </c>
      <c r="KZ22" s="17">
        <v>71.5</v>
      </c>
      <c r="LA22" s="17">
        <v>89.495000000000005</v>
      </c>
      <c r="LB22" s="17"/>
      <c r="LC22" s="17">
        <v>71.5</v>
      </c>
      <c r="LD22" s="17">
        <v>127.4</v>
      </c>
      <c r="LE22" s="17">
        <v>133.16002</v>
      </c>
      <c r="LF22" s="17">
        <v>133.16022000000001</v>
      </c>
      <c r="LG22" s="17">
        <v>-5.7602200000000003</v>
      </c>
      <c r="LH22" s="17">
        <v>64.7</v>
      </c>
      <c r="LI22" s="17">
        <v>67.199150000000003</v>
      </c>
      <c r="LJ22" s="17">
        <v>67.199200000000005</v>
      </c>
      <c r="LK22" s="17">
        <v>-2.4992000000000001</v>
      </c>
      <c r="LL22" s="17">
        <v>74.099999999999994</v>
      </c>
      <c r="LM22" s="17">
        <v>78.566569999999999</v>
      </c>
      <c r="LN22" s="17">
        <v>78.567610000000002</v>
      </c>
      <c r="LO22" s="17">
        <v>-4.4676099999999996</v>
      </c>
      <c r="LP22" s="17"/>
      <c r="LQ22" s="17"/>
      <c r="LR22" s="17"/>
      <c r="LS22" s="17">
        <v>0</v>
      </c>
      <c r="LT22" s="17"/>
      <c r="LU22" s="17"/>
      <c r="LV22" s="17"/>
      <c r="LW22" s="17">
        <v>0</v>
      </c>
      <c r="LX22" s="17"/>
      <c r="LY22" s="17"/>
      <c r="LZ22" s="17"/>
      <c r="MA22" s="17">
        <v>0</v>
      </c>
      <c r="MB22" s="17"/>
      <c r="MC22" s="17"/>
      <c r="MD22" s="17"/>
      <c r="ME22" s="17">
        <v>0</v>
      </c>
      <c r="MF22" s="17">
        <v>102.2</v>
      </c>
      <c r="MG22" s="17">
        <v>109.89</v>
      </c>
      <c r="MH22" s="17">
        <v>109.89</v>
      </c>
      <c r="MI22" s="17">
        <v>-7.69</v>
      </c>
      <c r="MJ22" s="17">
        <v>102</v>
      </c>
      <c r="MK22" s="17">
        <v>109.89</v>
      </c>
      <c r="ML22" s="17">
        <v>109.89</v>
      </c>
      <c r="MM22" s="17">
        <v>-7.89</v>
      </c>
      <c r="MN22" s="17">
        <v>120.5</v>
      </c>
      <c r="MO22" s="17">
        <v>110.22</v>
      </c>
      <c r="MP22" s="17">
        <v>110.22</v>
      </c>
      <c r="MQ22" s="17">
        <v>10.28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150.19999999999999</v>
      </c>
      <c r="NM22" s="17">
        <v>144.72297</v>
      </c>
      <c r="NN22" s="17">
        <v>144.72297</v>
      </c>
      <c r="NO22" s="17">
        <v>5.4770300000000001</v>
      </c>
      <c r="NP22" s="17">
        <v>84.9</v>
      </c>
      <c r="NQ22" s="17">
        <v>72.578779999999995</v>
      </c>
      <c r="NR22" s="17">
        <v>72.578779999999995</v>
      </c>
      <c r="NS22" s="17">
        <v>12.32122</v>
      </c>
      <c r="NT22" s="17">
        <v>6.9</v>
      </c>
      <c r="NU22" s="17">
        <v>7.2157999999999998</v>
      </c>
      <c r="NV22" s="17">
        <v>9.0899199999999993</v>
      </c>
      <c r="NW22" s="17">
        <v>-2.1899199999999999</v>
      </c>
      <c r="NX22" s="17">
        <v>4.3</v>
      </c>
      <c r="NY22" s="17">
        <v>4.0681000000000003</v>
      </c>
      <c r="NZ22" s="17">
        <v>9.9490200000000009</v>
      </c>
      <c r="OA22" s="17">
        <v>-5.6490200000000002</v>
      </c>
      <c r="OB22" s="17">
        <v>20</v>
      </c>
      <c r="OC22" s="17">
        <v>17.492709999999999</v>
      </c>
      <c r="OD22" s="17">
        <v>17.492709999999999</v>
      </c>
      <c r="OE22" s="17">
        <v>2.5072899999999998</v>
      </c>
      <c r="OF22" s="17">
        <v>0</v>
      </c>
      <c r="OG22" s="17"/>
      <c r="OH22" s="17">
        <v>4.2999999999999997E-2</v>
      </c>
      <c r="OI22" s="17">
        <v>-4.2999999999999997E-2</v>
      </c>
      <c r="OJ22" s="17">
        <v>116.5</v>
      </c>
      <c r="OK22" s="17">
        <v>95.599990000000005</v>
      </c>
      <c r="OL22" s="17">
        <v>83.091999999999999</v>
      </c>
      <c r="OM22" s="17">
        <v>33.408000000000001</v>
      </c>
      <c r="ON22" s="17">
        <v>31.6</v>
      </c>
      <c r="OO22" s="17"/>
      <c r="OP22" s="17">
        <v>20.661999999999999</v>
      </c>
      <c r="OQ22" s="17">
        <v>10.938000000000001</v>
      </c>
      <c r="OR22" s="17">
        <v>0</v>
      </c>
      <c r="OS22" s="17">
        <v>0.27999000000000002</v>
      </c>
      <c r="OT22" s="17">
        <v>0.28000000000000003</v>
      </c>
      <c r="OU22" s="17">
        <v>-0.28000000000000003</v>
      </c>
      <c r="OV22" s="17">
        <v>0</v>
      </c>
      <c r="OW22" s="17"/>
      <c r="OX22" s="17"/>
      <c r="OY22" s="17">
        <v>0</v>
      </c>
      <c r="OZ22" s="17">
        <v>20.3</v>
      </c>
      <c r="PA22" s="17">
        <v>19.436340000000001</v>
      </c>
      <c r="PB22" s="17">
        <v>19.436340000000001</v>
      </c>
      <c r="PC22" s="17">
        <v>0.86365999999999998</v>
      </c>
      <c r="PD22" s="17">
        <v>9.9</v>
      </c>
      <c r="PE22" s="17">
        <v>9.9829899999999991</v>
      </c>
      <c r="PF22" s="17">
        <v>9.9830000000000005</v>
      </c>
      <c r="PG22" s="17">
        <v>-8.3000000000000004E-2</v>
      </c>
      <c r="PH22" s="17">
        <v>5.5</v>
      </c>
      <c r="PI22" s="17">
        <v>5.6699900000000003</v>
      </c>
      <c r="PJ22" s="17">
        <v>5.67</v>
      </c>
      <c r="PK22" s="17">
        <v>-0.17</v>
      </c>
      <c r="PL22" s="17">
        <v>0</v>
      </c>
      <c r="PM22" s="17"/>
      <c r="PN22" s="17">
        <v>180</v>
      </c>
      <c r="PO22" s="17">
        <v>-180</v>
      </c>
      <c r="PP22" s="17">
        <v>0</v>
      </c>
      <c r="PQ22" s="17">
        <v>0.99999000000000005</v>
      </c>
      <c r="PR22" s="17">
        <v>1</v>
      </c>
      <c r="PS22" s="17">
        <v>-1</v>
      </c>
      <c r="PT22" s="17">
        <v>1.8</v>
      </c>
      <c r="PU22" s="17">
        <v>3.6899899999999999</v>
      </c>
      <c r="PV22" s="17">
        <v>3.69</v>
      </c>
      <c r="PW22" s="17">
        <v>-1.89</v>
      </c>
      <c r="PX22" s="17">
        <v>5.0999999999999996</v>
      </c>
      <c r="PY22" s="17">
        <v>4.9999900000000004</v>
      </c>
      <c r="PZ22" s="17">
        <v>5</v>
      </c>
      <c r="QA22" s="17">
        <v>0.1</v>
      </c>
      <c r="QB22" s="17">
        <v>20.399999999999999</v>
      </c>
      <c r="QC22" s="17">
        <v>20.274049999999999</v>
      </c>
      <c r="QD22" s="17">
        <v>20.274049999999999</v>
      </c>
      <c r="QE22" s="17">
        <v>0.12595000000000001</v>
      </c>
      <c r="QF22" s="17">
        <v>20</v>
      </c>
      <c r="QG22" s="17">
        <v>19.436340000000001</v>
      </c>
      <c r="QH22" s="17">
        <v>19.436340000000001</v>
      </c>
      <c r="QI22" s="17">
        <v>0.56366000000000005</v>
      </c>
      <c r="QJ22" s="17">
        <v>18.8</v>
      </c>
      <c r="QK22" s="17">
        <v>17.492709999999999</v>
      </c>
      <c r="QL22" s="17">
        <v>17.492709999999999</v>
      </c>
      <c r="QM22" s="17">
        <v>1.3072900000000001</v>
      </c>
      <c r="QN22" s="17">
        <v>3.4</v>
      </c>
      <c r="QO22" s="17">
        <v>3.09999</v>
      </c>
      <c r="QP22" s="17">
        <v>3.1</v>
      </c>
      <c r="QQ22" s="17">
        <v>0.3</v>
      </c>
      <c r="QR22" s="17">
        <v>18.5</v>
      </c>
      <c r="QS22" s="17">
        <v>17.881430000000002</v>
      </c>
      <c r="QT22" s="17">
        <v>17.881440000000001</v>
      </c>
      <c r="QU22" s="17">
        <v>0.61856</v>
      </c>
      <c r="QV22" s="17">
        <v>4</v>
      </c>
      <c r="QW22" s="17"/>
      <c r="QX22" s="17">
        <v>4.18</v>
      </c>
      <c r="QY22" s="17">
        <v>-0.18</v>
      </c>
      <c r="QZ22" s="17">
        <v>7.7</v>
      </c>
      <c r="RA22" s="17"/>
      <c r="RB22" s="17">
        <v>3.8719999999999999</v>
      </c>
      <c r="RC22" s="17">
        <v>3.8279999999999998</v>
      </c>
      <c r="RD22" s="17">
        <v>29.3</v>
      </c>
      <c r="RE22" s="17">
        <v>19.518989999999999</v>
      </c>
      <c r="RF22" s="17">
        <v>19.518999999999998</v>
      </c>
      <c r="RG22" s="17">
        <v>9.7810000000000006</v>
      </c>
      <c r="RH22" s="17">
        <v>78.900000000000006</v>
      </c>
      <c r="RI22" s="17">
        <v>65.299989999999994</v>
      </c>
      <c r="RJ22" s="17">
        <v>48.344000000000001</v>
      </c>
      <c r="RK22" s="17">
        <v>30.556000000000001</v>
      </c>
      <c r="RL22" s="17">
        <v>15.9</v>
      </c>
      <c r="RM22" s="17"/>
      <c r="RN22" s="17">
        <v>3.7570000000000001</v>
      </c>
      <c r="RO22" s="17">
        <v>12.143000000000001</v>
      </c>
      <c r="RP22" s="17">
        <v>3.4</v>
      </c>
      <c r="RQ22" s="17">
        <v>3.2999900000000002</v>
      </c>
      <c r="RR22" s="17">
        <v>3.3</v>
      </c>
      <c r="RS22" s="17">
        <v>0.1</v>
      </c>
      <c r="RT22" s="17">
        <v>6.2</v>
      </c>
      <c r="RU22" s="17"/>
      <c r="RV22" s="17">
        <v>8.3685100000000006</v>
      </c>
      <c r="RW22" s="17">
        <v>-2.1685099999999999</v>
      </c>
      <c r="RX22" s="17">
        <v>3.1</v>
      </c>
      <c r="RY22" s="17">
        <v>1.9999899999999999</v>
      </c>
      <c r="RZ22" s="17">
        <v>2</v>
      </c>
      <c r="SA22" s="17">
        <v>1.1000000000000001</v>
      </c>
      <c r="SB22" s="17">
        <v>0.2</v>
      </c>
      <c r="SC22" s="17">
        <v>0.39999000000000001</v>
      </c>
      <c r="SD22" s="17">
        <v>0.4</v>
      </c>
      <c r="SE22" s="17">
        <v>-0.2</v>
      </c>
      <c r="SF22" s="17">
        <v>0</v>
      </c>
      <c r="SG22" s="17"/>
      <c r="SH22" s="17">
        <v>3.6999999999999998E-2</v>
      </c>
      <c r="SI22" s="17">
        <v>-3.6999999999999998E-2</v>
      </c>
      <c r="SJ22" s="17">
        <v>19.8</v>
      </c>
      <c r="SK22" s="17">
        <v>19.14479</v>
      </c>
      <c r="SL22" s="17">
        <v>19.1448</v>
      </c>
      <c r="SM22" s="17">
        <v>0.6552</v>
      </c>
      <c r="SN22" s="17">
        <v>11.3</v>
      </c>
      <c r="SO22" s="17">
        <v>12.24489</v>
      </c>
      <c r="SP22" s="17">
        <v>12.244899999999999</v>
      </c>
      <c r="SQ22" s="17">
        <v>-0.94489999999999996</v>
      </c>
      <c r="SR22" s="17">
        <v>20.2</v>
      </c>
      <c r="SS22" s="17">
        <v>19.436340000000001</v>
      </c>
      <c r="ST22" s="17">
        <v>19.436340000000001</v>
      </c>
      <c r="SU22" s="17">
        <v>0.76366000000000001</v>
      </c>
      <c r="SV22" s="17">
        <v>20.2</v>
      </c>
      <c r="SW22" s="17">
        <v>19.436340000000001</v>
      </c>
      <c r="SX22" s="17">
        <v>19.436340000000001</v>
      </c>
      <c r="SY22" s="17">
        <v>0.76366000000000001</v>
      </c>
      <c r="SZ22" s="17">
        <v>21.3</v>
      </c>
      <c r="TA22" s="17">
        <v>9.2999899999999993</v>
      </c>
      <c r="TB22" s="17">
        <v>11.879</v>
      </c>
      <c r="TC22" s="17">
        <v>9.4209999999999994</v>
      </c>
      <c r="TD22" s="17">
        <v>6.1</v>
      </c>
      <c r="TE22" s="17">
        <v>12.899990000000001</v>
      </c>
      <c r="TF22" s="17">
        <v>13.384</v>
      </c>
      <c r="TG22" s="17">
        <v>-7.2839999999999998</v>
      </c>
      <c r="TH22" s="17">
        <v>6.9</v>
      </c>
      <c r="TI22" s="17"/>
      <c r="TJ22" s="17">
        <v>16.055</v>
      </c>
      <c r="TK22" s="17">
        <v>-9.1549999999999994</v>
      </c>
      <c r="TL22" s="17">
        <v>29</v>
      </c>
      <c r="TM22" s="17">
        <v>52.099989999999998</v>
      </c>
      <c r="TN22" s="17">
        <v>39.628999999999998</v>
      </c>
      <c r="TO22" s="17">
        <v>-10.629</v>
      </c>
      <c r="TP22" s="17">
        <v>106.46</v>
      </c>
      <c r="TQ22" s="17">
        <v>67.399990000000003</v>
      </c>
      <c r="TR22" s="17">
        <v>61.253</v>
      </c>
      <c r="TS22" s="17">
        <v>45.207000000000001</v>
      </c>
      <c r="TT22" s="17">
        <v>0</v>
      </c>
      <c r="TU22" s="17">
        <v>0.77398999999999996</v>
      </c>
      <c r="TV22" s="17">
        <v>0.77400000000000002</v>
      </c>
      <c r="TW22" s="17">
        <v>-0.77400000000000002</v>
      </c>
      <c r="TX22" s="17">
        <v>0</v>
      </c>
      <c r="TY22" s="17">
        <v>0.61699000000000004</v>
      </c>
      <c r="TZ22" s="17">
        <v>0.61699999999999999</v>
      </c>
      <c r="UA22" s="17">
        <v>-0.61699999999999999</v>
      </c>
      <c r="UB22" s="17">
        <v>5.9</v>
      </c>
      <c r="UC22" s="17"/>
      <c r="UD22" s="17">
        <v>27.76</v>
      </c>
      <c r="UE22" s="17">
        <v>-21.86</v>
      </c>
      <c r="UF22" s="17">
        <v>21.5</v>
      </c>
      <c r="UG22" s="17">
        <v>19.436340000000001</v>
      </c>
      <c r="UH22" s="17">
        <v>19.436340000000001</v>
      </c>
      <c r="UI22" s="17">
        <v>2.06366</v>
      </c>
      <c r="UJ22" s="17">
        <v>7.2</v>
      </c>
      <c r="UK22" s="17">
        <v>7.9999900000000004</v>
      </c>
      <c r="UL22" s="17">
        <v>8</v>
      </c>
      <c r="UM22" s="17">
        <v>-0.8</v>
      </c>
      <c r="UN22" s="17">
        <v>4.5999999999999996</v>
      </c>
      <c r="UO22" s="17">
        <v>6.1999899999999997</v>
      </c>
      <c r="UP22" s="17">
        <v>6.2</v>
      </c>
      <c r="UQ22" s="17">
        <v>-1.6</v>
      </c>
      <c r="UR22" s="17">
        <v>20.399999999999999</v>
      </c>
      <c r="US22" s="17">
        <v>19.436340000000001</v>
      </c>
      <c r="UT22" s="17">
        <v>19.436340000000001</v>
      </c>
      <c r="UU22" s="17">
        <v>0.96365999999999996</v>
      </c>
      <c r="UV22" s="17">
        <v>20.399999999999999</v>
      </c>
      <c r="UW22" s="17">
        <v>19.436340000000001</v>
      </c>
      <c r="UX22" s="17">
        <v>19.436340000000001</v>
      </c>
      <c r="UY22" s="17">
        <v>0.96365999999999996</v>
      </c>
      <c r="UZ22" s="17">
        <v>10.1</v>
      </c>
      <c r="VA22" s="17">
        <v>19.436340000000001</v>
      </c>
      <c r="VB22" s="17">
        <v>19.436340000000001</v>
      </c>
      <c r="VC22" s="17">
        <v>-9.3363399999999999</v>
      </c>
      <c r="VD22" s="17">
        <v>0</v>
      </c>
      <c r="VE22" s="17">
        <v>0.57199</v>
      </c>
      <c r="VF22" s="17">
        <v>0.57199999999999995</v>
      </c>
      <c r="VG22" s="17">
        <v>-0.57199999999999995</v>
      </c>
      <c r="VH22" s="17">
        <v>175.5</v>
      </c>
      <c r="VI22" s="17"/>
      <c r="VJ22" s="17">
        <v>77.513000000000005</v>
      </c>
      <c r="VK22" s="17">
        <v>97.986999999999995</v>
      </c>
      <c r="VL22" s="17">
        <v>2.4</v>
      </c>
      <c r="VM22" s="17"/>
      <c r="VN22" s="17">
        <v>1.1220000000000001</v>
      </c>
      <c r="VO22" s="17">
        <v>1.278</v>
      </c>
      <c r="VP22" s="17">
        <v>56.9</v>
      </c>
      <c r="VQ22" s="17"/>
      <c r="VR22" s="17">
        <v>45.765000000000001</v>
      </c>
      <c r="VS22" s="17">
        <v>11.135</v>
      </c>
      <c r="VT22" s="17"/>
      <c r="VU22" s="17"/>
      <c r="VV22" s="17"/>
      <c r="VW22" s="17">
        <v>0</v>
      </c>
      <c r="VX22" s="17">
        <v>67</v>
      </c>
      <c r="VY22" s="17">
        <v>60.999989999999997</v>
      </c>
      <c r="VZ22" s="17">
        <v>36</v>
      </c>
      <c r="WA22" s="17">
        <v>31</v>
      </c>
      <c r="WB22" s="17">
        <v>87.8</v>
      </c>
      <c r="WC22" s="17">
        <v>60.599989999999998</v>
      </c>
      <c r="WD22" s="17">
        <v>36</v>
      </c>
      <c r="WE22" s="17">
        <v>51.8</v>
      </c>
      <c r="WF22" s="17">
        <v>44.1</v>
      </c>
      <c r="WG22" s="17"/>
      <c r="WH22" s="17">
        <v>35.594000000000001</v>
      </c>
      <c r="WI22" s="17">
        <v>8.5060000000000002</v>
      </c>
      <c r="WJ22" s="17">
        <v>4.5</v>
      </c>
      <c r="WK22" s="17">
        <v>4.1999899999999997</v>
      </c>
      <c r="WL22" s="17">
        <v>4.2</v>
      </c>
      <c r="WM22" s="17">
        <v>0.3</v>
      </c>
      <c r="WN22" s="17">
        <v>2.2999999999999998</v>
      </c>
      <c r="WO22" s="17">
        <v>2.3999899999999998</v>
      </c>
      <c r="WP22" s="17">
        <v>2.4</v>
      </c>
      <c r="WQ22" s="17">
        <v>-0.1</v>
      </c>
      <c r="WR22" s="17">
        <v>1.2</v>
      </c>
      <c r="WS22" s="17">
        <v>1.1999899999999999</v>
      </c>
      <c r="WT22" s="17">
        <v>1.2</v>
      </c>
      <c r="WU22" s="17">
        <v>0</v>
      </c>
      <c r="WV22" s="17">
        <v>1.2</v>
      </c>
      <c r="WW22" s="17">
        <v>1.3999900000000001</v>
      </c>
      <c r="WX22" s="17">
        <v>1.4</v>
      </c>
      <c r="WY22" s="17">
        <v>-0.2</v>
      </c>
      <c r="WZ22" s="17">
        <v>3.2</v>
      </c>
      <c r="XA22" s="17"/>
      <c r="XB22" s="17">
        <v>1.758</v>
      </c>
      <c r="XC22" s="17">
        <v>1.4419999999999999</v>
      </c>
      <c r="XD22" s="17">
        <v>8</v>
      </c>
      <c r="XE22" s="17">
        <v>7.9999900000000004</v>
      </c>
      <c r="XF22" s="17">
        <v>8</v>
      </c>
      <c r="XG22" s="17">
        <v>0</v>
      </c>
      <c r="XH22" s="17">
        <v>19.899999999999999</v>
      </c>
      <c r="XI22" s="17">
        <v>19.99999</v>
      </c>
      <c r="XJ22" s="17">
        <v>20</v>
      </c>
      <c r="XK22" s="17">
        <v>-0.1</v>
      </c>
      <c r="XL22" s="17">
        <v>19.8</v>
      </c>
      <c r="XM22" s="17">
        <v>19.241980000000002</v>
      </c>
      <c r="XN22" s="17">
        <v>19.241980000000002</v>
      </c>
      <c r="XO22" s="17">
        <v>0.55801999999999996</v>
      </c>
      <c r="XP22" s="17">
        <v>8.4</v>
      </c>
      <c r="XQ22" s="17">
        <v>10.69999</v>
      </c>
      <c r="XR22" s="17">
        <v>10.7</v>
      </c>
      <c r="XS22" s="17">
        <v>-2.2999999999999998</v>
      </c>
      <c r="XT22" s="17">
        <v>27.7</v>
      </c>
      <c r="XU22" s="17">
        <v>29</v>
      </c>
      <c r="XV22" s="17">
        <v>29</v>
      </c>
      <c r="XW22" s="17">
        <v>-1.3</v>
      </c>
      <c r="XX22" s="17">
        <v>34.5</v>
      </c>
      <c r="XY22" s="17">
        <v>29</v>
      </c>
      <c r="XZ22" s="17">
        <v>29</v>
      </c>
      <c r="YA22" s="17">
        <v>5.5</v>
      </c>
      <c r="YB22" s="17">
        <v>14.7</v>
      </c>
      <c r="YC22" s="17">
        <v>13.99999</v>
      </c>
      <c r="YD22" s="17">
        <v>14</v>
      </c>
      <c r="YE22" s="17">
        <v>0.7</v>
      </c>
      <c r="YF22" s="17">
        <v>5.0999999999999996</v>
      </c>
      <c r="YG22" s="17">
        <v>15.99999</v>
      </c>
      <c r="YH22" s="17">
        <v>16</v>
      </c>
      <c r="YI22" s="17">
        <v>-10.9</v>
      </c>
      <c r="YJ22" s="17">
        <v>6.9</v>
      </c>
      <c r="YK22" s="17">
        <v>5.6699900000000003</v>
      </c>
      <c r="YL22" s="17">
        <v>5.67</v>
      </c>
      <c r="YM22" s="17">
        <v>1.23</v>
      </c>
      <c r="YN22" s="17">
        <v>11.4</v>
      </c>
      <c r="YO22" s="17">
        <v>10.99999</v>
      </c>
      <c r="YP22" s="17">
        <v>11</v>
      </c>
      <c r="YQ22" s="17">
        <v>0.4</v>
      </c>
      <c r="YR22" s="17">
        <v>22.3</v>
      </c>
      <c r="YS22" s="17">
        <v>21.99999</v>
      </c>
      <c r="YT22" s="17">
        <v>22</v>
      </c>
      <c r="YU22" s="17">
        <v>0.3</v>
      </c>
    </row>
    <row r="23" spans="1:671" ht="24" customHeight="1" x14ac:dyDescent="0.3">
      <c r="A23" s="1"/>
      <c r="B23" s="16" t="s">
        <v>707</v>
      </c>
      <c r="C23" s="16" t="s">
        <v>722</v>
      </c>
      <c r="D23" s="17">
        <v>203.8</v>
      </c>
      <c r="E23" s="17">
        <v>203.40120999999999</v>
      </c>
      <c r="F23" s="17">
        <v>203.40131</v>
      </c>
      <c r="G23" s="17">
        <v>0.39868999999999999</v>
      </c>
      <c r="H23" s="17">
        <v>597.29999999999995</v>
      </c>
      <c r="I23" s="17">
        <v>627.79386</v>
      </c>
      <c r="J23" s="17">
        <v>627.79393000000005</v>
      </c>
      <c r="K23" s="17">
        <v>-30.493929999999999</v>
      </c>
      <c r="L23" s="17">
        <v>199</v>
      </c>
      <c r="M23" s="17">
        <v>204.43084999999999</v>
      </c>
      <c r="N23" s="17">
        <v>204.43096</v>
      </c>
      <c r="O23" s="17">
        <v>-5.4309599999999998</v>
      </c>
      <c r="P23" s="17"/>
      <c r="Q23" s="17"/>
      <c r="R23" s="17"/>
      <c r="S23" s="17">
        <v>0</v>
      </c>
      <c r="T23" s="17"/>
      <c r="U23" s="17"/>
      <c r="V23" s="17"/>
      <c r="W23" s="17">
        <v>0</v>
      </c>
      <c r="X23" s="17">
        <v>91.3</v>
      </c>
      <c r="Y23" s="17">
        <v>91.867699999999999</v>
      </c>
      <c r="Z23" s="17">
        <v>91.867779999999996</v>
      </c>
      <c r="AA23" s="17">
        <v>-0.56777999999999995</v>
      </c>
      <c r="AB23" s="17">
        <v>240.8</v>
      </c>
      <c r="AC23" s="17">
        <v>241.99992</v>
      </c>
      <c r="AD23" s="17">
        <v>241.99996999999999</v>
      </c>
      <c r="AE23" s="17">
        <v>-1.19997</v>
      </c>
      <c r="AF23" s="17"/>
      <c r="AG23" s="17"/>
      <c r="AH23" s="17"/>
      <c r="AI23" s="17">
        <v>0</v>
      </c>
      <c r="AJ23" s="17"/>
      <c r="AK23" s="17"/>
      <c r="AL23" s="17"/>
      <c r="AM23" s="17">
        <v>0</v>
      </c>
      <c r="AN23" s="17">
        <v>120.5</v>
      </c>
      <c r="AO23" s="17">
        <v>135.62662</v>
      </c>
      <c r="AP23" s="17">
        <v>146.03834000000001</v>
      </c>
      <c r="AQ23" s="17">
        <v>-25.538340000000002</v>
      </c>
      <c r="AR23" s="17">
        <v>119.6</v>
      </c>
      <c r="AS23" s="17">
        <v>135.62662</v>
      </c>
      <c r="AT23" s="17">
        <v>146.03834000000001</v>
      </c>
      <c r="AU23" s="17">
        <v>-26.43834</v>
      </c>
      <c r="AV23" s="17">
        <v>119.7</v>
      </c>
      <c r="AW23" s="17">
        <v>135.62662</v>
      </c>
      <c r="AX23" s="17">
        <v>146.03834000000001</v>
      </c>
      <c r="AY23" s="17">
        <v>-26.338339999999999</v>
      </c>
      <c r="AZ23" s="17">
        <v>220.4</v>
      </c>
      <c r="BA23" s="17">
        <v>204.05086</v>
      </c>
      <c r="BB23" s="17">
        <v>219.71534</v>
      </c>
      <c r="BC23" s="17">
        <v>0.68466000000000005</v>
      </c>
      <c r="BD23" s="17">
        <v>107.6</v>
      </c>
      <c r="BE23" s="17">
        <v>120.0309</v>
      </c>
      <c r="BF23" s="17">
        <v>120.0309</v>
      </c>
      <c r="BG23" s="17">
        <v>-12.430899999999999</v>
      </c>
      <c r="BH23" s="17">
        <v>68.400000000000006</v>
      </c>
      <c r="BI23" s="17">
        <v>60.19567</v>
      </c>
      <c r="BJ23" s="17">
        <v>60.19567</v>
      </c>
      <c r="BK23" s="17">
        <v>8.2043300000000006</v>
      </c>
      <c r="BL23" s="17">
        <v>556.1</v>
      </c>
      <c r="BM23" s="17">
        <v>566.08902999999998</v>
      </c>
      <c r="BN23" s="17">
        <v>566.08929000000001</v>
      </c>
      <c r="BO23" s="17">
        <v>-9.9892900000000004</v>
      </c>
      <c r="BP23" s="17">
        <v>10.3</v>
      </c>
      <c r="BQ23" s="17">
        <v>9.2848299999999995</v>
      </c>
      <c r="BR23" s="17">
        <v>3.4560300000000002</v>
      </c>
      <c r="BS23" s="17">
        <v>6.8439699999999997</v>
      </c>
      <c r="BT23" s="17"/>
      <c r="BU23" s="17"/>
      <c r="BV23" s="17"/>
      <c r="BW23" s="17">
        <v>0</v>
      </c>
      <c r="BX23" s="17"/>
      <c r="BY23" s="17"/>
      <c r="BZ23" s="17"/>
      <c r="CA23" s="17">
        <v>0</v>
      </c>
      <c r="CB23" s="17"/>
      <c r="CC23" s="17"/>
      <c r="CD23" s="17"/>
      <c r="CE23" s="17">
        <v>0</v>
      </c>
      <c r="CF23" s="17"/>
      <c r="CG23" s="17"/>
      <c r="CH23" s="17"/>
      <c r="CI23" s="17">
        <v>0</v>
      </c>
      <c r="CJ23" s="17">
        <v>167.5</v>
      </c>
      <c r="CK23" s="17">
        <v>164.06694999999999</v>
      </c>
      <c r="CL23" s="17">
        <v>164.06702000000001</v>
      </c>
      <c r="CM23" s="17">
        <v>3.4329800000000001</v>
      </c>
      <c r="CN23" s="17">
        <v>7.4</v>
      </c>
      <c r="CO23" s="17">
        <v>5.1335600000000001</v>
      </c>
      <c r="CP23" s="17">
        <v>5.1335899999999999</v>
      </c>
      <c r="CQ23" s="17">
        <v>2.26641</v>
      </c>
      <c r="CR23" s="17">
        <v>5.3</v>
      </c>
      <c r="CS23" s="17"/>
      <c r="CT23" s="17"/>
      <c r="CU23" s="17">
        <v>5.3</v>
      </c>
      <c r="CV23" s="17"/>
      <c r="CW23" s="17"/>
      <c r="CX23" s="17"/>
      <c r="CY23" s="17">
        <v>0</v>
      </c>
      <c r="CZ23" s="17">
        <v>6.8</v>
      </c>
      <c r="DA23" s="17">
        <v>1.0000000000000001E-5</v>
      </c>
      <c r="DB23" s="17">
        <v>0</v>
      </c>
      <c r="DC23" s="17">
        <v>6.8</v>
      </c>
      <c r="DD23" s="17"/>
      <c r="DE23" s="17"/>
      <c r="DF23" s="17"/>
      <c r="DG23" s="17">
        <v>0</v>
      </c>
      <c r="DH23" s="17">
        <v>142.4</v>
      </c>
      <c r="DI23" s="17">
        <v>142.44407000000001</v>
      </c>
      <c r="DJ23" s="17">
        <v>142.44396</v>
      </c>
      <c r="DK23" s="17">
        <v>-4.3959999999999999E-2</v>
      </c>
      <c r="DL23" s="17"/>
      <c r="DM23" s="17"/>
      <c r="DN23" s="17"/>
      <c r="DO23" s="17">
        <v>0</v>
      </c>
      <c r="DP23" s="17"/>
      <c r="DQ23" s="17"/>
      <c r="DR23" s="17"/>
      <c r="DS23" s="17">
        <v>0</v>
      </c>
      <c r="DT23" s="17"/>
      <c r="DU23" s="17"/>
      <c r="DV23" s="17"/>
      <c r="DW23" s="17">
        <v>0</v>
      </c>
      <c r="DX23" s="17"/>
      <c r="DY23" s="17"/>
      <c r="DZ23" s="17"/>
      <c r="EA23" s="17">
        <v>0</v>
      </c>
      <c r="EB23" s="17">
        <v>64.599999999999994</v>
      </c>
      <c r="EC23" s="17">
        <v>68.982420000000005</v>
      </c>
      <c r="ED23" s="17">
        <v>77.95308</v>
      </c>
      <c r="EE23" s="17">
        <v>-13.35308</v>
      </c>
      <c r="EF23" s="17">
        <v>197.5</v>
      </c>
      <c r="EG23" s="17">
        <v>220.69494</v>
      </c>
      <c r="EH23" s="17">
        <v>220.69497999999999</v>
      </c>
      <c r="EI23" s="17">
        <v>-23.194980000000001</v>
      </c>
      <c r="EJ23" s="17"/>
      <c r="EK23" s="17"/>
      <c r="EL23" s="17"/>
      <c r="EM23" s="17">
        <v>0</v>
      </c>
      <c r="EN23" s="17"/>
      <c r="EO23" s="17"/>
      <c r="EP23" s="17"/>
      <c r="EQ23" s="17">
        <v>0</v>
      </c>
      <c r="ER23" s="17"/>
      <c r="ES23" s="17"/>
      <c r="ET23" s="17"/>
      <c r="EU23" s="17">
        <v>0</v>
      </c>
      <c r="EV23" s="17">
        <v>6.5</v>
      </c>
      <c r="EW23" s="17">
        <v>6.39</v>
      </c>
      <c r="EX23" s="17">
        <v>6.39</v>
      </c>
      <c r="EY23" s="17">
        <v>0.11</v>
      </c>
      <c r="EZ23" s="17">
        <v>302.89999999999998</v>
      </c>
      <c r="FA23" s="17">
        <v>344.99363</v>
      </c>
      <c r="FB23" s="17">
        <v>408.10518000000002</v>
      </c>
      <c r="FC23" s="17">
        <v>-105.20518</v>
      </c>
      <c r="FD23" s="17">
        <v>81.400000000000006</v>
      </c>
      <c r="FE23" s="17">
        <v>76.065269999999998</v>
      </c>
      <c r="FF23" s="17">
        <v>57.928800000000003</v>
      </c>
      <c r="FG23" s="17">
        <v>23.4712</v>
      </c>
      <c r="FH23" s="17">
        <v>142.5</v>
      </c>
      <c r="FI23" s="17">
        <v>149.98702</v>
      </c>
      <c r="FJ23" s="17">
        <v>149.98715000000001</v>
      </c>
      <c r="FK23" s="17">
        <v>-7.4871499999999997</v>
      </c>
      <c r="FL23" s="17">
        <v>42.1</v>
      </c>
      <c r="FM23" s="17">
        <v>41.898850000000003</v>
      </c>
      <c r="FN23" s="17">
        <v>41.898899999999998</v>
      </c>
      <c r="FO23" s="17">
        <v>0.2011</v>
      </c>
      <c r="FP23" s="17">
        <v>18.600000000000001</v>
      </c>
      <c r="FQ23" s="17">
        <v>19.210750000000001</v>
      </c>
      <c r="FR23" s="17">
        <v>19.210840000000001</v>
      </c>
      <c r="FS23" s="17">
        <v>-0.61084000000000005</v>
      </c>
      <c r="FT23" s="17">
        <v>18.8</v>
      </c>
      <c r="FU23" s="17">
        <v>18.46452</v>
      </c>
      <c r="FV23" s="17">
        <v>18.46453</v>
      </c>
      <c r="FW23" s="17">
        <v>0.33546999999999999</v>
      </c>
      <c r="FX23" s="17">
        <v>90.8</v>
      </c>
      <c r="FY23" s="17">
        <v>87.77346</v>
      </c>
      <c r="FZ23" s="17">
        <v>87.773529999999994</v>
      </c>
      <c r="GA23" s="17">
        <v>3.0264700000000002</v>
      </c>
      <c r="GB23" s="17"/>
      <c r="GC23" s="17"/>
      <c r="GD23" s="17"/>
      <c r="GE23" s="17">
        <v>0</v>
      </c>
      <c r="GF23" s="17"/>
      <c r="GG23" s="17"/>
      <c r="GH23" s="17"/>
      <c r="GI23" s="17">
        <v>0</v>
      </c>
      <c r="GJ23" s="17"/>
      <c r="GK23" s="17"/>
      <c r="GL23" s="17"/>
      <c r="GM23" s="17">
        <v>0</v>
      </c>
      <c r="GN23" s="17">
        <v>81</v>
      </c>
      <c r="GO23" s="17">
        <v>110.48174</v>
      </c>
      <c r="GP23" s="17">
        <v>110.48193999999999</v>
      </c>
      <c r="GQ23" s="17">
        <v>-29.481940000000002</v>
      </c>
      <c r="GR23" s="17">
        <v>43.2</v>
      </c>
      <c r="GS23" s="17">
        <v>44.999870000000001</v>
      </c>
      <c r="GT23" s="17">
        <v>44.999960000000002</v>
      </c>
      <c r="GU23" s="17">
        <v>-1.79996</v>
      </c>
      <c r="GV23" s="17">
        <v>42.3</v>
      </c>
      <c r="GW23" s="17">
        <v>44.102870000000003</v>
      </c>
      <c r="GX23" s="17">
        <v>44.102960000000003</v>
      </c>
      <c r="GY23" s="17">
        <v>-1.8029599999999999</v>
      </c>
      <c r="GZ23" s="17">
        <v>4</v>
      </c>
      <c r="HA23" s="17"/>
      <c r="HB23" s="17"/>
      <c r="HC23" s="17">
        <v>4</v>
      </c>
      <c r="HD23" s="17">
        <v>17.600000000000001</v>
      </c>
      <c r="HE23" s="17">
        <v>17.005680000000002</v>
      </c>
      <c r="HF23" s="17">
        <v>17.005700000000001</v>
      </c>
      <c r="HG23" s="17">
        <v>0.59430000000000005</v>
      </c>
      <c r="HH23" s="17">
        <v>164.8</v>
      </c>
      <c r="HI23" s="17">
        <v>172.35777999999999</v>
      </c>
      <c r="HJ23" s="17">
        <v>172.35786999999999</v>
      </c>
      <c r="HK23" s="17">
        <v>-7.5578700000000003</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127.8</v>
      </c>
      <c r="IW23" s="17">
        <v>128.83973</v>
      </c>
      <c r="IX23" s="17">
        <v>132.8383</v>
      </c>
      <c r="IY23" s="17">
        <v>-5.0382999999999996</v>
      </c>
      <c r="IZ23" s="17">
        <v>0</v>
      </c>
      <c r="JA23" s="17"/>
      <c r="JB23" s="17"/>
      <c r="JC23" s="17">
        <v>0</v>
      </c>
      <c r="JD23" s="17">
        <v>0</v>
      </c>
      <c r="JE23" s="17"/>
      <c r="JF23" s="17"/>
      <c r="JG23" s="17">
        <v>0</v>
      </c>
      <c r="JH23" s="17">
        <v>0</v>
      </c>
      <c r="JI23" s="17"/>
      <c r="JJ23" s="17"/>
      <c r="JK23" s="17">
        <v>0</v>
      </c>
      <c r="JL23" s="17"/>
      <c r="JM23" s="17"/>
      <c r="JN23" s="17"/>
      <c r="JO23" s="17">
        <v>0</v>
      </c>
      <c r="JP23" s="17">
        <v>39.6</v>
      </c>
      <c r="JQ23" s="17">
        <v>44.848439999999997</v>
      </c>
      <c r="JR23" s="17">
        <v>44.848439999999997</v>
      </c>
      <c r="JS23" s="17">
        <v>-5.2484400000000004</v>
      </c>
      <c r="JT23" s="17">
        <v>26.8</v>
      </c>
      <c r="JU23" s="17">
        <v>22.49156</v>
      </c>
      <c r="JV23" s="17">
        <v>22.49156</v>
      </c>
      <c r="JW23" s="17">
        <v>4.30844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2.0477300000000001</v>
      </c>
      <c r="KX23" s="17">
        <v>2.0478399999999999</v>
      </c>
      <c r="KY23" s="17">
        <v>0.35215999999999997</v>
      </c>
      <c r="KZ23" s="17">
        <v>72.2</v>
      </c>
      <c r="LA23" s="17">
        <v>89.495000000000005</v>
      </c>
      <c r="LB23" s="17"/>
      <c r="LC23" s="17">
        <v>72.2</v>
      </c>
      <c r="LD23" s="17">
        <v>126.3</v>
      </c>
      <c r="LE23" s="17">
        <v>133.16014000000001</v>
      </c>
      <c r="LF23" s="17">
        <v>133.16024999999999</v>
      </c>
      <c r="LG23" s="17">
        <v>-6.8602499999999997</v>
      </c>
      <c r="LH23" s="17">
        <v>64.099999999999994</v>
      </c>
      <c r="LI23" s="17">
        <v>67.199169999999995</v>
      </c>
      <c r="LJ23" s="17">
        <v>67.199200000000005</v>
      </c>
      <c r="LK23" s="17">
        <v>-3.0992000000000002</v>
      </c>
      <c r="LL23" s="17">
        <v>74.099999999999994</v>
      </c>
      <c r="LM23" s="17">
        <v>78.567369999999997</v>
      </c>
      <c r="LN23" s="17">
        <v>78.567800000000005</v>
      </c>
      <c r="LO23" s="17">
        <v>-4.4678000000000004</v>
      </c>
      <c r="LP23" s="17"/>
      <c r="LQ23" s="17"/>
      <c r="LR23" s="17"/>
      <c r="LS23" s="17">
        <v>0</v>
      </c>
      <c r="LT23" s="17"/>
      <c r="LU23" s="17"/>
      <c r="LV23" s="17"/>
      <c r="LW23" s="17">
        <v>0</v>
      </c>
      <c r="LX23" s="17"/>
      <c r="LY23" s="17"/>
      <c r="LZ23" s="17"/>
      <c r="MA23" s="17">
        <v>0</v>
      </c>
      <c r="MB23" s="17"/>
      <c r="MC23" s="17"/>
      <c r="MD23" s="17"/>
      <c r="ME23" s="17">
        <v>0</v>
      </c>
      <c r="MF23" s="17">
        <v>102.2</v>
      </c>
      <c r="MG23" s="17">
        <v>109.89</v>
      </c>
      <c r="MH23" s="17">
        <v>109.89</v>
      </c>
      <c r="MI23" s="17">
        <v>-7.69</v>
      </c>
      <c r="MJ23" s="17">
        <v>102.2</v>
      </c>
      <c r="MK23" s="17">
        <v>109.89</v>
      </c>
      <c r="ML23" s="17">
        <v>109.89</v>
      </c>
      <c r="MM23" s="17">
        <v>-7.69</v>
      </c>
      <c r="MN23" s="17">
        <v>121.5</v>
      </c>
      <c r="MO23" s="17">
        <v>110.22</v>
      </c>
      <c r="MP23" s="17">
        <v>110.22</v>
      </c>
      <c r="MQ23" s="17">
        <v>11.28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144.72297</v>
      </c>
      <c r="NN23" s="17">
        <v>144.72297</v>
      </c>
      <c r="NO23" s="17">
        <v>-7.5229699999999999</v>
      </c>
      <c r="NP23" s="17">
        <v>78</v>
      </c>
      <c r="NQ23" s="17">
        <v>72.578779999999995</v>
      </c>
      <c r="NR23" s="17">
        <v>72.578779999999995</v>
      </c>
      <c r="NS23" s="17">
        <v>5.4212199999999999</v>
      </c>
      <c r="NT23" s="17">
        <v>6.9</v>
      </c>
      <c r="NU23" s="17">
        <v>7.2161099999999996</v>
      </c>
      <c r="NV23" s="17">
        <v>9.0899599999999996</v>
      </c>
      <c r="NW23" s="17">
        <v>-2.1899600000000001</v>
      </c>
      <c r="NX23" s="17">
        <v>4.3</v>
      </c>
      <c r="NY23" s="17">
        <v>4.0684100000000001</v>
      </c>
      <c r="NZ23" s="17">
        <v>9.9490599999999993</v>
      </c>
      <c r="OA23" s="17">
        <v>-5.6490600000000004</v>
      </c>
      <c r="OB23" s="17">
        <v>20</v>
      </c>
      <c r="OC23" s="17">
        <v>17.492709999999999</v>
      </c>
      <c r="OD23" s="17">
        <v>17.492709999999999</v>
      </c>
      <c r="OE23" s="17">
        <v>2.5072899999999998</v>
      </c>
      <c r="OF23" s="17">
        <v>0.1</v>
      </c>
      <c r="OG23" s="17"/>
      <c r="OH23" s="17">
        <v>5.1999999999999998E-2</v>
      </c>
      <c r="OI23" s="17">
        <v>4.8000000000000001E-2</v>
      </c>
      <c r="OJ23" s="17">
        <v>114.3</v>
      </c>
      <c r="OK23" s="17">
        <v>98.499989999999997</v>
      </c>
      <c r="OL23" s="17">
        <v>85.903000000000006</v>
      </c>
      <c r="OM23" s="17">
        <v>28.396999999999998</v>
      </c>
      <c r="ON23" s="17">
        <v>24.2</v>
      </c>
      <c r="OO23" s="17"/>
      <c r="OP23" s="17">
        <v>33.895000000000003</v>
      </c>
      <c r="OQ23" s="17">
        <v>-9.6950000000000003</v>
      </c>
      <c r="OR23" s="17">
        <v>0</v>
      </c>
      <c r="OS23" s="17">
        <v>0.31899</v>
      </c>
      <c r="OT23" s="17">
        <v>0.31900000000000001</v>
      </c>
      <c r="OU23" s="17">
        <v>-0.31900000000000001</v>
      </c>
      <c r="OV23" s="17">
        <v>0</v>
      </c>
      <c r="OW23" s="17"/>
      <c r="OX23" s="17"/>
      <c r="OY23" s="17">
        <v>0</v>
      </c>
      <c r="OZ23" s="17">
        <v>20.2</v>
      </c>
      <c r="PA23" s="17">
        <v>19.436340000000001</v>
      </c>
      <c r="PB23" s="17">
        <v>19.436340000000001</v>
      </c>
      <c r="PC23" s="17">
        <v>0.76366000000000001</v>
      </c>
      <c r="PD23" s="17">
        <v>10</v>
      </c>
      <c r="PE23" s="17">
        <v>9.9829899999999991</v>
      </c>
      <c r="PF23" s="17">
        <v>9.9830000000000005</v>
      </c>
      <c r="PG23" s="17">
        <v>1.7000000000000001E-2</v>
      </c>
      <c r="PH23" s="17">
        <v>5.6</v>
      </c>
      <c r="PI23" s="17">
        <v>5.6699900000000003</v>
      </c>
      <c r="PJ23" s="17">
        <v>5.67</v>
      </c>
      <c r="PK23" s="17">
        <v>-7.0000000000000007E-2</v>
      </c>
      <c r="PL23" s="17">
        <v>0</v>
      </c>
      <c r="PM23" s="17"/>
      <c r="PN23" s="17">
        <v>190</v>
      </c>
      <c r="PO23" s="17">
        <v>-190</v>
      </c>
      <c r="PP23" s="17">
        <v>0</v>
      </c>
      <c r="PQ23" s="17">
        <v>0.99999000000000005</v>
      </c>
      <c r="PR23" s="17">
        <v>1</v>
      </c>
      <c r="PS23" s="17">
        <v>-1</v>
      </c>
      <c r="PT23" s="17">
        <v>1.8</v>
      </c>
      <c r="PU23" s="17">
        <v>3.6899899999999999</v>
      </c>
      <c r="PV23" s="17">
        <v>3.69</v>
      </c>
      <c r="PW23" s="17">
        <v>-1.89</v>
      </c>
      <c r="PX23" s="17">
        <v>5.0999999999999996</v>
      </c>
      <c r="PY23" s="17">
        <v>4.9999900000000004</v>
      </c>
      <c r="PZ23" s="17">
        <v>5</v>
      </c>
      <c r="QA23" s="17">
        <v>0.1</v>
      </c>
      <c r="QB23" s="17">
        <v>20.100000000000001</v>
      </c>
      <c r="QC23" s="17">
        <v>20.274049999999999</v>
      </c>
      <c r="QD23" s="17">
        <v>20.274049999999999</v>
      </c>
      <c r="QE23" s="17">
        <v>-0.17405000000000001</v>
      </c>
      <c r="QF23" s="17">
        <v>20</v>
      </c>
      <c r="QG23" s="17">
        <v>19.436340000000001</v>
      </c>
      <c r="QH23" s="17">
        <v>19.436340000000001</v>
      </c>
      <c r="QI23" s="17">
        <v>0.56366000000000005</v>
      </c>
      <c r="QJ23" s="17">
        <v>18.8</v>
      </c>
      <c r="QK23" s="17">
        <v>17.492709999999999</v>
      </c>
      <c r="QL23" s="17">
        <v>17.492709999999999</v>
      </c>
      <c r="QM23" s="17">
        <v>1.3072900000000001</v>
      </c>
      <c r="QN23" s="17">
        <v>3.4</v>
      </c>
      <c r="QO23" s="17">
        <v>3.09999</v>
      </c>
      <c r="QP23" s="17">
        <v>3.1</v>
      </c>
      <c r="QQ23" s="17">
        <v>0.3</v>
      </c>
      <c r="QR23" s="17">
        <v>18.5</v>
      </c>
      <c r="QS23" s="17">
        <v>17.881430000000002</v>
      </c>
      <c r="QT23" s="17">
        <v>17.881440000000001</v>
      </c>
      <c r="QU23" s="17">
        <v>0.61856</v>
      </c>
      <c r="QV23" s="17">
        <v>7.1</v>
      </c>
      <c r="QW23" s="17"/>
      <c r="QX23" s="17">
        <v>6.8140000000000001</v>
      </c>
      <c r="QY23" s="17">
        <v>0.28599999999999998</v>
      </c>
      <c r="QZ23" s="17">
        <v>9.4</v>
      </c>
      <c r="RA23" s="17"/>
      <c r="RB23" s="17">
        <v>6.5650000000000004</v>
      </c>
      <c r="RC23" s="17">
        <v>2.835</v>
      </c>
      <c r="RD23" s="17">
        <v>29.4</v>
      </c>
      <c r="RE23" s="17">
        <v>20.047989999999999</v>
      </c>
      <c r="RF23" s="17">
        <v>20.047999999999998</v>
      </c>
      <c r="RG23" s="17">
        <v>9.3520000000000003</v>
      </c>
      <c r="RH23" s="17">
        <v>81.099999999999994</v>
      </c>
      <c r="RI23" s="17">
        <v>67.19999</v>
      </c>
      <c r="RJ23" s="17">
        <v>50.430999999999997</v>
      </c>
      <c r="RK23" s="17">
        <v>30.669</v>
      </c>
      <c r="RL23" s="17">
        <v>17</v>
      </c>
      <c r="RM23" s="17"/>
      <c r="RN23" s="17">
        <v>7.9290000000000003</v>
      </c>
      <c r="RO23" s="17">
        <v>9.0709999999999997</v>
      </c>
      <c r="RP23" s="17">
        <v>3.4</v>
      </c>
      <c r="RQ23" s="17">
        <v>3.2999900000000002</v>
      </c>
      <c r="RR23" s="17">
        <v>3.3</v>
      </c>
      <c r="RS23" s="17">
        <v>0.1</v>
      </c>
      <c r="RT23" s="17">
        <v>5.9</v>
      </c>
      <c r="RU23" s="17"/>
      <c r="RV23" s="17">
        <v>8.3685100000000006</v>
      </c>
      <c r="RW23" s="17">
        <v>-2.4685100000000002</v>
      </c>
      <c r="RX23" s="17">
        <v>3.1</v>
      </c>
      <c r="RY23" s="17">
        <v>1.9999899999999999</v>
      </c>
      <c r="RZ23" s="17">
        <v>2</v>
      </c>
      <c r="SA23" s="17">
        <v>1.1000000000000001</v>
      </c>
      <c r="SB23" s="17">
        <v>0.3</v>
      </c>
      <c r="SC23" s="17">
        <v>0.39999000000000001</v>
      </c>
      <c r="SD23" s="17">
        <v>0.4</v>
      </c>
      <c r="SE23" s="17">
        <v>-0.1</v>
      </c>
      <c r="SF23" s="17">
        <v>0.1</v>
      </c>
      <c r="SG23" s="17"/>
      <c r="SH23" s="17">
        <v>6.7000000000000004E-2</v>
      </c>
      <c r="SI23" s="17">
        <v>3.3000000000000002E-2</v>
      </c>
      <c r="SJ23" s="17">
        <v>19.8</v>
      </c>
      <c r="SK23" s="17">
        <v>19.14479</v>
      </c>
      <c r="SL23" s="17">
        <v>19.1448</v>
      </c>
      <c r="SM23" s="17">
        <v>0.6552</v>
      </c>
      <c r="SN23" s="17">
        <v>11.3</v>
      </c>
      <c r="SO23" s="17">
        <v>12.24489</v>
      </c>
      <c r="SP23" s="17">
        <v>12.244899999999999</v>
      </c>
      <c r="SQ23" s="17">
        <v>-0.94489999999999996</v>
      </c>
      <c r="SR23" s="17">
        <v>20</v>
      </c>
      <c r="SS23" s="17">
        <v>19.436340000000001</v>
      </c>
      <c r="ST23" s="17">
        <v>19.436340000000001</v>
      </c>
      <c r="SU23" s="17">
        <v>0.56366000000000005</v>
      </c>
      <c r="SV23" s="17">
        <v>20.2</v>
      </c>
      <c r="SW23" s="17">
        <v>19.436340000000001</v>
      </c>
      <c r="SX23" s="17">
        <v>19.436340000000001</v>
      </c>
      <c r="SY23" s="17">
        <v>0.76366000000000001</v>
      </c>
      <c r="SZ23" s="17">
        <v>18.600000000000001</v>
      </c>
      <c r="TA23" s="17">
        <v>9.3999900000000007</v>
      </c>
      <c r="TB23" s="17">
        <v>11.557</v>
      </c>
      <c r="TC23" s="17">
        <v>7.0430000000000001</v>
      </c>
      <c r="TD23" s="17">
        <v>8.9</v>
      </c>
      <c r="TE23" s="17">
        <v>15.09999</v>
      </c>
      <c r="TF23" s="17">
        <v>13.595000000000001</v>
      </c>
      <c r="TG23" s="17">
        <v>-4.6950000000000003</v>
      </c>
      <c r="TH23" s="17">
        <v>22.9</v>
      </c>
      <c r="TI23" s="17"/>
      <c r="TJ23" s="17">
        <v>25.625</v>
      </c>
      <c r="TK23" s="17">
        <v>-2.7250000000000001</v>
      </c>
      <c r="TL23" s="17">
        <v>55.8</v>
      </c>
      <c r="TM23" s="17">
        <v>49.099989999999998</v>
      </c>
      <c r="TN23" s="17">
        <v>38.774000000000001</v>
      </c>
      <c r="TO23" s="17">
        <v>17.026</v>
      </c>
      <c r="TP23" s="17">
        <v>108.11</v>
      </c>
      <c r="TQ23" s="17">
        <v>63.799990000000001</v>
      </c>
      <c r="TR23" s="17">
        <v>60.575000000000003</v>
      </c>
      <c r="TS23" s="17">
        <v>47.534999999999997</v>
      </c>
      <c r="TT23" s="17">
        <v>2.9</v>
      </c>
      <c r="TU23" s="17">
        <v>0.87199000000000004</v>
      </c>
      <c r="TV23" s="17">
        <v>0.872</v>
      </c>
      <c r="TW23" s="17">
        <v>2.028</v>
      </c>
      <c r="TX23" s="17">
        <v>3.2</v>
      </c>
      <c r="TY23" s="17">
        <v>0.86099000000000003</v>
      </c>
      <c r="TZ23" s="17">
        <v>0.86099999999999999</v>
      </c>
      <c r="UA23" s="17">
        <v>2.339</v>
      </c>
      <c r="UB23" s="17">
        <v>10.5</v>
      </c>
      <c r="UC23" s="17"/>
      <c r="UD23" s="17">
        <v>34.14</v>
      </c>
      <c r="UE23" s="17">
        <v>-23.64</v>
      </c>
      <c r="UF23" s="17">
        <v>21.5</v>
      </c>
      <c r="UG23" s="17">
        <v>19.436340000000001</v>
      </c>
      <c r="UH23" s="17">
        <v>19.436340000000001</v>
      </c>
      <c r="UI23" s="17">
        <v>2.06366</v>
      </c>
      <c r="UJ23" s="17">
        <v>7.2</v>
      </c>
      <c r="UK23" s="17">
        <v>7.9999900000000004</v>
      </c>
      <c r="UL23" s="17">
        <v>8</v>
      </c>
      <c r="UM23" s="17">
        <v>-0.8</v>
      </c>
      <c r="UN23" s="17">
        <v>4.5</v>
      </c>
      <c r="UO23" s="17">
        <v>6.1999899999999997</v>
      </c>
      <c r="UP23" s="17">
        <v>6.2</v>
      </c>
      <c r="UQ23" s="17">
        <v>-1.7</v>
      </c>
      <c r="UR23" s="17">
        <v>20.399999999999999</v>
      </c>
      <c r="US23" s="17">
        <v>19.436340000000001</v>
      </c>
      <c r="UT23" s="17">
        <v>19.436340000000001</v>
      </c>
      <c r="UU23" s="17">
        <v>0.96365999999999996</v>
      </c>
      <c r="UV23" s="17">
        <v>20.399999999999999</v>
      </c>
      <c r="UW23" s="17">
        <v>19.436340000000001</v>
      </c>
      <c r="UX23" s="17">
        <v>19.436340000000001</v>
      </c>
      <c r="UY23" s="17">
        <v>0.96365999999999996</v>
      </c>
      <c r="UZ23" s="17">
        <v>10.1</v>
      </c>
      <c r="VA23" s="17">
        <v>19.436340000000001</v>
      </c>
      <c r="VB23" s="17">
        <v>19.436340000000001</v>
      </c>
      <c r="VC23" s="17">
        <v>-9.3363399999999999</v>
      </c>
      <c r="VD23" s="17">
        <v>0</v>
      </c>
      <c r="VE23" s="17">
        <v>0.69399</v>
      </c>
      <c r="VF23" s="17">
        <v>0.69399999999999995</v>
      </c>
      <c r="VG23" s="17">
        <v>-0.69399999999999995</v>
      </c>
      <c r="VH23" s="17">
        <v>221.4</v>
      </c>
      <c r="VI23" s="17"/>
      <c r="VJ23" s="17">
        <v>114.488</v>
      </c>
      <c r="VK23" s="17">
        <v>106.91200000000001</v>
      </c>
      <c r="VL23" s="17">
        <v>4.7</v>
      </c>
      <c r="VM23" s="17"/>
      <c r="VN23" s="17">
        <v>2.7090000000000001</v>
      </c>
      <c r="VO23" s="17">
        <v>1.9910000000000001</v>
      </c>
      <c r="VP23" s="17">
        <v>102.8</v>
      </c>
      <c r="VQ23" s="17"/>
      <c r="VR23" s="17">
        <v>71.599999999999994</v>
      </c>
      <c r="VS23" s="17">
        <v>31.2</v>
      </c>
      <c r="VT23" s="17"/>
      <c r="VU23" s="17"/>
      <c r="VV23" s="17"/>
      <c r="VW23" s="17">
        <v>0</v>
      </c>
      <c r="VX23" s="17">
        <v>84</v>
      </c>
      <c r="VY23" s="17">
        <v>56.099989999999998</v>
      </c>
      <c r="VZ23" s="17">
        <v>38</v>
      </c>
      <c r="WA23" s="17">
        <v>46</v>
      </c>
      <c r="WB23" s="17">
        <v>92.1</v>
      </c>
      <c r="WC23" s="17">
        <v>61.099989999999998</v>
      </c>
      <c r="WD23" s="17">
        <v>38</v>
      </c>
      <c r="WE23" s="17">
        <v>54.1</v>
      </c>
      <c r="WF23" s="17">
        <v>76.2</v>
      </c>
      <c r="WG23" s="17"/>
      <c r="WH23" s="17">
        <v>55.122999999999998</v>
      </c>
      <c r="WI23" s="17">
        <v>21.077000000000002</v>
      </c>
      <c r="WJ23" s="17">
        <v>4.5</v>
      </c>
      <c r="WK23" s="17">
        <v>4.1999899999999997</v>
      </c>
      <c r="WL23" s="17">
        <v>4.2</v>
      </c>
      <c r="WM23" s="17">
        <v>0.3</v>
      </c>
      <c r="WN23" s="17">
        <v>2.2999999999999998</v>
      </c>
      <c r="WO23" s="17">
        <v>2.3999899999999998</v>
      </c>
      <c r="WP23" s="17">
        <v>2.4</v>
      </c>
      <c r="WQ23" s="17">
        <v>-0.1</v>
      </c>
      <c r="WR23" s="17">
        <v>1.2</v>
      </c>
      <c r="WS23" s="17">
        <v>1.1999899999999999</v>
      </c>
      <c r="WT23" s="17">
        <v>1.2</v>
      </c>
      <c r="WU23" s="17">
        <v>0</v>
      </c>
      <c r="WV23" s="17">
        <v>1.2</v>
      </c>
      <c r="WW23" s="17">
        <v>1.3999900000000001</v>
      </c>
      <c r="WX23" s="17">
        <v>1.4</v>
      </c>
      <c r="WY23" s="17">
        <v>-0.2</v>
      </c>
      <c r="WZ23" s="17">
        <v>7.3</v>
      </c>
      <c r="XA23" s="17"/>
      <c r="XB23" s="17">
        <v>3.444</v>
      </c>
      <c r="XC23" s="17">
        <v>3.8559999999999999</v>
      </c>
      <c r="XD23" s="17">
        <v>8</v>
      </c>
      <c r="XE23" s="17">
        <v>7.9999900000000004</v>
      </c>
      <c r="XF23" s="17">
        <v>8</v>
      </c>
      <c r="XG23" s="17">
        <v>0</v>
      </c>
      <c r="XH23" s="17">
        <v>20</v>
      </c>
      <c r="XI23" s="17">
        <v>19.99999</v>
      </c>
      <c r="XJ23" s="17">
        <v>20</v>
      </c>
      <c r="XK23" s="17">
        <v>0</v>
      </c>
      <c r="XL23" s="17">
        <v>20</v>
      </c>
      <c r="XM23" s="17">
        <v>19.241980000000002</v>
      </c>
      <c r="XN23" s="17">
        <v>19.241980000000002</v>
      </c>
      <c r="XO23" s="17">
        <v>0.75802000000000003</v>
      </c>
      <c r="XP23" s="17">
        <v>8.5</v>
      </c>
      <c r="XQ23" s="17">
        <v>10.69999</v>
      </c>
      <c r="XR23" s="17">
        <v>10.7</v>
      </c>
      <c r="XS23" s="17">
        <v>-2.2000000000000002</v>
      </c>
      <c r="XT23" s="17">
        <v>27.4</v>
      </c>
      <c r="XU23" s="17">
        <v>29</v>
      </c>
      <c r="XV23" s="17">
        <v>29</v>
      </c>
      <c r="XW23" s="17">
        <v>-1.6</v>
      </c>
      <c r="XX23" s="17">
        <v>34.4</v>
      </c>
      <c r="XY23" s="17">
        <v>29</v>
      </c>
      <c r="XZ23" s="17">
        <v>29</v>
      </c>
      <c r="YA23" s="17">
        <v>5.4</v>
      </c>
      <c r="YB23" s="17">
        <v>14.8</v>
      </c>
      <c r="YC23" s="17">
        <v>13.99999</v>
      </c>
      <c r="YD23" s="17">
        <v>14</v>
      </c>
      <c r="YE23" s="17">
        <v>0.8</v>
      </c>
      <c r="YF23" s="17">
        <v>5.0999999999999996</v>
      </c>
      <c r="YG23" s="17">
        <v>15.99999</v>
      </c>
      <c r="YH23" s="17">
        <v>16</v>
      </c>
      <c r="YI23" s="17">
        <v>-10.9</v>
      </c>
      <c r="YJ23" s="17">
        <v>7.7</v>
      </c>
      <c r="YK23" s="17">
        <v>5.6699900000000003</v>
      </c>
      <c r="YL23" s="17">
        <v>5.67</v>
      </c>
      <c r="YM23" s="17">
        <v>2.0299999999999998</v>
      </c>
      <c r="YN23" s="17">
        <v>11.1</v>
      </c>
      <c r="YO23" s="17">
        <v>10.99999</v>
      </c>
      <c r="YP23" s="17">
        <v>11</v>
      </c>
      <c r="YQ23" s="17">
        <v>0.1</v>
      </c>
      <c r="YR23" s="17">
        <v>22</v>
      </c>
      <c r="YS23" s="17">
        <v>21.99999</v>
      </c>
      <c r="YT23" s="17">
        <v>22</v>
      </c>
      <c r="YU23" s="17">
        <v>0</v>
      </c>
    </row>
    <row r="24" spans="1:671" ht="24" customHeight="1" x14ac:dyDescent="0.3">
      <c r="A24" s="1"/>
      <c r="B24" s="18" t="s">
        <v>707</v>
      </c>
      <c r="C24" s="18" t="s">
        <v>723</v>
      </c>
      <c r="D24" s="19">
        <v>205</v>
      </c>
      <c r="E24" s="19">
        <v>203.40119999999999</v>
      </c>
      <c r="F24" s="19">
        <v>203.40131</v>
      </c>
      <c r="G24" s="19">
        <v>1.5986899999999999</v>
      </c>
      <c r="H24" s="19">
        <v>636.29999999999995</v>
      </c>
      <c r="I24" s="19">
        <v>627.79386999999997</v>
      </c>
      <c r="J24" s="19">
        <v>627.79393000000005</v>
      </c>
      <c r="K24" s="19">
        <v>8.5060699999999994</v>
      </c>
      <c r="L24" s="19">
        <v>217.7</v>
      </c>
      <c r="M24" s="19">
        <v>204.43086</v>
      </c>
      <c r="N24" s="19">
        <v>204.43097</v>
      </c>
      <c r="O24" s="19">
        <v>13.269030000000001</v>
      </c>
      <c r="P24" s="19"/>
      <c r="Q24" s="19"/>
      <c r="R24" s="19"/>
      <c r="S24" s="19">
        <v>0</v>
      </c>
      <c r="T24" s="19"/>
      <c r="U24" s="19"/>
      <c r="V24" s="19"/>
      <c r="W24" s="19">
        <v>0</v>
      </c>
      <c r="X24" s="19">
        <v>91</v>
      </c>
      <c r="Y24" s="19">
        <v>91.867710000000002</v>
      </c>
      <c r="Z24" s="19">
        <v>91.867789999999999</v>
      </c>
      <c r="AA24" s="19">
        <v>-0.86778999999999995</v>
      </c>
      <c r="AB24" s="19">
        <v>241.6</v>
      </c>
      <c r="AC24" s="19">
        <v>241.99993000000001</v>
      </c>
      <c r="AD24" s="19">
        <v>241.99997999999999</v>
      </c>
      <c r="AE24" s="19">
        <v>-0.39998</v>
      </c>
      <c r="AF24" s="19"/>
      <c r="AG24" s="19"/>
      <c r="AH24" s="19"/>
      <c r="AI24" s="19">
        <v>0</v>
      </c>
      <c r="AJ24" s="19"/>
      <c r="AK24" s="19"/>
      <c r="AL24" s="19"/>
      <c r="AM24" s="19">
        <v>0</v>
      </c>
      <c r="AN24" s="19">
        <v>114.8</v>
      </c>
      <c r="AO24" s="19">
        <v>135.62662</v>
      </c>
      <c r="AP24" s="19">
        <v>146.03834000000001</v>
      </c>
      <c r="AQ24" s="19">
        <v>-31.238340000000001</v>
      </c>
      <c r="AR24" s="19">
        <v>114.9</v>
      </c>
      <c r="AS24" s="19">
        <v>135.62662</v>
      </c>
      <c r="AT24" s="19">
        <v>146.03834000000001</v>
      </c>
      <c r="AU24" s="19">
        <v>-31.138339999999999</v>
      </c>
      <c r="AV24" s="19">
        <v>115.2</v>
      </c>
      <c r="AW24" s="19">
        <v>135.62662</v>
      </c>
      <c r="AX24" s="19">
        <v>146.03834000000001</v>
      </c>
      <c r="AY24" s="19">
        <v>-30.838339999999999</v>
      </c>
      <c r="AZ24" s="19">
        <v>211.9</v>
      </c>
      <c r="BA24" s="19">
        <v>204.05086</v>
      </c>
      <c r="BB24" s="19">
        <v>219.71534</v>
      </c>
      <c r="BC24" s="19">
        <v>-7.81534</v>
      </c>
      <c r="BD24" s="19">
        <v>107.5</v>
      </c>
      <c r="BE24" s="19">
        <v>120.0309</v>
      </c>
      <c r="BF24" s="19">
        <v>120.0309</v>
      </c>
      <c r="BG24" s="19">
        <v>-12.530900000000001</v>
      </c>
      <c r="BH24" s="19">
        <v>67.900000000000006</v>
      </c>
      <c r="BI24" s="19">
        <v>60.19567</v>
      </c>
      <c r="BJ24" s="19">
        <v>60.19567</v>
      </c>
      <c r="BK24" s="19">
        <v>7.7043299999999997</v>
      </c>
      <c r="BL24" s="19">
        <v>556.6</v>
      </c>
      <c r="BM24" s="19">
        <v>566.08906999999999</v>
      </c>
      <c r="BN24" s="19">
        <v>566.08929999999998</v>
      </c>
      <c r="BO24" s="19">
        <v>-9.4893000000000001</v>
      </c>
      <c r="BP24" s="19">
        <v>10.3</v>
      </c>
      <c r="BQ24" s="19">
        <v>9.2848400000000009</v>
      </c>
      <c r="BR24" s="19">
        <v>3.4560300000000002</v>
      </c>
      <c r="BS24" s="19">
        <v>6.8439699999999997</v>
      </c>
      <c r="BT24" s="19"/>
      <c r="BU24" s="19"/>
      <c r="BV24" s="19"/>
      <c r="BW24" s="19">
        <v>0</v>
      </c>
      <c r="BX24" s="19"/>
      <c r="BY24" s="19"/>
      <c r="BZ24" s="19"/>
      <c r="CA24" s="19">
        <v>0</v>
      </c>
      <c r="CB24" s="19"/>
      <c r="CC24" s="19"/>
      <c r="CD24" s="19"/>
      <c r="CE24" s="19">
        <v>0</v>
      </c>
      <c r="CF24" s="19"/>
      <c r="CG24" s="19"/>
      <c r="CH24" s="19"/>
      <c r="CI24" s="19">
        <v>0</v>
      </c>
      <c r="CJ24" s="19">
        <v>170.2</v>
      </c>
      <c r="CK24" s="19">
        <v>164.06694999999999</v>
      </c>
      <c r="CL24" s="19">
        <v>164.06702000000001</v>
      </c>
      <c r="CM24" s="19">
        <v>6.1329799999999999</v>
      </c>
      <c r="CN24" s="19">
        <v>7.7</v>
      </c>
      <c r="CO24" s="19">
        <v>5.1335600000000001</v>
      </c>
      <c r="CP24" s="19">
        <v>5.1335899999999999</v>
      </c>
      <c r="CQ24" s="19">
        <v>2.5664099999999999</v>
      </c>
      <c r="CR24" s="19">
        <v>5.4</v>
      </c>
      <c r="CS24" s="19"/>
      <c r="CT24" s="19"/>
      <c r="CU24" s="19">
        <v>5.4</v>
      </c>
      <c r="CV24" s="19"/>
      <c r="CW24" s="19"/>
      <c r="CX24" s="19"/>
      <c r="CY24" s="19">
        <v>0</v>
      </c>
      <c r="CZ24" s="19">
        <v>6.7</v>
      </c>
      <c r="DA24" s="19">
        <v>1.0000000000000001E-5</v>
      </c>
      <c r="DB24" s="19">
        <v>0</v>
      </c>
      <c r="DC24" s="19">
        <v>6.7</v>
      </c>
      <c r="DD24" s="19"/>
      <c r="DE24" s="19"/>
      <c r="DF24" s="19"/>
      <c r="DG24" s="19">
        <v>0</v>
      </c>
      <c r="DH24" s="19">
        <v>142</v>
      </c>
      <c r="DI24" s="19">
        <v>142.44407000000001</v>
      </c>
      <c r="DJ24" s="19">
        <v>142.44397000000001</v>
      </c>
      <c r="DK24" s="19">
        <v>-0.44396999999999998</v>
      </c>
      <c r="DL24" s="19"/>
      <c r="DM24" s="19"/>
      <c r="DN24" s="19"/>
      <c r="DO24" s="19">
        <v>0</v>
      </c>
      <c r="DP24" s="19"/>
      <c r="DQ24" s="19"/>
      <c r="DR24" s="19"/>
      <c r="DS24" s="19">
        <v>0</v>
      </c>
      <c r="DT24" s="19"/>
      <c r="DU24" s="19"/>
      <c r="DV24" s="19"/>
      <c r="DW24" s="19">
        <v>0</v>
      </c>
      <c r="DX24" s="19"/>
      <c r="DY24" s="19"/>
      <c r="DZ24" s="19"/>
      <c r="EA24" s="19">
        <v>0</v>
      </c>
      <c r="EB24" s="19">
        <v>110.5</v>
      </c>
      <c r="EC24" s="19">
        <v>66.921760000000006</v>
      </c>
      <c r="ED24" s="19">
        <v>79.846180000000004</v>
      </c>
      <c r="EE24" s="19">
        <v>30.65382</v>
      </c>
      <c r="EF24" s="19">
        <v>174.5</v>
      </c>
      <c r="EG24" s="19">
        <v>220.69494</v>
      </c>
      <c r="EH24" s="19">
        <v>220.69497999999999</v>
      </c>
      <c r="EI24" s="19">
        <v>-46.194980000000001</v>
      </c>
      <c r="EJ24" s="19"/>
      <c r="EK24" s="19"/>
      <c r="EL24" s="19"/>
      <c r="EM24" s="19">
        <v>0</v>
      </c>
      <c r="EN24" s="19"/>
      <c r="EO24" s="19"/>
      <c r="EP24" s="19"/>
      <c r="EQ24" s="19">
        <v>0</v>
      </c>
      <c r="ER24" s="19"/>
      <c r="ES24" s="19"/>
      <c r="ET24" s="19"/>
      <c r="EU24" s="19">
        <v>0</v>
      </c>
      <c r="EV24" s="19">
        <v>6.4</v>
      </c>
      <c r="EW24" s="19">
        <v>6.39</v>
      </c>
      <c r="EX24" s="19">
        <v>6.39</v>
      </c>
      <c r="EY24" s="19">
        <v>0.01</v>
      </c>
      <c r="EZ24" s="19">
        <v>383.1</v>
      </c>
      <c r="FA24" s="19">
        <v>376.49955999999997</v>
      </c>
      <c r="FB24" s="19">
        <v>455.86905000000002</v>
      </c>
      <c r="FC24" s="19">
        <v>-72.769049999999993</v>
      </c>
      <c r="FD24" s="19">
        <v>81.099999999999994</v>
      </c>
      <c r="FE24" s="19">
        <v>76.06532</v>
      </c>
      <c r="FF24" s="19">
        <v>57.928809999999999</v>
      </c>
      <c r="FG24" s="19">
        <v>23.171189999999999</v>
      </c>
      <c r="FH24" s="19">
        <v>138.4</v>
      </c>
      <c r="FI24" s="19">
        <v>149.98703</v>
      </c>
      <c r="FJ24" s="19">
        <v>149.98715000000001</v>
      </c>
      <c r="FK24" s="19">
        <v>-11.587149999999999</v>
      </c>
      <c r="FL24" s="19">
        <v>41.9</v>
      </c>
      <c r="FM24" s="19">
        <v>41.898850000000003</v>
      </c>
      <c r="FN24" s="19">
        <v>41.898910000000001</v>
      </c>
      <c r="FO24" s="19">
        <v>1.09E-3</v>
      </c>
      <c r="FP24" s="19">
        <v>18.399999999999999</v>
      </c>
      <c r="FQ24" s="19">
        <v>19.21077</v>
      </c>
      <c r="FR24" s="19">
        <v>19.210850000000001</v>
      </c>
      <c r="FS24" s="19">
        <v>-0.81084999999999996</v>
      </c>
      <c r="FT24" s="19">
        <v>18.8</v>
      </c>
      <c r="FU24" s="19">
        <v>18.46452</v>
      </c>
      <c r="FV24" s="19">
        <v>18.46453</v>
      </c>
      <c r="FW24" s="19">
        <v>0.33546999999999999</v>
      </c>
      <c r="FX24" s="19">
        <v>91.6</v>
      </c>
      <c r="FY24" s="19">
        <v>87.77346</v>
      </c>
      <c r="FZ24" s="19">
        <v>87.773529999999994</v>
      </c>
      <c r="GA24" s="19">
        <v>3.82647</v>
      </c>
      <c r="GB24" s="19"/>
      <c r="GC24" s="19"/>
      <c r="GD24" s="19"/>
      <c r="GE24" s="19">
        <v>0</v>
      </c>
      <c r="GF24" s="19"/>
      <c r="GG24" s="19"/>
      <c r="GH24" s="19"/>
      <c r="GI24" s="19">
        <v>0</v>
      </c>
      <c r="GJ24" s="19"/>
      <c r="GK24" s="19"/>
      <c r="GL24" s="19"/>
      <c r="GM24" s="19">
        <v>0</v>
      </c>
      <c r="GN24" s="19">
        <v>106.7</v>
      </c>
      <c r="GO24" s="19">
        <v>110.48179</v>
      </c>
      <c r="GP24" s="19">
        <v>110.48196</v>
      </c>
      <c r="GQ24" s="19">
        <v>-3.7819600000000002</v>
      </c>
      <c r="GR24" s="19">
        <v>42.1</v>
      </c>
      <c r="GS24" s="19">
        <v>44.999879999999997</v>
      </c>
      <c r="GT24" s="19">
        <v>44.999960000000002</v>
      </c>
      <c r="GU24" s="19">
        <v>-2.8999600000000001</v>
      </c>
      <c r="GV24" s="19">
        <v>42.7</v>
      </c>
      <c r="GW24" s="19">
        <v>44.102879999999999</v>
      </c>
      <c r="GX24" s="19">
        <v>44.102969999999999</v>
      </c>
      <c r="GY24" s="19">
        <v>-1.4029700000000001</v>
      </c>
      <c r="GZ24" s="19">
        <v>4</v>
      </c>
      <c r="HA24" s="19"/>
      <c r="HB24" s="19"/>
      <c r="HC24" s="19">
        <v>4</v>
      </c>
      <c r="HD24" s="19">
        <v>17.7</v>
      </c>
      <c r="HE24" s="19">
        <v>17.005680000000002</v>
      </c>
      <c r="HF24" s="19">
        <v>17.005700000000001</v>
      </c>
      <c r="HG24" s="19">
        <v>0.69430000000000003</v>
      </c>
      <c r="HH24" s="19">
        <v>163.6</v>
      </c>
      <c r="HI24" s="19">
        <v>172.35778999999999</v>
      </c>
      <c r="HJ24" s="19">
        <v>172.35787999999999</v>
      </c>
      <c r="HK24" s="19">
        <v>-8.7578800000000001</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128</v>
      </c>
      <c r="IW24" s="19">
        <v>128.83976000000001</v>
      </c>
      <c r="IX24" s="19">
        <v>132.83831000000001</v>
      </c>
      <c r="IY24" s="19">
        <v>-4.8383099999999999</v>
      </c>
      <c r="IZ24" s="19">
        <v>0</v>
      </c>
      <c r="JA24" s="19"/>
      <c r="JB24" s="19"/>
      <c r="JC24" s="19">
        <v>0</v>
      </c>
      <c r="JD24" s="19">
        <v>0</v>
      </c>
      <c r="JE24" s="19"/>
      <c r="JF24" s="19"/>
      <c r="JG24" s="19">
        <v>0</v>
      </c>
      <c r="JH24" s="19">
        <v>0</v>
      </c>
      <c r="JI24" s="19"/>
      <c r="JJ24" s="19"/>
      <c r="JK24" s="19">
        <v>0</v>
      </c>
      <c r="JL24" s="19"/>
      <c r="JM24" s="19"/>
      <c r="JN24" s="19"/>
      <c r="JO24" s="19">
        <v>0</v>
      </c>
      <c r="JP24" s="19">
        <v>39.6</v>
      </c>
      <c r="JQ24" s="19">
        <v>44.848439999999997</v>
      </c>
      <c r="JR24" s="19">
        <v>44.848439999999997</v>
      </c>
      <c r="JS24" s="19">
        <v>-5.2484400000000004</v>
      </c>
      <c r="JT24" s="19">
        <v>26.7</v>
      </c>
      <c r="JU24" s="19">
        <v>22.49156</v>
      </c>
      <c r="JV24" s="19">
        <v>22.49156</v>
      </c>
      <c r="JW24" s="19">
        <v>4.2084400000000004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2.0477500000000002</v>
      </c>
      <c r="KX24" s="19">
        <v>2.0478399999999999</v>
      </c>
      <c r="KY24" s="19">
        <v>0.35215999999999997</v>
      </c>
      <c r="KZ24" s="19">
        <v>60.4</v>
      </c>
      <c r="LA24" s="19">
        <v>89.495000000000005</v>
      </c>
      <c r="LB24" s="19"/>
      <c r="LC24" s="19">
        <v>60.4</v>
      </c>
      <c r="LD24" s="19">
        <v>124</v>
      </c>
      <c r="LE24" s="19">
        <v>133.16014999999999</v>
      </c>
      <c r="LF24" s="19">
        <v>133.16025999999999</v>
      </c>
      <c r="LG24" s="19">
        <v>-9.1602599999999992</v>
      </c>
      <c r="LH24" s="19">
        <v>64.3</v>
      </c>
      <c r="LI24" s="19">
        <v>67.199169999999995</v>
      </c>
      <c r="LJ24" s="19">
        <v>67.199200000000005</v>
      </c>
      <c r="LK24" s="19">
        <v>-2.8992</v>
      </c>
      <c r="LL24" s="19">
        <v>72</v>
      </c>
      <c r="LM24" s="19">
        <v>78.567449999999994</v>
      </c>
      <c r="LN24" s="19">
        <v>78.567830000000001</v>
      </c>
      <c r="LO24" s="19">
        <v>-6.5678299999999998</v>
      </c>
      <c r="LP24" s="19"/>
      <c r="LQ24" s="19"/>
      <c r="LR24" s="19"/>
      <c r="LS24" s="19">
        <v>0</v>
      </c>
      <c r="LT24" s="19"/>
      <c r="LU24" s="19"/>
      <c r="LV24" s="19"/>
      <c r="LW24" s="19">
        <v>0</v>
      </c>
      <c r="LX24" s="19"/>
      <c r="LY24" s="19"/>
      <c r="LZ24" s="19"/>
      <c r="MA24" s="19">
        <v>0</v>
      </c>
      <c r="MB24" s="19"/>
      <c r="MC24" s="19"/>
      <c r="MD24" s="19"/>
      <c r="ME24" s="19">
        <v>0</v>
      </c>
      <c r="MF24" s="19">
        <v>102.2</v>
      </c>
      <c r="MG24" s="19">
        <v>109.89</v>
      </c>
      <c r="MH24" s="19">
        <v>109.89</v>
      </c>
      <c r="MI24" s="19">
        <v>-7.69</v>
      </c>
      <c r="MJ24" s="19">
        <v>101.6</v>
      </c>
      <c r="MK24" s="19">
        <v>109.89</v>
      </c>
      <c r="ML24" s="19">
        <v>109.89</v>
      </c>
      <c r="MM24" s="19">
        <v>-8.2899999999999991</v>
      </c>
      <c r="MN24" s="19">
        <v>121</v>
      </c>
      <c r="MO24" s="19">
        <v>110.22</v>
      </c>
      <c r="MP24" s="19">
        <v>110.22</v>
      </c>
      <c r="MQ24" s="19">
        <v>10.78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144.72297</v>
      </c>
      <c r="NN24" s="19">
        <v>144.72297</v>
      </c>
      <c r="NO24" s="19">
        <v>-7.5229699999999999</v>
      </c>
      <c r="NP24" s="19">
        <v>77.5</v>
      </c>
      <c r="NQ24" s="19">
        <v>72.578779999999995</v>
      </c>
      <c r="NR24" s="19">
        <v>72.578779999999995</v>
      </c>
      <c r="NS24" s="19">
        <v>4.9212199999999999</v>
      </c>
      <c r="NT24" s="19">
        <v>6.9</v>
      </c>
      <c r="NU24" s="19">
        <v>7.2161400000000002</v>
      </c>
      <c r="NV24" s="19">
        <v>9.0899599999999996</v>
      </c>
      <c r="NW24" s="19">
        <v>-2.1899600000000001</v>
      </c>
      <c r="NX24" s="19">
        <v>4.2</v>
      </c>
      <c r="NY24" s="19">
        <v>4.0684399999999998</v>
      </c>
      <c r="NZ24" s="19">
        <v>9.9490599999999993</v>
      </c>
      <c r="OA24" s="19">
        <v>-5.7490600000000001</v>
      </c>
      <c r="OB24" s="19">
        <v>20</v>
      </c>
      <c r="OC24" s="19">
        <v>17.492709999999999</v>
      </c>
      <c r="OD24" s="19">
        <v>17.492709999999999</v>
      </c>
      <c r="OE24" s="19">
        <v>2.5072899999999998</v>
      </c>
      <c r="OF24" s="19">
        <v>0.1</v>
      </c>
      <c r="OG24" s="19"/>
      <c r="OH24" s="19">
        <v>7.8E-2</v>
      </c>
      <c r="OI24" s="19">
        <v>2.1999999999999999E-2</v>
      </c>
      <c r="OJ24" s="19">
        <v>107.2</v>
      </c>
      <c r="OK24" s="19">
        <v>103.59999000000001</v>
      </c>
      <c r="OL24" s="19">
        <v>87.837999999999994</v>
      </c>
      <c r="OM24" s="19">
        <v>19.361999999999998</v>
      </c>
      <c r="ON24" s="19">
        <v>52.4</v>
      </c>
      <c r="OO24" s="19"/>
      <c r="OP24" s="19">
        <v>41.706000000000003</v>
      </c>
      <c r="OQ24" s="19">
        <v>10.694000000000001</v>
      </c>
      <c r="OR24" s="19">
        <v>0</v>
      </c>
      <c r="OS24" s="19">
        <v>0.22799</v>
      </c>
      <c r="OT24" s="19">
        <v>0.22800000000000001</v>
      </c>
      <c r="OU24" s="19">
        <v>-0.22800000000000001</v>
      </c>
      <c r="OV24" s="19">
        <v>0.1</v>
      </c>
      <c r="OW24" s="19"/>
      <c r="OX24" s="19"/>
      <c r="OY24" s="19">
        <v>0.1</v>
      </c>
      <c r="OZ24" s="19">
        <v>20.3</v>
      </c>
      <c r="PA24" s="19">
        <v>19.436340000000001</v>
      </c>
      <c r="PB24" s="19">
        <v>19.436340000000001</v>
      </c>
      <c r="PC24" s="19">
        <v>0.86365999999999998</v>
      </c>
      <c r="PD24" s="19">
        <v>9.9</v>
      </c>
      <c r="PE24" s="19">
        <v>9.9829899999999991</v>
      </c>
      <c r="PF24" s="19">
        <v>9.9830000000000005</v>
      </c>
      <c r="PG24" s="19">
        <v>-8.3000000000000004E-2</v>
      </c>
      <c r="PH24" s="19">
        <v>5.2</v>
      </c>
      <c r="PI24" s="19">
        <v>5.6699900000000003</v>
      </c>
      <c r="PJ24" s="19">
        <v>5.67</v>
      </c>
      <c r="PK24" s="19">
        <v>-0.47</v>
      </c>
      <c r="PL24" s="19">
        <v>0</v>
      </c>
      <c r="PM24" s="19"/>
      <c r="PN24" s="19">
        <v>199</v>
      </c>
      <c r="PO24" s="19">
        <v>-199</v>
      </c>
      <c r="PP24" s="19">
        <v>0</v>
      </c>
      <c r="PQ24" s="19">
        <v>0.99999000000000005</v>
      </c>
      <c r="PR24" s="19">
        <v>1</v>
      </c>
      <c r="PS24" s="19">
        <v>-1</v>
      </c>
      <c r="PT24" s="19">
        <v>1.8</v>
      </c>
      <c r="PU24" s="19">
        <v>3.6899899999999999</v>
      </c>
      <c r="PV24" s="19">
        <v>3.69</v>
      </c>
      <c r="PW24" s="19">
        <v>-1.89</v>
      </c>
      <c r="PX24" s="19">
        <v>5.0999999999999996</v>
      </c>
      <c r="PY24" s="19">
        <v>4.9999900000000004</v>
      </c>
      <c r="PZ24" s="19">
        <v>5</v>
      </c>
      <c r="QA24" s="19">
        <v>0.1</v>
      </c>
      <c r="QB24" s="19">
        <v>20.399999999999999</v>
      </c>
      <c r="QC24" s="19">
        <v>20.274049999999999</v>
      </c>
      <c r="QD24" s="19">
        <v>20.274049999999999</v>
      </c>
      <c r="QE24" s="19">
        <v>0.12595000000000001</v>
      </c>
      <c r="QF24" s="19">
        <v>20</v>
      </c>
      <c r="QG24" s="19">
        <v>19.436340000000001</v>
      </c>
      <c r="QH24" s="19">
        <v>19.436340000000001</v>
      </c>
      <c r="QI24" s="19">
        <v>0.56366000000000005</v>
      </c>
      <c r="QJ24" s="19">
        <v>18.899999999999999</v>
      </c>
      <c r="QK24" s="19">
        <v>17.492709999999999</v>
      </c>
      <c r="QL24" s="19">
        <v>17.492709999999999</v>
      </c>
      <c r="QM24" s="19">
        <v>1.4072899999999999</v>
      </c>
      <c r="QN24" s="19">
        <v>3.4</v>
      </c>
      <c r="QO24" s="19">
        <v>3.09999</v>
      </c>
      <c r="QP24" s="19">
        <v>3.1</v>
      </c>
      <c r="QQ24" s="19">
        <v>0.3</v>
      </c>
      <c r="QR24" s="19">
        <v>18.5</v>
      </c>
      <c r="QS24" s="19">
        <v>17.881430000000002</v>
      </c>
      <c r="QT24" s="19">
        <v>17.881440000000001</v>
      </c>
      <c r="QU24" s="19">
        <v>0.61856</v>
      </c>
      <c r="QV24" s="19">
        <v>10.4</v>
      </c>
      <c r="QW24" s="19"/>
      <c r="QX24" s="19">
        <v>8.9469999999999992</v>
      </c>
      <c r="QY24" s="19">
        <v>1.4530000000000001</v>
      </c>
      <c r="QZ24" s="19">
        <v>16.2</v>
      </c>
      <c r="RA24" s="19"/>
      <c r="RB24" s="19">
        <v>9.3439999999999994</v>
      </c>
      <c r="RC24" s="19">
        <v>6.8559999999999999</v>
      </c>
      <c r="RD24" s="19">
        <v>29.7</v>
      </c>
      <c r="RE24" s="19">
        <v>20.454989999999999</v>
      </c>
      <c r="RF24" s="19">
        <v>20.454999999999998</v>
      </c>
      <c r="RG24" s="19">
        <v>9.2449999999999992</v>
      </c>
      <c r="RH24" s="19">
        <v>78.599999999999994</v>
      </c>
      <c r="RI24" s="19">
        <v>69.69999</v>
      </c>
      <c r="RJ24" s="19">
        <v>54.082999999999998</v>
      </c>
      <c r="RK24" s="19">
        <v>24.516999999999999</v>
      </c>
      <c r="RL24" s="19">
        <v>18.100000000000001</v>
      </c>
      <c r="RM24" s="19"/>
      <c r="RN24" s="19">
        <v>11.071999999999999</v>
      </c>
      <c r="RO24" s="19">
        <v>7.0279999999999996</v>
      </c>
      <c r="RP24" s="19">
        <v>3.4</v>
      </c>
      <c r="RQ24" s="19">
        <v>3.2999900000000002</v>
      </c>
      <c r="RR24" s="19">
        <v>3.3</v>
      </c>
      <c r="RS24" s="19">
        <v>0.1</v>
      </c>
      <c r="RT24" s="19">
        <v>5.5</v>
      </c>
      <c r="RU24" s="19"/>
      <c r="RV24" s="19">
        <v>8.3685100000000006</v>
      </c>
      <c r="RW24" s="19">
        <v>-2.8685100000000001</v>
      </c>
      <c r="RX24" s="19">
        <v>3.1</v>
      </c>
      <c r="RY24" s="19">
        <v>1.9999899999999999</v>
      </c>
      <c r="RZ24" s="19">
        <v>2</v>
      </c>
      <c r="SA24" s="19">
        <v>1.1000000000000001</v>
      </c>
      <c r="SB24" s="19">
        <v>0.4</v>
      </c>
      <c r="SC24" s="19">
        <v>0.39999000000000001</v>
      </c>
      <c r="SD24" s="19">
        <v>0.4</v>
      </c>
      <c r="SE24" s="19">
        <v>0</v>
      </c>
      <c r="SF24" s="19">
        <v>0.1</v>
      </c>
      <c r="SG24" s="19"/>
      <c r="SH24" s="19">
        <v>0.11</v>
      </c>
      <c r="SI24" s="19">
        <v>-0.01</v>
      </c>
      <c r="SJ24" s="19">
        <v>19.8</v>
      </c>
      <c r="SK24" s="19">
        <v>19.14479</v>
      </c>
      <c r="SL24" s="19">
        <v>19.1448</v>
      </c>
      <c r="SM24" s="19">
        <v>0.6552</v>
      </c>
      <c r="SN24" s="19">
        <v>11.3</v>
      </c>
      <c r="SO24" s="19">
        <v>12.24489</v>
      </c>
      <c r="SP24" s="19">
        <v>12.244899999999999</v>
      </c>
      <c r="SQ24" s="19">
        <v>-0.94489999999999996</v>
      </c>
      <c r="SR24" s="19">
        <v>20.2</v>
      </c>
      <c r="SS24" s="19">
        <v>19.436340000000001</v>
      </c>
      <c r="ST24" s="19">
        <v>19.436340000000001</v>
      </c>
      <c r="SU24" s="19">
        <v>0.76366000000000001</v>
      </c>
      <c r="SV24" s="19">
        <v>20.2</v>
      </c>
      <c r="SW24" s="19">
        <v>19.436340000000001</v>
      </c>
      <c r="SX24" s="19">
        <v>19.436340000000001</v>
      </c>
      <c r="SY24" s="19">
        <v>0.76366000000000001</v>
      </c>
      <c r="SZ24" s="19">
        <v>23</v>
      </c>
      <c r="TA24" s="19">
        <v>9.3999900000000007</v>
      </c>
      <c r="TB24" s="19">
        <v>11.646000000000001</v>
      </c>
      <c r="TC24" s="19">
        <v>11.353999999999999</v>
      </c>
      <c r="TD24" s="19">
        <v>5.9</v>
      </c>
      <c r="TE24" s="19">
        <v>17.99999</v>
      </c>
      <c r="TF24" s="19">
        <v>15.724</v>
      </c>
      <c r="TG24" s="19">
        <v>-9.8239999999999998</v>
      </c>
      <c r="TH24" s="19">
        <v>36.200000000000003</v>
      </c>
      <c r="TI24" s="19"/>
      <c r="TJ24" s="19">
        <v>31.984999999999999</v>
      </c>
      <c r="TK24" s="19">
        <v>4.2149999999999999</v>
      </c>
      <c r="TL24" s="19">
        <v>81.099999999999994</v>
      </c>
      <c r="TM24" s="19">
        <v>48.099989999999998</v>
      </c>
      <c r="TN24" s="19">
        <v>39.414000000000001</v>
      </c>
      <c r="TO24" s="19">
        <v>41.686</v>
      </c>
      <c r="TP24" s="19">
        <v>100.64</v>
      </c>
      <c r="TQ24" s="19">
        <v>62.299990000000001</v>
      </c>
      <c r="TR24" s="19">
        <v>60.63</v>
      </c>
      <c r="TS24" s="19">
        <v>40.01</v>
      </c>
      <c r="TT24" s="19">
        <v>8.8000000000000007</v>
      </c>
      <c r="TU24" s="19">
        <v>1.2579899999999999</v>
      </c>
      <c r="TV24" s="19">
        <v>1.258</v>
      </c>
      <c r="TW24" s="19">
        <v>7.5419999999999998</v>
      </c>
      <c r="TX24" s="19">
        <v>7</v>
      </c>
      <c r="TY24" s="19">
        <v>1.5289900000000001</v>
      </c>
      <c r="TZ24" s="19">
        <v>1.5289999999999999</v>
      </c>
      <c r="UA24" s="19">
        <v>5.4710000000000001</v>
      </c>
      <c r="UB24" s="19">
        <v>28.9</v>
      </c>
      <c r="UC24" s="19"/>
      <c r="UD24" s="19">
        <v>40.51</v>
      </c>
      <c r="UE24" s="19">
        <v>-11.61</v>
      </c>
      <c r="UF24" s="19">
        <v>21.5</v>
      </c>
      <c r="UG24" s="19">
        <v>19.436340000000001</v>
      </c>
      <c r="UH24" s="19">
        <v>19.436340000000001</v>
      </c>
      <c r="UI24" s="19">
        <v>2.06366</v>
      </c>
      <c r="UJ24" s="19">
        <v>7.2</v>
      </c>
      <c r="UK24" s="19">
        <v>7.9999900000000004</v>
      </c>
      <c r="UL24" s="19">
        <v>8</v>
      </c>
      <c r="UM24" s="19">
        <v>-0.8</v>
      </c>
      <c r="UN24" s="19">
        <v>5.0999999999999996</v>
      </c>
      <c r="UO24" s="19">
        <v>6.1999899999999997</v>
      </c>
      <c r="UP24" s="19">
        <v>6.2</v>
      </c>
      <c r="UQ24" s="19">
        <v>-1.1000000000000001</v>
      </c>
      <c r="UR24" s="19">
        <v>20.399999999999999</v>
      </c>
      <c r="US24" s="19">
        <v>19.436340000000001</v>
      </c>
      <c r="UT24" s="19">
        <v>19.436340000000001</v>
      </c>
      <c r="UU24" s="19">
        <v>0.96365999999999996</v>
      </c>
      <c r="UV24" s="19">
        <v>20.399999999999999</v>
      </c>
      <c r="UW24" s="19">
        <v>19.436340000000001</v>
      </c>
      <c r="UX24" s="19">
        <v>19.436340000000001</v>
      </c>
      <c r="UY24" s="19">
        <v>0.96365999999999996</v>
      </c>
      <c r="UZ24" s="19">
        <v>10.1</v>
      </c>
      <c r="VA24" s="19">
        <v>19.436340000000001</v>
      </c>
      <c r="VB24" s="19">
        <v>19.436340000000001</v>
      </c>
      <c r="VC24" s="19">
        <v>-9.3363399999999999</v>
      </c>
      <c r="VD24" s="19">
        <v>0</v>
      </c>
      <c r="VE24" s="19">
        <v>0.74899000000000004</v>
      </c>
      <c r="VF24" s="19">
        <v>0.749</v>
      </c>
      <c r="VG24" s="19">
        <v>-0.749</v>
      </c>
      <c r="VH24" s="19">
        <v>235.3</v>
      </c>
      <c r="VI24" s="19"/>
      <c r="VJ24" s="19">
        <v>146.76300000000001</v>
      </c>
      <c r="VK24" s="19">
        <v>88.537000000000006</v>
      </c>
      <c r="VL24" s="19">
        <v>7.5</v>
      </c>
      <c r="VM24" s="19"/>
      <c r="VN24" s="19">
        <v>4.6459999999999999</v>
      </c>
      <c r="VO24" s="19">
        <v>2.8540000000000001</v>
      </c>
      <c r="VP24" s="19">
        <v>122.5</v>
      </c>
      <c r="VQ24" s="19"/>
      <c r="VR24" s="19">
        <v>90.099000000000004</v>
      </c>
      <c r="VS24" s="19">
        <v>32.401000000000003</v>
      </c>
      <c r="VT24" s="19"/>
      <c r="VU24" s="19"/>
      <c r="VV24" s="19"/>
      <c r="VW24" s="19">
        <v>0</v>
      </c>
      <c r="VX24" s="19">
        <v>80.599999999999994</v>
      </c>
      <c r="VY24" s="19">
        <v>57.599989999999998</v>
      </c>
      <c r="VZ24" s="19">
        <v>40</v>
      </c>
      <c r="WA24" s="19">
        <v>40.6</v>
      </c>
      <c r="WB24" s="19">
        <v>77.8</v>
      </c>
      <c r="WC24" s="19">
        <v>63.799990000000001</v>
      </c>
      <c r="WD24" s="19">
        <v>40</v>
      </c>
      <c r="WE24" s="19">
        <v>37.799999999999997</v>
      </c>
      <c r="WF24" s="19">
        <v>88.6</v>
      </c>
      <c r="WG24" s="19"/>
      <c r="WH24" s="19">
        <v>69.397000000000006</v>
      </c>
      <c r="WI24" s="19">
        <v>19.202999999999999</v>
      </c>
      <c r="WJ24" s="19">
        <v>4.5</v>
      </c>
      <c r="WK24" s="19">
        <v>4.1999899999999997</v>
      </c>
      <c r="WL24" s="19">
        <v>4.2</v>
      </c>
      <c r="WM24" s="19">
        <v>0.3</v>
      </c>
      <c r="WN24" s="19">
        <v>2.2999999999999998</v>
      </c>
      <c r="WO24" s="19">
        <v>2.3999899999999998</v>
      </c>
      <c r="WP24" s="19">
        <v>2.4</v>
      </c>
      <c r="WQ24" s="19">
        <v>-0.1</v>
      </c>
      <c r="WR24" s="19">
        <v>1.2</v>
      </c>
      <c r="WS24" s="19">
        <v>1.1999899999999999</v>
      </c>
      <c r="WT24" s="19">
        <v>1.2</v>
      </c>
      <c r="WU24" s="19">
        <v>0</v>
      </c>
      <c r="WV24" s="19">
        <v>1.2</v>
      </c>
      <c r="WW24" s="19">
        <v>1.3999900000000001</v>
      </c>
      <c r="WX24" s="19">
        <v>1.4</v>
      </c>
      <c r="WY24" s="19">
        <v>-0.2</v>
      </c>
      <c r="WZ24" s="19">
        <v>9.1999999999999993</v>
      </c>
      <c r="XA24" s="19"/>
      <c r="XB24" s="19">
        <v>5.3470000000000004</v>
      </c>
      <c r="XC24" s="19">
        <v>3.8530000000000002</v>
      </c>
      <c r="XD24" s="19">
        <v>8</v>
      </c>
      <c r="XE24" s="19">
        <v>7.9999900000000004</v>
      </c>
      <c r="XF24" s="19">
        <v>8</v>
      </c>
      <c r="XG24" s="19">
        <v>0</v>
      </c>
      <c r="XH24" s="19">
        <v>20</v>
      </c>
      <c r="XI24" s="19">
        <v>19.99999</v>
      </c>
      <c r="XJ24" s="19">
        <v>20</v>
      </c>
      <c r="XK24" s="19">
        <v>0</v>
      </c>
      <c r="XL24" s="19">
        <v>20</v>
      </c>
      <c r="XM24" s="19">
        <v>19.241980000000002</v>
      </c>
      <c r="XN24" s="19">
        <v>19.241980000000002</v>
      </c>
      <c r="XO24" s="19">
        <v>0.75802000000000003</v>
      </c>
      <c r="XP24" s="19">
        <v>8.1999999999999993</v>
      </c>
      <c r="XQ24" s="19">
        <v>10.69999</v>
      </c>
      <c r="XR24" s="19">
        <v>10.7</v>
      </c>
      <c r="XS24" s="19">
        <v>-2.5</v>
      </c>
      <c r="XT24" s="19">
        <v>27.4</v>
      </c>
      <c r="XU24" s="19">
        <v>29</v>
      </c>
      <c r="XV24" s="19">
        <v>29</v>
      </c>
      <c r="XW24" s="19">
        <v>-1.6</v>
      </c>
      <c r="XX24" s="19">
        <v>34.299999999999997</v>
      </c>
      <c r="XY24" s="19">
        <v>29</v>
      </c>
      <c r="XZ24" s="19">
        <v>29</v>
      </c>
      <c r="YA24" s="19">
        <v>5.3</v>
      </c>
      <c r="YB24" s="19">
        <v>14.4</v>
      </c>
      <c r="YC24" s="19">
        <v>13.99999</v>
      </c>
      <c r="YD24" s="19">
        <v>14</v>
      </c>
      <c r="YE24" s="19">
        <v>0.4</v>
      </c>
      <c r="YF24" s="19">
        <v>5.0999999999999996</v>
      </c>
      <c r="YG24" s="19">
        <v>15.99999</v>
      </c>
      <c r="YH24" s="19">
        <v>16</v>
      </c>
      <c r="YI24" s="19">
        <v>-10.9</v>
      </c>
      <c r="YJ24" s="19">
        <v>6.9</v>
      </c>
      <c r="YK24" s="19">
        <v>5.6699900000000003</v>
      </c>
      <c r="YL24" s="19">
        <v>5.67</v>
      </c>
      <c r="YM24" s="19">
        <v>1.23</v>
      </c>
      <c r="YN24" s="19">
        <v>11.1</v>
      </c>
      <c r="YO24" s="19">
        <v>10.99999</v>
      </c>
      <c r="YP24" s="19">
        <v>11</v>
      </c>
      <c r="YQ24" s="19">
        <v>0.1</v>
      </c>
      <c r="YR24" s="19">
        <v>22</v>
      </c>
      <c r="YS24" s="19">
        <v>21.99999</v>
      </c>
      <c r="YT24" s="19">
        <v>22</v>
      </c>
      <c r="YU24" s="19">
        <v>0</v>
      </c>
    </row>
    <row r="25" spans="1:671" ht="24" customHeight="1" x14ac:dyDescent="0.3">
      <c r="A25" s="1"/>
      <c r="B25" s="13" t="s">
        <v>707</v>
      </c>
      <c r="C25" s="13" t="s">
        <v>724</v>
      </c>
      <c r="D25" s="14">
        <v>205</v>
      </c>
      <c r="E25" s="14">
        <v>203.40136000000001</v>
      </c>
      <c r="F25" s="14">
        <v>203.40136000000001</v>
      </c>
      <c r="G25" s="14">
        <v>1.5986400000000001</v>
      </c>
      <c r="H25" s="14">
        <v>641.20000000000005</v>
      </c>
      <c r="I25" s="14">
        <v>627.79395999999997</v>
      </c>
      <c r="J25" s="14">
        <v>627.79395999999997</v>
      </c>
      <c r="K25" s="14">
        <v>13.406040000000001</v>
      </c>
      <c r="L25" s="14">
        <v>218.3</v>
      </c>
      <c r="M25" s="14">
        <v>204.43100999999999</v>
      </c>
      <c r="N25" s="14">
        <v>204.43100999999999</v>
      </c>
      <c r="O25" s="14">
        <v>13.86899</v>
      </c>
      <c r="P25" s="14"/>
      <c r="Q25" s="14"/>
      <c r="R25" s="14"/>
      <c r="S25" s="14">
        <v>0</v>
      </c>
      <c r="T25" s="14"/>
      <c r="U25" s="14"/>
      <c r="V25" s="14"/>
      <c r="W25" s="14">
        <v>0</v>
      </c>
      <c r="X25" s="14">
        <v>91.1</v>
      </c>
      <c r="Y25" s="14">
        <v>91.867829999999998</v>
      </c>
      <c r="Z25" s="14">
        <v>91.867829999999998</v>
      </c>
      <c r="AA25" s="14">
        <v>-0.76783000000000001</v>
      </c>
      <c r="AB25" s="14">
        <v>242.5</v>
      </c>
      <c r="AC25" s="14">
        <v>242</v>
      </c>
      <c r="AD25" s="14">
        <v>242</v>
      </c>
      <c r="AE25" s="14">
        <v>0.5</v>
      </c>
      <c r="AF25" s="14"/>
      <c r="AG25" s="14"/>
      <c r="AH25" s="14"/>
      <c r="AI25" s="14">
        <v>0</v>
      </c>
      <c r="AJ25" s="14"/>
      <c r="AK25" s="14"/>
      <c r="AL25" s="14"/>
      <c r="AM25" s="14">
        <v>0</v>
      </c>
      <c r="AN25" s="14">
        <v>124.3</v>
      </c>
      <c r="AO25" s="14">
        <v>150.94456</v>
      </c>
      <c r="AP25" s="14">
        <v>149.81827999999999</v>
      </c>
      <c r="AQ25" s="14">
        <v>-25.518280000000001</v>
      </c>
      <c r="AR25" s="14">
        <v>124.2</v>
      </c>
      <c r="AS25" s="14">
        <v>150.94456</v>
      </c>
      <c r="AT25" s="14">
        <v>149.81827999999999</v>
      </c>
      <c r="AU25" s="14">
        <v>-25.618279999999999</v>
      </c>
      <c r="AV25" s="14">
        <v>124.3</v>
      </c>
      <c r="AW25" s="14">
        <v>150.94456</v>
      </c>
      <c r="AX25" s="14">
        <v>149.81827999999999</v>
      </c>
      <c r="AY25" s="14">
        <v>-25.518280000000001</v>
      </c>
      <c r="AZ25" s="14">
        <v>223.1</v>
      </c>
      <c r="BA25" s="14">
        <v>227.09678</v>
      </c>
      <c r="BB25" s="14">
        <v>225.40226999999999</v>
      </c>
      <c r="BC25" s="14">
        <v>-2.30227</v>
      </c>
      <c r="BD25" s="14">
        <v>107.7</v>
      </c>
      <c r="BE25" s="14">
        <v>120.0309</v>
      </c>
      <c r="BF25" s="14">
        <v>120.0309</v>
      </c>
      <c r="BG25" s="14">
        <v>-12.3309</v>
      </c>
      <c r="BH25" s="14">
        <v>67.3</v>
      </c>
      <c r="BI25" s="14">
        <v>60.195680000000003</v>
      </c>
      <c r="BJ25" s="14">
        <v>60.195680000000003</v>
      </c>
      <c r="BK25" s="14">
        <v>7.1043200000000004</v>
      </c>
      <c r="BL25" s="14">
        <v>559.1</v>
      </c>
      <c r="BM25" s="14">
        <v>566.08941000000004</v>
      </c>
      <c r="BN25" s="14">
        <v>566.08941000000004</v>
      </c>
      <c r="BO25" s="14">
        <v>-6.9894100000000003</v>
      </c>
      <c r="BP25" s="14">
        <v>10.4</v>
      </c>
      <c r="BQ25" s="14">
        <v>9.2849599999999999</v>
      </c>
      <c r="BR25" s="14">
        <v>3.45607</v>
      </c>
      <c r="BS25" s="14">
        <v>6.9439299999999999</v>
      </c>
      <c r="BT25" s="14"/>
      <c r="BU25" s="14"/>
      <c r="BV25" s="14"/>
      <c r="BW25" s="14">
        <v>0</v>
      </c>
      <c r="BX25" s="14"/>
      <c r="BY25" s="14"/>
      <c r="BZ25" s="14"/>
      <c r="CA25" s="14">
        <v>0</v>
      </c>
      <c r="CB25" s="14"/>
      <c r="CC25" s="14"/>
      <c r="CD25" s="14"/>
      <c r="CE25" s="14">
        <v>0</v>
      </c>
      <c r="CF25" s="14"/>
      <c r="CG25" s="14"/>
      <c r="CH25" s="14"/>
      <c r="CI25" s="14">
        <v>0</v>
      </c>
      <c r="CJ25" s="14">
        <v>168.3</v>
      </c>
      <c r="CK25" s="14">
        <v>164.06706</v>
      </c>
      <c r="CL25" s="14">
        <v>164.06706</v>
      </c>
      <c r="CM25" s="14">
        <v>4.2329400000000001</v>
      </c>
      <c r="CN25" s="14">
        <v>7.8</v>
      </c>
      <c r="CO25" s="14">
        <v>5.1336000000000004</v>
      </c>
      <c r="CP25" s="14">
        <v>5.1336000000000004</v>
      </c>
      <c r="CQ25" s="14">
        <v>2.6663999999999999</v>
      </c>
      <c r="CR25" s="14">
        <v>5.4</v>
      </c>
      <c r="CS25" s="14"/>
      <c r="CT25" s="14"/>
      <c r="CU25" s="14">
        <v>5.4</v>
      </c>
      <c r="CV25" s="14"/>
      <c r="CW25" s="14"/>
      <c r="CX25" s="14"/>
      <c r="CY25" s="14">
        <v>0</v>
      </c>
      <c r="CZ25" s="14">
        <v>6.7</v>
      </c>
      <c r="DA25" s="14">
        <v>6.8787000000000003</v>
      </c>
      <c r="DB25" s="14">
        <v>6.8787000000000003</v>
      </c>
      <c r="DC25" s="14">
        <v>-0.1787</v>
      </c>
      <c r="DD25" s="14"/>
      <c r="DE25" s="14"/>
      <c r="DF25" s="14"/>
      <c r="DG25" s="14">
        <v>0</v>
      </c>
      <c r="DH25" s="14">
        <v>142.5</v>
      </c>
      <c r="DI25" s="14">
        <v>142.44412</v>
      </c>
      <c r="DJ25" s="14">
        <v>142.44412</v>
      </c>
      <c r="DK25" s="14">
        <v>5.5879999999999999E-2</v>
      </c>
      <c r="DL25" s="14"/>
      <c r="DM25" s="14"/>
      <c r="DN25" s="14"/>
      <c r="DO25" s="14">
        <v>0</v>
      </c>
      <c r="DP25" s="14"/>
      <c r="DQ25" s="14"/>
      <c r="DR25" s="14"/>
      <c r="DS25" s="14">
        <v>0</v>
      </c>
      <c r="DT25" s="14"/>
      <c r="DU25" s="14"/>
      <c r="DV25" s="14"/>
      <c r="DW25" s="14">
        <v>0</v>
      </c>
      <c r="DX25" s="14"/>
      <c r="DY25" s="14"/>
      <c r="DZ25" s="14"/>
      <c r="EA25" s="14">
        <v>0</v>
      </c>
      <c r="EB25" s="14">
        <v>110.1</v>
      </c>
      <c r="EC25" s="14">
        <v>112.46647</v>
      </c>
      <c r="ED25" s="14">
        <v>112.46647</v>
      </c>
      <c r="EE25" s="14">
        <v>-2.3664700000000001</v>
      </c>
      <c r="EF25" s="14">
        <v>171.9</v>
      </c>
      <c r="EG25" s="14">
        <v>220.69499999999999</v>
      </c>
      <c r="EH25" s="14">
        <v>220.69499999999999</v>
      </c>
      <c r="EI25" s="14">
        <v>-48.795000000000002</v>
      </c>
      <c r="EJ25" s="14"/>
      <c r="EK25" s="14"/>
      <c r="EL25" s="14"/>
      <c r="EM25" s="14">
        <v>0</v>
      </c>
      <c r="EN25" s="14"/>
      <c r="EO25" s="14"/>
      <c r="EP25" s="14"/>
      <c r="EQ25" s="14">
        <v>0</v>
      </c>
      <c r="ER25" s="14"/>
      <c r="ES25" s="14"/>
      <c r="ET25" s="14"/>
      <c r="EU25" s="14">
        <v>0</v>
      </c>
      <c r="EV25" s="14">
        <v>6.5</v>
      </c>
      <c r="EW25" s="14">
        <v>6.39</v>
      </c>
      <c r="EX25" s="14">
        <v>6.39</v>
      </c>
      <c r="EY25" s="14">
        <v>0.11</v>
      </c>
      <c r="EZ25" s="14">
        <v>459.2</v>
      </c>
      <c r="FA25" s="14">
        <v>457.09426999999999</v>
      </c>
      <c r="FB25" s="14">
        <v>457.09426999999999</v>
      </c>
      <c r="FC25" s="14">
        <v>2.1057299999999999</v>
      </c>
      <c r="FD25" s="14">
        <v>81.400000000000006</v>
      </c>
      <c r="FE25" s="14">
        <v>76.065550000000002</v>
      </c>
      <c r="FF25" s="14">
        <v>57.92886</v>
      </c>
      <c r="FG25" s="14">
        <v>23.471139999999998</v>
      </c>
      <c r="FH25" s="14">
        <v>153.5</v>
      </c>
      <c r="FI25" s="14">
        <v>151.36251999999999</v>
      </c>
      <c r="FJ25" s="14">
        <v>151.36251999999999</v>
      </c>
      <c r="FK25" s="14">
        <v>2.13748</v>
      </c>
      <c r="FL25" s="14">
        <v>42</v>
      </c>
      <c r="FM25" s="14">
        <v>41.89893</v>
      </c>
      <c r="FN25" s="14">
        <v>41.89893</v>
      </c>
      <c r="FO25" s="14">
        <v>0.10106999999999999</v>
      </c>
      <c r="FP25" s="14">
        <v>18.600000000000001</v>
      </c>
      <c r="FQ25" s="14">
        <v>19.21088</v>
      </c>
      <c r="FR25" s="14">
        <v>19.21088</v>
      </c>
      <c r="FS25" s="14">
        <v>-0.61087999999999998</v>
      </c>
      <c r="FT25" s="14">
        <v>18.8</v>
      </c>
      <c r="FU25" s="14">
        <v>18.46453</v>
      </c>
      <c r="FV25" s="14">
        <v>18.46453</v>
      </c>
      <c r="FW25" s="14">
        <v>0.33546999999999999</v>
      </c>
      <c r="FX25" s="14">
        <v>90.3</v>
      </c>
      <c r="FY25" s="14">
        <v>87.773570000000007</v>
      </c>
      <c r="FZ25" s="14">
        <v>87.773570000000007</v>
      </c>
      <c r="GA25" s="14">
        <v>2.52643</v>
      </c>
      <c r="GB25" s="14"/>
      <c r="GC25" s="14"/>
      <c r="GD25" s="14"/>
      <c r="GE25" s="14">
        <v>0</v>
      </c>
      <c r="GF25" s="14"/>
      <c r="GG25" s="14"/>
      <c r="GH25" s="14"/>
      <c r="GI25" s="14">
        <v>0</v>
      </c>
      <c r="GJ25" s="14"/>
      <c r="GK25" s="14"/>
      <c r="GL25" s="14"/>
      <c r="GM25" s="14">
        <v>0</v>
      </c>
      <c r="GN25" s="14">
        <v>105.7</v>
      </c>
      <c r="GO25" s="14">
        <v>110.48202000000001</v>
      </c>
      <c r="GP25" s="14">
        <v>110.48202000000001</v>
      </c>
      <c r="GQ25" s="14">
        <v>-4.7820200000000002</v>
      </c>
      <c r="GR25" s="14">
        <v>47.5</v>
      </c>
      <c r="GS25" s="14">
        <v>47.082599999999999</v>
      </c>
      <c r="GT25" s="14">
        <v>47.082599999999999</v>
      </c>
      <c r="GU25" s="14">
        <v>0.41739999999999999</v>
      </c>
      <c r="GV25" s="14">
        <v>42.5</v>
      </c>
      <c r="GW25" s="14">
        <v>44.103009999999998</v>
      </c>
      <c r="GX25" s="14">
        <v>44.103009999999998</v>
      </c>
      <c r="GY25" s="14">
        <v>-1.60301</v>
      </c>
      <c r="GZ25" s="14">
        <v>4</v>
      </c>
      <c r="HA25" s="14"/>
      <c r="HB25" s="14"/>
      <c r="HC25" s="14">
        <v>4</v>
      </c>
      <c r="HD25" s="14">
        <v>17.600000000000001</v>
      </c>
      <c r="HE25" s="14">
        <v>17.005710000000001</v>
      </c>
      <c r="HF25" s="14">
        <v>17.005710000000001</v>
      </c>
      <c r="HG25" s="14">
        <v>0.59428999999999998</v>
      </c>
      <c r="HH25" s="14">
        <v>172.8</v>
      </c>
      <c r="HI25" s="14">
        <v>174.55947</v>
      </c>
      <c r="HJ25" s="14">
        <v>174.55948000000001</v>
      </c>
      <c r="HK25" s="14">
        <v>-1.7594799999999999</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43.4</v>
      </c>
      <c r="IG25" s="14"/>
      <c r="IH25" s="14"/>
      <c r="II25" s="14">
        <v>43.4</v>
      </c>
      <c r="IJ25" s="14"/>
      <c r="IK25" s="14"/>
      <c r="IL25" s="14"/>
      <c r="IM25" s="14">
        <v>0</v>
      </c>
      <c r="IN25" s="14"/>
      <c r="IO25" s="14"/>
      <c r="IP25" s="14"/>
      <c r="IQ25" s="14">
        <v>0</v>
      </c>
      <c r="IR25" s="14"/>
      <c r="IS25" s="14"/>
      <c r="IT25" s="14"/>
      <c r="IU25" s="14">
        <v>0</v>
      </c>
      <c r="IV25" s="14">
        <v>128.5</v>
      </c>
      <c r="IW25" s="14">
        <v>128.83993000000001</v>
      </c>
      <c r="IX25" s="14">
        <v>132.83837</v>
      </c>
      <c r="IY25" s="14">
        <v>-4.3383700000000003</v>
      </c>
      <c r="IZ25" s="14">
        <v>0</v>
      </c>
      <c r="JA25" s="14"/>
      <c r="JB25" s="14"/>
      <c r="JC25" s="14">
        <v>0</v>
      </c>
      <c r="JD25" s="14">
        <v>0</v>
      </c>
      <c r="JE25" s="14"/>
      <c r="JF25" s="14"/>
      <c r="JG25" s="14">
        <v>0</v>
      </c>
      <c r="JH25" s="14">
        <v>0</v>
      </c>
      <c r="JI25" s="14"/>
      <c r="JJ25" s="14"/>
      <c r="JK25" s="14">
        <v>0</v>
      </c>
      <c r="JL25" s="14"/>
      <c r="JM25" s="14"/>
      <c r="JN25" s="14"/>
      <c r="JO25" s="14">
        <v>0</v>
      </c>
      <c r="JP25" s="14">
        <v>39.6</v>
      </c>
      <c r="JQ25" s="14">
        <v>44.848439999999997</v>
      </c>
      <c r="JR25" s="14">
        <v>44.848439999999997</v>
      </c>
      <c r="JS25" s="14">
        <v>-5.2484400000000004</v>
      </c>
      <c r="JT25" s="14">
        <v>26.5</v>
      </c>
      <c r="JU25" s="14">
        <v>22.49156</v>
      </c>
      <c r="JV25" s="14">
        <v>22.49156</v>
      </c>
      <c r="JW25" s="14">
        <v>4.0084400000000002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2.4</v>
      </c>
      <c r="KW25" s="14">
        <v>2.0478900000000002</v>
      </c>
      <c r="KX25" s="14">
        <v>2.0478900000000002</v>
      </c>
      <c r="KY25" s="14">
        <v>0.35210999999999998</v>
      </c>
      <c r="KZ25" s="14">
        <v>66.2</v>
      </c>
      <c r="LA25" s="14">
        <v>89.495279999999994</v>
      </c>
      <c r="LB25" s="14">
        <v>67.943629999999999</v>
      </c>
      <c r="LC25" s="14">
        <v>-1.74363</v>
      </c>
      <c r="LD25" s="14">
        <v>133.5</v>
      </c>
      <c r="LE25" s="14">
        <v>133.16031000000001</v>
      </c>
      <c r="LF25" s="14">
        <v>133.16031000000001</v>
      </c>
      <c r="LG25" s="14">
        <v>0.33968999999999999</v>
      </c>
      <c r="LH25" s="14">
        <v>59.6</v>
      </c>
      <c r="LI25" s="14">
        <v>67.199219999999997</v>
      </c>
      <c r="LJ25" s="14">
        <v>67.199219999999997</v>
      </c>
      <c r="LK25" s="14">
        <v>-7.5992199999999999</v>
      </c>
      <c r="LL25" s="14">
        <v>73.2</v>
      </c>
      <c r="LM25" s="14">
        <v>78.567999999999998</v>
      </c>
      <c r="LN25" s="14">
        <v>78.567999999999998</v>
      </c>
      <c r="LO25" s="14">
        <v>-5.3680000000000003</v>
      </c>
      <c r="LP25" s="14"/>
      <c r="LQ25" s="14"/>
      <c r="LR25" s="14"/>
      <c r="LS25" s="14">
        <v>0</v>
      </c>
      <c r="LT25" s="14"/>
      <c r="LU25" s="14"/>
      <c r="LV25" s="14"/>
      <c r="LW25" s="14">
        <v>0</v>
      </c>
      <c r="LX25" s="14"/>
      <c r="LY25" s="14"/>
      <c r="LZ25" s="14"/>
      <c r="MA25" s="14">
        <v>0</v>
      </c>
      <c r="MB25" s="14"/>
      <c r="MC25" s="14"/>
      <c r="MD25" s="14"/>
      <c r="ME25" s="14">
        <v>0</v>
      </c>
      <c r="MF25" s="14">
        <v>103</v>
      </c>
      <c r="MG25" s="14">
        <v>109.89</v>
      </c>
      <c r="MH25" s="14">
        <v>109.89</v>
      </c>
      <c r="MI25" s="14">
        <v>-6.89</v>
      </c>
      <c r="MJ25" s="14">
        <v>102.6</v>
      </c>
      <c r="MK25" s="14">
        <v>109.89</v>
      </c>
      <c r="ML25" s="14">
        <v>109.89</v>
      </c>
      <c r="MM25" s="14">
        <v>-7.29</v>
      </c>
      <c r="MN25" s="14">
        <v>122.1</v>
      </c>
      <c r="MO25" s="14">
        <v>110.22</v>
      </c>
      <c r="MP25" s="14">
        <v>110.22</v>
      </c>
      <c r="MQ25" s="14">
        <v>11.88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201.4</v>
      </c>
      <c r="NM25" s="14">
        <v>163.02440000000001</v>
      </c>
      <c r="NN25" s="14">
        <v>203.77674999999999</v>
      </c>
      <c r="NO25" s="14">
        <v>-2.3767499999999999</v>
      </c>
      <c r="NP25" s="14">
        <v>94.6</v>
      </c>
      <c r="NQ25" s="14">
        <v>81.756979999999999</v>
      </c>
      <c r="NR25" s="14">
        <v>102.19434</v>
      </c>
      <c r="NS25" s="14">
        <v>-7.5943399999999999</v>
      </c>
      <c r="NT25" s="14">
        <v>6.9</v>
      </c>
      <c r="NU25" s="14">
        <v>7.2163700000000004</v>
      </c>
      <c r="NV25" s="14">
        <v>9.09</v>
      </c>
      <c r="NW25" s="14">
        <v>-2.19</v>
      </c>
      <c r="NX25" s="14">
        <v>4.3</v>
      </c>
      <c r="NY25" s="14">
        <v>4.0686799999999996</v>
      </c>
      <c r="NZ25" s="14">
        <v>9.9490999999999996</v>
      </c>
      <c r="OA25" s="14">
        <v>-5.6490999999999998</v>
      </c>
      <c r="OB25" s="14">
        <v>20</v>
      </c>
      <c r="OC25" s="14">
        <v>17.492709999999999</v>
      </c>
      <c r="OD25" s="14">
        <v>17.492709999999999</v>
      </c>
      <c r="OE25" s="14">
        <v>2.5072899999999998</v>
      </c>
      <c r="OF25" s="14">
        <v>0.1</v>
      </c>
      <c r="OG25" s="14"/>
      <c r="OH25" s="14">
        <v>0.36799999999999999</v>
      </c>
      <c r="OI25" s="14">
        <v>-0.26800000000000002</v>
      </c>
      <c r="OJ25" s="14">
        <v>112</v>
      </c>
      <c r="OK25" s="14">
        <v>109.5</v>
      </c>
      <c r="OL25" s="14">
        <v>90.331999999999994</v>
      </c>
      <c r="OM25" s="14">
        <v>21.667999999999999</v>
      </c>
      <c r="ON25" s="14">
        <v>78.7</v>
      </c>
      <c r="OO25" s="14"/>
      <c r="OP25" s="14">
        <v>45.692999999999998</v>
      </c>
      <c r="OQ25" s="14">
        <v>33.006999999999998</v>
      </c>
      <c r="OR25" s="14">
        <v>0</v>
      </c>
      <c r="OS25" s="14">
        <v>0.314</v>
      </c>
      <c r="OT25" s="14">
        <v>0.314</v>
      </c>
      <c r="OU25" s="14">
        <v>-0.314</v>
      </c>
      <c r="OV25" s="14">
        <v>0.1</v>
      </c>
      <c r="OW25" s="14"/>
      <c r="OX25" s="14">
        <v>0.1</v>
      </c>
      <c r="OY25" s="14">
        <v>0</v>
      </c>
      <c r="OZ25" s="14">
        <v>20.3</v>
      </c>
      <c r="PA25" s="14">
        <v>19.436350000000001</v>
      </c>
      <c r="PB25" s="14">
        <v>19.436350000000001</v>
      </c>
      <c r="PC25" s="14">
        <v>0.86365000000000003</v>
      </c>
      <c r="PD25" s="14">
        <v>9.9</v>
      </c>
      <c r="PE25" s="14">
        <v>9.9830000000000005</v>
      </c>
      <c r="PF25" s="14">
        <v>9.9830000000000005</v>
      </c>
      <c r="PG25" s="14">
        <v>-8.3000000000000004E-2</v>
      </c>
      <c r="PH25" s="14">
        <v>5.3</v>
      </c>
      <c r="PI25" s="14">
        <v>5.67</v>
      </c>
      <c r="PJ25" s="14">
        <v>5.67</v>
      </c>
      <c r="PK25" s="14">
        <v>-0.37</v>
      </c>
      <c r="PL25" s="14">
        <v>0</v>
      </c>
      <c r="PM25" s="14"/>
      <c r="PN25" s="14">
        <v>203</v>
      </c>
      <c r="PO25" s="14">
        <v>-203</v>
      </c>
      <c r="PP25" s="14">
        <v>0</v>
      </c>
      <c r="PQ25" s="14">
        <v>1</v>
      </c>
      <c r="PR25" s="14">
        <v>1</v>
      </c>
      <c r="PS25" s="14">
        <v>-1</v>
      </c>
      <c r="PT25" s="14">
        <v>1.8</v>
      </c>
      <c r="PU25" s="14">
        <v>3.69</v>
      </c>
      <c r="PV25" s="14">
        <v>3.69</v>
      </c>
      <c r="PW25" s="14">
        <v>-1.89</v>
      </c>
      <c r="PX25" s="14">
        <v>5.0999999999999996</v>
      </c>
      <c r="PY25" s="14">
        <v>5</v>
      </c>
      <c r="PZ25" s="14">
        <v>5</v>
      </c>
      <c r="QA25" s="14">
        <v>0.1</v>
      </c>
      <c r="QB25" s="14">
        <v>20.399999999999999</v>
      </c>
      <c r="QC25" s="14">
        <v>20.274049999999999</v>
      </c>
      <c r="QD25" s="14">
        <v>20.274049999999999</v>
      </c>
      <c r="QE25" s="14">
        <v>0.12595000000000001</v>
      </c>
      <c r="QF25" s="14">
        <v>20</v>
      </c>
      <c r="QG25" s="14">
        <v>19.436350000000001</v>
      </c>
      <c r="QH25" s="14">
        <v>19.436350000000001</v>
      </c>
      <c r="QI25" s="14">
        <v>0.56364999999999998</v>
      </c>
      <c r="QJ25" s="14">
        <v>18.8</v>
      </c>
      <c r="QK25" s="14">
        <v>17.492709999999999</v>
      </c>
      <c r="QL25" s="14">
        <v>17.492709999999999</v>
      </c>
      <c r="QM25" s="14">
        <v>1.3072900000000001</v>
      </c>
      <c r="QN25" s="14">
        <v>3.4</v>
      </c>
      <c r="QO25" s="14">
        <v>3.1</v>
      </c>
      <c r="QP25" s="14">
        <v>3.1</v>
      </c>
      <c r="QQ25" s="14">
        <v>0.3</v>
      </c>
      <c r="QR25" s="14">
        <v>18.5</v>
      </c>
      <c r="QS25" s="14">
        <v>17.881440000000001</v>
      </c>
      <c r="QT25" s="14">
        <v>17.881440000000001</v>
      </c>
      <c r="QU25" s="14">
        <v>0.61856</v>
      </c>
      <c r="QV25" s="14">
        <v>13.6</v>
      </c>
      <c r="QW25" s="14"/>
      <c r="QX25" s="14">
        <v>10.492000000000001</v>
      </c>
      <c r="QY25" s="14">
        <v>3.1080000000000001</v>
      </c>
      <c r="QZ25" s="14">
        <v>17.399999999999999</v>
      </c>
      <c r="RA25" s="14"/>
      <c r="RB25" s="14">
        <v>11.382</v>
      </c>
      <c r="RC25" s="14">
        <v>6.0179999999999998</v>
      </c>
      <c r="RD25" s="14">
        <v>28.8</v>
      </c>
      <c r="RE25" s="14">
        <v>20.917999999999999</v>
      </c>
      <c r="RF25" s="14">
        <v>20.917999999999999</v>
      </c>
      <c r="RG25" s="14">
        <v>7.8819999999999997</v>
      </c>
      <c r="RH25" s="14">
        <v>80.599999999999994</v>
      </c>
      <c r="RI25" s="14">
        <v>72.400000000000006</v>
      </c>
      <c r="RJ25" s="14">
        <v>57.98</v>
      </c>
      <c r="RK25" s="14">
        <v>22.62</v>
      </c>
      <c r="RL25" s="14">
        <v>18.7</v>
      </c>
      <c r="RM25" s="14"/>
      <c r="RN25" s="14">
        <v>13.847</v>
      </c>
      <c r="RO25" s="14">
        <v>4.8529999999999998</v>
      </c>
      <c r="RP25" s="14">
        <v>3.4</v>
      </c>
      <c r="RQ25" s="14">
        <v>3.3</v>
      </c>
      <c r="RR25" s="14">
        <v>3.3</v>
      </c>
      <c r="RS25" s="14">
        <v>0.1</v>
      </c>
      <c r="RT25" s="14">
        <v>5.7</v>
      </c>
      <c r="RU25" s="14"/>
      <c r="RV25" s="14">
        <v>8.3685100000000006</v>
      </c>
      <c r="RW25" s="14">
        <v>-2.6685099999999999</v>
      </c>
      <c r="RX25" s="14">
        <v>3.1</v>
      </c>
      <c r="RY25" s="14">
        <v>2</v>
      </c>
      <c r="RZ25" s="14">
        <v>2</v>
      </c>
      <c r="SA25" s="14">
        <v>1.1000000000000001</v>
      </c>
      <c r="SB25" s="14">
        <v>0.4</v>
      </c>
      <c r="SC25" s="14">
        <v>0.4</v>
      </c>
      <c r="SD25" s="14">
        <v>0.4</v>
      </c>
      <c r="SE25" s="14">
        <v>0</v>
      </c>
      <c r="SF25" s="14">
        <v>0.3</v>
      </c>
      <c r="SG25" s="14"/>
      <c r="SH25" s="14">
        <v>0.152</v>
      </c>
      <c r="SI25" s="14">
        <v>0.14799999999999999</v>
      </c>
      <c r="SJ25" s="14">
        <v>19.8</v>
      </c>
      <c r="SK25" s="14">
        <v>19.1448</v>
      </c>
      <c r="SL25" s="14">
        <v>19.1448</v>
      </c>
      <c r="SM25" s="14">
        <v>0.6552</v>
      </c>
      <c r="SN25" s="14">
        <v>11.3</v>
      </c>
      <c r="SO25" s="14">
        <v>12.244899999999999</v>
      </c>
      <c r="SP25" s="14">
        <v>12.244899999999999</v>
      </c>
      <c r="SQ25" s="14">
        <v>-0.94489999999999996</v>
      </c>
      <c r="SR25" s="14">
        <v>20.2</v>
      </c>
      <c r="SS25" s="14">
        <v>19.436350000000001</v>
      </c>
      <c r="ST25" s="14">
        <v>19.436350000000001</v>
      </c>
      <c r="SU25" s="14">
        <v>0.76365000000000005</v>
      </c>
      <c r="SV25" s="14">
        <v>20.2</v>
      </c>
      <c r="SW25" s="14">
        <v>19.436350000000001</v>
      </c>
      <c r="SX25" s="14">
        <v>19.436350000000001</v>
      </c>
      <c r="SY25" s="14">
        <v>0.76365000000000005</v>
      </c>
      <c r="SZ25" s="14">
        <v>24.9</v>
      </c>
      <c r="TA25" s="14">
        <v>9.4</v>
      </c>
      <c r="TB25" s="14">
        <v>11.884</v>
      </c>
      <c r="TC25" s="14">
        <v>13.016</v>
      </c>
      <c r="TD25" s="14">
        <v>5.2</v>
      </c>
      <c r="TE25" s="14">
        <v>21.1</v>
      </c>
      <c r="TF25" s="14">
        <v>18.07</v>
      </c>
      <c r="TG25" s="14">
        <v>-12.87</v>
      </c>
      <c r="TH25" s="14">
        <v>37.5</v>
      </c>
      <c r="TI25" s="14"/>
      <c r="TJ25" s="14">
        <v>35.213000000000001</v>
      </c>
      <c r="TK25" s="14">
        <v>2.2869999999999999</v>
      </c>
      <c r="TL25" s="14">
        <v>91.6</v>
      </c>
      <c r="TM25" s="14">
        <v>47.7</v>
      </c>
      <c r="TN25" s="14">
        <v>40.335999999999999</v>
      </c>
      <c r="TO25" s="14">
        <v>51.264000000000003</v>
      </c>
      <c r="TP25" s="14">
        <v>93.85</v>
      </c>
      <c r="TQ25" s="14">
        <v>61.5</v>
      </c>
      <c r="TR25" s="14">
        <v>60.884</v>
      </c>
      <c r="TS25" s="14">
        <v>32.966000000000001</v>
      </c>
      <c r="TT25" s="14">
        <v>15.4</v>
      </c>
      <c r="TU25" s="14">
        <v>1.6739999999999999</v>
      </c>
      <c r="TV25" s="14">
        <v>1.6739999999999999</v>
      </c>
      <c r="TW25" s="14">
        <v>13.726000000000001</v>
      </c>
      <c r="TX25" s="14">
        <v>10.3</v>
      </c>
      <c r="TY25" s="14">
        <v>2.2890000000000001</v>
      </c>
      <c r="TZ25" s="14">
        <v>2.2890000000000001</v>
      </c>
      <c r="UA25" s="14">
        <v>8.0109999999999992</v>
      </c>
      <c r="UB25" s="14">
        <v>48.2</v>
      </c>
      <c r="UC25" s="14"/>
      <c r="UD25" s="14">
        <v>42.25</v>
      </c>
      <c r="UE25" s="14">
        <v>5.95</v>
      </c>
      <c r="UF25" s="14">
        <v>21.5</v>
      </c>
      <c r="UG25" s="14">
        <v>19.436350000000001</v>
      </c>
      <c r="UH25" s="14">
        <v>19.436350000000001</v>
      </c>
      <c r="UI25" s="14">
        <v>2.06365</v>
      </c>
      <c r="UJ25" s="14">
        <v>7.3</v>
      </c>
      <c r="UK25" s="14">
        <v>8</v>
      </c>
      <c r="UL25" s="14">
        <v>8</v>
      </c>
      <c r="UM25" s="14">
        <v>-0.7</v>
      </c>
      <c r="UN25" s="14">
        <v>6.3</v>
      </c>
      <c r="UO25" s="14">
        <v>6.2</v>
      </c>
      <c r="UP25" s="14">
        <v>6.2</v>
      </c>
      <c r="UQ25" s="14">
        <v>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10.1</v>
      </c>
      <c r="VA25" s="14">
        <v>19.436350000000001</v>
      </c>
      <c r="VB25" s="14">
        <v>19.436350000000001</v>
      </c>
      <c r="VC25" s="14">
        <v>-9.3363499999999995</v>
      </c>
      <c r="VD25" s="14">
        <v>0</v>
      </c>
      <c r="VE25" s="14">
        <v>0.86299999999999999</v>
      </c>
      <c r="VF25" s="14">
        <v>0.86299999999999999</v>
      </c>
      <c r="VG25" s="14">
        <v>-0.86299999999999999</v>
      </c>
      <c r="VH25" s="14">
        <v>252.4</v>
      </c>
      <c r="VI25" s="14"/>
      <c r="VJ25" s="14">
        <v>163.43299999999999</v>
      </c>
      <c r="VK25" s="14">
        <v>88.966999999999999</v>
      </c>
      <c r="VL25" s="14">
        <v>10.7</v>
      </c>
      <c r="VM25" s="14"/>
      <c r="VN25" s="14">
        <v>6.694</v>
      </c>
      <c r="VO25" s="14">
        <v>4.0060000000000002</v>
      </c>
      <c r="VP25" s="14">
        <v>149.6</v>
      </c>
      <c r="VQ25" s="14"/>
      <c r="VR25" s="14">
        <v>109.90300000000001</v>
      </c>
      <c r="VS25" s="14">
        <v>39.697000000000003</v>
      </c>
      <c r="VT25" s="14"/>
      <c r="VU25" s="14"/>
      <c r="VV25" s="14"/>
      <c r="VW25" s="14">
        <v>0</v>
      </c>
      <c r="VX25" s="14">
        <v>72.5</v>
      </c>
      <c r="VY25" s="14">
        <v>61.1</v>
      </c>
      <c r="VZ25" s="14">
        <v>41</v>
      </c>
      <c r="WA25" s="14">
        <v>31.5</v>
      </c>
      <c r="WB25" s="14">
        <v>71.900000000000006</v>
      </c>
      <c r="WC25" s="14">
        <v>67.3</v>
      </c>
      <c r="WD25" s="14">
        <v>41</v>
      </c>
      <c r="WE25" s="14">
        <v>30.9</v>
      </c>
      <c r="WF25" s="14">
        <v>105.9</v>
      </c>
      <c r="WG25" s="14"/>
      <c r="WH25" s="14">
        <v>83.085999999999999</v>
      </c>
      <c r="WI25" s="14">
        <v>22.814</v>
      </c>
      <c r="WJ25" s="14">
        <v>2.9</v>
      </c>
      <c r="WK25" s="14">
        <v>2.9009999999999998</v>
      </c>
      <c r="WL25" s="14">
        <v>2.9009999999999998</v>
      </c>
      <c r="WM25" s="14">
        <v>-1E-3</v>
      </c>
      <c r="WN25" s="14">
        <v>2.2999999999999998</v>
      </c>
      <c r="WO25" s="14">
        <v>2.4</v>
      </c>
      <c r="WP25" s="14">
        <v>2.4</v>
      </c>
      <c r="WQ25" s="14">
        <v>-0.1</v>
      </c>
      <c r="WR25" s="14">
        <v>1.2</v>
      </c>
      <c r="WS25" s="14">
        <v>1.2</v>
      </c>
      <c r="WT25" s="14">
        <v>1.2</v>
      </c>
      <c r="WU25" s="14">
        <v>0</v>
      </c>
      <c r="WV25" s="14">
        <v>1.2</v>
      </c>
      <c r="WW25" s="14">
        <v>1.4</v>
      </c>
      <c r="WX25" s="14">
        <v>1.4</v>
      </c>
      <c r="WY25" s="14">
        <v>-0.2</v>
      </c>
      <c r="WZ25" s="14">
        <v>10.4</v>
      </c>
      <c r="XA25" s="14"/>
      <c r="XB25" s="14">
        <v>7.3559999999999999</v>
      </c>
      <c r="XC25" s="14">
        <v>3.044</v>
      </c>
      <c r="XD25" s="14">
        <v>8</v>
      </c>
      <c r="XE25" s="14">
        <v>8</v>
      </c>
      <c r="XF25" s="14">
        <v>8</v>
      </c>
      <c r="XG25" s="14">
        <v>0</v>
      </c>
      <c r="XH25" s="14">
        <v>20</v>
      </c>
      <c r="XI25" s="14">
        <v>20</v>
      </c>
      <c r="XJ25" s="14">
        <v>20</v>
      </c>
      <c r="XK25" s="14">
        <v>0</v>
      </c>
      <c r="XL25" s="14">
        <v>20</v>
      </c>
      <c r="XM25" s="14">
        <v>19.241980000000002</v>
      </c>
      <c r="XN25" s="14">
        <v>19.241980000000002</v>
      </c>
      <c r="XO25" s="14">
        <v>0.75802000000000003</v>
      </c>
      <c r="XP25" s="14">
        <v>8.3000000000000007</v>
      </c>
      <c r="XQ25" s="14">
        <v>10.7</v>
      </c>
      <c r="XR25" s="14">
        <v>10.7</v>
      </c>
      <c r="XS25" s="14">
        <v>-2.4</v>
      </c>
      <c r="XT25" s="14">
        <v>27.7</v>
      </c>
      <c r="XU25" s="14">
        <v>29</v>
      </c>
      <c r="XV25" s="14">
        <v>29</v>
      </c>
      <c r="XW25" s="14">
        <v>-1.3</v>
      </c>
      <c r="XX25" s="14">
        <v>34.6</v>
      </c>
      <c r="XY25" s="14">
        <v>29</v>
      </c>
      <c r="XZ25" s="14">
        <v>29</v>
      </c>
      <c r="YA25" s="14">
        <v>5.6</v>
      </c>
      <c r="YB25" s="14">
        <v>14.9</v>
      </c>
      <c r="YC25" s="14">
        <v>14</v>
      </c>
      <c r="YD25" s="14">
        <v>14</v>
      </c>
      <c r="YE25" s="14">
        <v>0.9</v>
      </c>
      <c r="YF25" s="14">
        <v>5.0999999999999996</v>
      </c>
      <c r="YG25" s="14">
        <v>16</v>
      </c>
      <c r="YH25" s="14">
        <v>16</v>
      </c>
      <c r="YI25" s="14">
        <v>-10.9</v>
      </c>
      <c r="YJ25" s="14">
        <v>6.9</v>
      </c>
      <c r="YK25" s="14">
        <v>5.67</v>
      </c>
      <c r="YL25" s="14">
        <v>5.67</v>
      </c>
      <c r="YM25" s="14">
        <v>1.23</v>
      </c>
      <c r="YN25" s="14">
        <v>11.1</v>
      </c>
      <c r="YO25" s="14">
        <v>11</v>
      </c>
      <c r="YP25" s="14">
        <v>11</v>
      </c>
      <c r="YQ25" s="14">
        <v>0.1</v>
      </c>
      <c r="YR25" s="14">
        <v>22.2</v>
      </c>
      <c r="YS25" s="14">
        <v>22</v>
      </c>
      <c r="YT25" s="14">
        <v>22</v>
      </c>
      <c r="YU25" s="14">
        <v>0.2</v>
      </c>
    </row>
    <row r="26" spans="1:671" ht="24" customHeight="1" x14ac:dyDescent="0.3">
      <c r="A26" s="1"/>
      <c r="B26" s="16" t="s">
        <v>707</v>
      </c>
      <c r="C26" s="16" t="s">
        <v>725</v>
      </c>
      <c r="D26" s="17">
        <v>201.7</v>
      </c>
      <c r="E26" s="17">
        <v>203.40136000000001</v>
      </c>
      <c r="F26" s="17">
        <v>203.40136000000001</v>
      </c>
      <c r="G26" s="17">
        <v>-1.70136</v>
      </c>
      <c r="H26" s="17">
        <v>638.6</v>
      </c>
      <c r="I26" s="17">
        <v>627.79395999999997</v>
      </c>
      <c r="J26" s="17">
        <v>627.79395999999997</v>
      </c>
      <c r="K26" s="17">
        <v>10.806039999999999</v>
      </c>
      <c r="L26" s="17">
        <v>217.2</v>
      </c>
      <c r="M26" s="17">
        <v>204.43100999999999</v>
      </c>
      <c r="N26" s="17">
        <v>204.43100999999999</v>
      </c>
      <c r="O26" s="17">
        <v>12.768990000000001</v>
      </c>
      <c r="P26" s="17"/>
      <c r="Q26" s="17"/>
      <c r="R26" s="17"/>
      <c r="S26" s="17">
        <v>0</v>
      </c>
      <c r="T26" s="17"/>
      <c r="U26" s="17"/>
      <c r="V26" s="17"/>
      <c r="W26" s="17">
        <v>0</v>
      </c>
      <c r="X26" s="17">
        <v>89.7</v>
      </c>
      <c r="Y26" s="17">
        <v>91.867829999999998</v>
      </c>
      <c r="Z26" s="17">
        <v>91.867829999999998</v>
      </c>
      <c r="AA26" s="17">
        <v>-2.1678299999999999</v>
      </c>
      <c r="AB26" s="17">
        <v>240.2</v>
      </c>
      <c r="AC26" s="17">
        <v>242</v>
      </c>
      <c r="AD26" s="17">
        <v>242</v>
      </c>
      <c r="AE26" s="17">
        <v>-1.8</v>
      </c>
      <c r="AF26" s="17"/>
      <c r="AG26" s="17"/>
      <c r="AH26" s="17"/>
      <c r="AI26" s="17">
        <v>0</v>
      </c>
      <c r="AJ26" s="17"/>
      <c r="AK26" s="17"/>
      <c r="AL26" s="17"/>
      <c r="AM26" s="17">
        <v>0</v>
      </c>
      <c r="AN26" s="17">
        <v>133.19999999999999</v>
      </c>
      <c r="AO26" s="17">
        <v>143.40413000000001</v>
      </c>
      <c r="AP26" s="17">
        <v>141.37634</v>
      </c>
      <c r="AQ26" s="17">
        <v>-8.1763399999999997</v>
      </c>
      <c r="AR26" s="17">
        <v>133.5</v>
      </c>
      <c r="AS26" s="17">
        <v>143.40413000000001</v>
      </c>
      <c r="AT26" s="17">
        <v>141.37634</v>
      </c>
      <c r="AU26" s="17">
        <v>-7.8763399999999999</v>
      </c>
      <c r="AV26" s="17">
        <v>134.4</v>
      </c>
      <c r="AW26" s="17">
        <v>143.40413000000001</v>
      </c>
      <c r="AX26" s="17">
        <v>141.37634</v>
      </c>
      <c r="AY26" s="17">
        <v>-6.9763400000000004</v>
      </c>
      <c r="AZ26" s="17">
        <v>232.1</v>
      </c>
      <c r="BA26" s="17">
        <v>215.75216</v>
      </c>
      <c r="BB26" s="17">
        <v>212.70134999999999</v>
      </c>
      <c r="BC26" s="17">
        <v>19.39865</v>
      </c>
      <c r="BD26" s="17">
        <v>125.6</v>
      </c>
      <c r="BE26" s="17">
        <v>171.20621</v>
      </c>
      <c r="BF26" s="17">
        <v>176.47223</v>
      </c>
      <c r="BG26" s="17">
        <v>-50.872230000000002</v>
      </c>
      <c r="BH26" s="17">
        <v>70.8</v>
      </c>
      <c r="BI26" s="17">
        <v>85.860169999999997</v>
      </c>
      <c r="BJ26" s="17">
        <v>88.501090000000005</v>
      </c>
      <c r="BK26" s="17">
        <v>-17.701090000000001</v>
      </c>
      <c r="BL26" s="17">
        <v>557</v>
      </c>
      <c r="BM26" s="17">
        <v>566.08941000000004</v>
      </c>
      <c r="BN26" s="17">
        <v>566.08941000000004</v>
      </c>
      <c r="BO26" s="17">
        <v>-9.0894100000000009</v>
      </c>
      <c r="BP26" s="17">
        <v>10.3</v>
      </c>
      <c r="BQ26" s="17">
        <v>9.2849599999999999</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167.9</v>
      </c>
      <c r="CK26" s="17">
        <v>164.06706</v>
      </c>
      <c r="CL26" s="17">
        <v>164.06706</v>
      </c>
      <c r="CM26" s="17">
        <v>3.8329399999999998</v>
      </c>
      <c r="CN26" s="17">
        <v>7.3</v>
      </c>
      <c r="CO26" s="17">
        <v>5.1336000000000004</v>
      </c>
      <c r="CP26" s="17">
        <v>5.1336000000000004</v>
      </c>
      <c r="CQ26" s="17">
        <v>2.1663999999999999</v>
      </c>
      <c r="CR26" s="17">
        <v>5.6</v>
      </c>
      <c r="CS26" s="17"/>
      <c r="CT26" s="17"/>
      <c r="CU26" s="17">
        <v>5.6</v>
      </c>
      <c r="CV26" s="17"/>
      <c r="CW26" s="17"/>
      <c r="CX26" s="17"/>
      <c r="CY26" s="17">
        <v>0</v>
      </c>
      <c r="CZ26" s="17">
        <v>6.8</v>
      </c>
      <c r="DA26" s="17">
        <v>6.8787000000000003</v>
      </c>
      <c r="DB26" s="17">
        <v>6.8787000000000003</v>
      </c>
      <c r="DC26" s="17">
        <v>-7.8700000000000006E-2</v>
      </c>
      <c r="DD26" s="17"/>
      <c r="DE26" s="17"/>
      <c r="DF26" s="17"/>
      <c r="DG26" s="17">
        <v>0</v>
      </c>
      <c r="DH26" s="17">
        <v>142.69999999999999</v>
      </c>
      <c r="DI26" s="17">
        <v>142.44412</v>
      </c>
      <c r="DJ26" s="17">
        <v>142.44412</v>
      </c>
      <c r="DK26" s="17">
        <v>0.25588</v>
      </c>
      <c r="DL26" s="17"/>
      <c r="DM26" s="17"/>
      <c r="DN26" s="17"/>
      <c r="DO26" s="17">
        <v>0</v>
      </c>
      <c r="DP26" s="17"/>
      <c r="DQ26" s="17"/>
      <c r="DR26" s="17"/>
      <c r="DS26" s="17">
        <v>0</v>
      </c>
      <c r="DT26" s="17"/>
      <c r="DU26" s="17"/>
      <c r="DV26" s="17"/>
      <c r="DW26" s="17">
        <v>0</v>
      </c>
      <c r="DX26" s="17"/>
      <c r="DY26" s="17"/>
      <c r="DZ26" s="17"/>
      <c r="EA26" s="17">
        <v>0</v>
      </c>
      <c r="EB26" s="17">
        <v>110.2</v>
      </c>
      <c r="EC26" s="17">
        <v>112.46647</v>
      </c>
      <c r="ED26" s="17">
        <v>112.46647</v>
      </c>
      <c r="EE26" s="17">
        <v>-2.26647</v>
      </c>
      <c r="EF26" s="17">
        <v>193</v>
      </c>
      <c r="EG26" s="17">
        <v>220.69499999999999</v>
      </c>
      <c r="EH26" s="17">
        <v>220.69499999999999</v>
      </c>
      <c r="EI26" s="17">
        <v>-27.695</v>
      </c>
      <c r="EJ26" s="17"/>
      <c r="EK26" s="17"/>
      <c r="EL26" s="17"/>
      <c r="EM26" s="17">
        <v>0</v>
      </c>
      <c r="EN26" s="17"/>
      <c r="EO26" s="17"/>
      <c r="EP26" s="17"/>
      <c r="EQ26" s="17">
        <v>0</v>
      </c>
      <c r="ER26" s="17"/>
      <c r="ES26" s="17"/>
      <c r="ET26" s="17"/>
      <c r="EU26" s="17">
        <v>0</v>
      </c>
      <c r="EV26" s="17">
        <v>6.5</v>
      </c>
      <c r="EW26" s="17">
        <v>6.39</v>
      </c>
      <c r="EX26" s="17">
        <v>6.39</v>
      </c>
      <c r="EY26" s="17">
        <v>0.11</v>
      </c>
      <c r="EZ26" s="17">
        <v>456.8</v>
      </c>
      <c r="FA26" s="17">
        <v>457.09426999999999</v>
      </c>
      <c r="FB26" s="17">
        <v>457.09426999999999</v>
      </c>
      <c r="FC26" s="17">
        <v>-0.29426999999999998</v>
      </c>
      <c r="FD26" s="17">
        <v>81.400000000000006</v>
      </c>
      <c r="FE26" s="17">
        <v>76.065550000000002</v>
      </c>
      <c r="FF26" s="17">
        <v>57.92886</v>
      </c>
      <c r="FG26" s="17">
        <v>23.471139999999998</v>
      </c>
      <c r="FH26" s="17">
        <v>151.4</v>
      </c>
      <c r="FI26" s="17">
        <v>151.36251999999999</v>
      </c>
      <c r="FJ26" s="17">
        <v>151.36251999999999</v>
      </c>
      <c r="FK26" s="17">
        <v>3.7479999999999999E-2</v>
      </c>
      <c r="FL26" s="17">
        <v>42</v>
      </c>
      <c r="FM26" s="17">
        <v>41.89893</v>
      </c>
      <c r="FN26" s="17">
        <v>41.89893</v>
      </c>
      <c r="FO26" s="17">
        <v>0.10106999999999999</v>
      </c>
      <c r="FP26" s="17">
        <v>18.600000000000001</v>
      </c>
      <c r="FQ26" s="17">
        <v>19.21088</v>
      </c>
      <c r="FR26" s="17">
        <v>19.21088</v>
      </c>
      <c r="FS26" s="17">
        <v>-0.61087999999999998</v>
      </c>
      <c r="FT26" s="17">
        <v>18.8</v>
      </c>
      <c r="FU26" s="17">
        <v>18.46453</v>
      </c>
      <c r="FV26" s="17">
        <v>18.46453</v>
      </c>
      <c r="FW26" s="17">
        <v>0.33546999999999999</v>
      </c>
      <c r="FX26" s="17">
        <v>89.3</v>
      </c>
      <c r="FY26" s="17">
        <v>87.773570000000007</v>
      </c>
      <c r="FZ26" s="17">
        <v>87.773570000000007</v>
      </c>
      <c r="GA26" s="17">
        <v>1.52643</v>
      </c>
      <c r="GB26" s="17"/>
      <c r="GC26" s="17"/>
      <c r="GD26" s="17"/>
      <c r="GE26" s="17">
        <v>0</v>
      </c>
      <c r="GF26" s="17"/>
      <c r="GG26" s="17"/>
      <c r="GH26" s="17"/>
      <c r="GI26" s="17">
        <v>0</v>
      </c>
      <c r="GJ26" s="17"/>
      <c r="GK26" s="17"/>
      <c r="GL26" s="17"/>
      <c r="GM26" s="17">
        <v>0</v>
      </c>
      <c r="GN26" s="17">
        <v>105.9</v>
      </c>
      <c r="GO26" s="17">
        <v>110.48202000000001</v>
      </c>
      <c r="GP26" s="17">
        <v>110.48202000000001</v>
      </c>
      <c r="GQ26" s="17">
        <v>-4.58202</v>
      </c>
      <c r="GR26" s="17">
        <v>46.7</v>
      </c>
      <c r="GS26" s="17">
        <v>47.082599999999999</v>
      </c>
      <c r="GT26" s="17">
        <v>47.082599999999999</v>
      </c>
      <c r="GU26" s="17">
        <v>-0.3826</v>
      </c>
      <c r="GV26" s="17">
        <v>41.7</v>
      </c>
      <c r="GW26" s="17">
        <v>44.103009999999998</v>
      </c>
      <c r="GX26" s="17">
        <v>44.103009999999998</v>
      </c>
      <c r="GY26" s="17">
        <v>-2.4030100000000001</v>
      </c>
      <c r="GZ26" s="17">
        <v>4</v>
      </c>
      <c r="HA26" s="17"/>
      <c r="HB26" s="17"/>
      <c r="HC26" s="17">
        <v>4</v>
      </c>
      <c r="HD26" s="17">
        <v>17.3</v>
      </c>
      <c r="HE26" s="17">
        <v>17.005710000000001</v>
      </c>
      <c r="HF26" s="17">
        <v>17.005710000000001</v>
      </c>
      <c r="HG26" s="17">
        <v>0.29429</v>
      </c>
      <c r="HH26" s="17">
        <v>170.9</v>
      </c>
      <c r="HI26" s="17">
        <v>174.55947</v>
      </c>
      <c r="HJ26" s="17">
        <v>174.55948000000001</v>
      </c>
      <c r="HK26" s="17">
        <v>-3.6594799999999998</v>
      </c>
      <c r="HL26" s="17"/>
      <c r="HM26" s="17"/>
      <c r="HN26" s="17"/>
      <c r="HO26" s="17">
        <v>0</v>
      </c>
      <c r="HP26" s="17"/>
      <c r="HQ26" s="17"/>
      <c r="HR26" s="17"/>
      <c r="HS26" s="17">
        <v>0</v>
      </c>
      <c r="HT26" s="17">
        <v>0</v>
      </c>
      <c r="HU26" s="17"/>
      <c r="HV26" s="17">
        <v>35.981119999999997</v>
      </c>
      <c r="HW26" s="17">
        <v>-35.981119999999997</v>
      </c>
      <c r="HX26" s="17"/>
      <c r="HY26" s="17"/>
      <c r="HZ26" s="17"/>
      <c r="IA26" s="17">
        <v>0</v>
      </c>
      <c r="IB26" s="17"/>
      <c r="IC26" s="17"/>
      <c r="ID26" s="17"/>
      <c r="IE26" s="17">
        <v>0</v>
      </c>
      <c r="IF26" s="17">
        <v>44.5</v>
      </c>
      <c r="IG26" s="17"/>
      <c r="IH26" s="17"/>
      <c r="II26" s="17">
        <v>44.5</v>
      </c>
      <c r="IJ26" s="17"/>
      <c r="IK26" s="17"/>
      <c r="IL26" s="17"/>
      <c r="IM26" s="17">
        <v>0</v>
      </c>
      <c r="IN26" s="17"/>
      <c r="IO26" s="17"/>
      <c r="IP26" s="17"/>
      <c r="IQ26" s="17">
        <v>0</v>
      </c>
      <c r="IR26" s="17"/>
      <c r="IS26" s="17"/>
      <c r="IT26" s="17"/>
      <c r="IU26" s="17">
        <v>0</v>
      </c>
      <c r="IV26" s="17">
        <v>127.5</v>
      </c>
      <c r="IW26" s="17">
        <v>128.83993000000001</v>
      </c>
      <c r="IX26" s="17">
        <v>132.83837</v>
      </c>
      <c r="IY26" s="17">
        <v>-5.3383700000000003</v>
      </c>
      <c r="IZ26" s="17">
        <v>0</v>
      </c>
      <c r="JA26" s="17"/>
      <c r="JB26" s="17"/>
      <c r="JC26" s="17">
        <v>0</v>
      </c>
      <c r="JD26" s="17">
        <v>0</v>
      </c>
      <c r="JE26" s="17"/>
      <c r="JF26" s="17"/>
      <c r="JG26" s="17">
        <v>0</v>
      </c>
      <c r="JH26" s="17">
        <v>0</v>
      </c>
      <c r="JI26" s="17"/>
      <c r="JJ26" s="17"/>
      <c r="JK26" s="17">
        <v>0</v>
      </c>
      <c r="JL26" s="17"/>
      <c r="JM26" s="17"/>
      <c r="JN26" s="17"/>
      <c r="JO26" s="17">
        <v>0</v>
      </c>
      <c r="JP26" s="17">
        <v>39.5</v>
      </c>
      <c r="JQ26" s="17">
        <v>44.848439999999997</v>
      </c>
      <c r="JR26" s="17">
        <v>44.848439999999997</v>
      </c>
      <c r="JS26" s="17">
        <v>-5.3484400000000001</v>
      </c>
      <c r="JT26" s="17">
        <v>28.2</v>
      </c>
      <c r="JU26" s="17">
        <v>22.49156</v>
      </c>
      <c r="JV26" s="17">
        <v>22.49156</v>
      </c>
      <c r="JW26" s="17">
        <v>5.7084400000000004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2.4</v>
      </c>
      <c r="KW26" s="17">
        <v>2.0478900000000002</v>
      </c>
      <c r="KX26" s="17">
        <v>2.0478900000000002</v>
      </c>
      <c r="KY26" s="17">
        <v>0.35210999999999998</v>
      </c>
      <c r="KZ26" s="17">
        <v>115.8</v>
      </c>
      <c r="LA26" s="17">
        <v>124.47564</v>
      </c>
      <c r="LB26" s="17">
        <v>133.88258999999999</v>
      </c>
      <c r="LC26" s="17">
        <v>-18.08259</v>
      </c>
      <c r="LD26" s="17">
        <v>131.4</v>
      </c>
      <c r="LE26" s="17">
        <v>133.16031000000001</v>
      </c>
      <c r="LF26" s="17">
        <v>133.16031000000001</v>
      </c>
      <c r="LG26" s="17">
        <v>-1.76031</v>
      </c>
      <c r="LH26" s="17">
        <v>59</v>
      </c>
      <c r="LI26" s="17">
        <v>67.199219999999997</v>
      </c>
      <c r="LJ26" s="17">
        <v>67.199219999999997</v>
      </c>
      <c r="LK26" s="17">
        <v>-8.1992200000000004</v>
      </c>
      <c r="LL26" s="17">
        <v>74.2</v>
      </c>
      <c r="LM26" s="17">
        <v>78.567999999999998</v>
      </c>
      <c r="LN26" s="17">
        <v>78.567999999999998</v>
      </c>
      <c r="LO26" s="17">
        <v>-4.3680000000000003</v>
      </c>
      <c r="LP26" s="17"/>
      <c r="LQ26" s="17"/>
      <c r="LR26" s="17"/>
      <c r="LS26" s="17">
        <v>0</v>
      </c>
      <c r="LT26" s="17"/>
      <c r="LU26" s="17"/>
      <c r="LV26" s="17"/>
      <c r="LW26" s="17">
        <v>0</v>
      </c>
      <c r="LX26" s="17"/>
      <c r="LY26" s="17"/>
      <c r="LZ26" s="17"/>
      <c r="MA26" s="17">
        <v>0</v>
      </c>
      <c r="MB26" s="17"/>
      <c r="MC26" s="17"/>
      <c r="MD26" s="17"/>
      <c r="ME26" s="17">
        <v>0</v>
      </c>
      <c r="MF26" s="17">
        <v>121.6</v>
      </c>
      <c r="MG26" s="17">
        <v>109.89</v>
      </c>
      <c r="MH26" s="17">
        <v>109.89</v>
      </c>
      <c r="MI26" s="17">
        <v>11.71</v>
      </c>
      <c r="MJ26" s="17">
        <v>121.6</v>
      </c>
      <c r="MK26" s="17">
        <v>109.89</v>
      </c>
      <c r="ML26" s="17">
        <v>109.89</v>
      </c>
      <c r="MM26" s="17">
        <v>11.71</v>
      </c>
      <c r="MN26" s="17">
        <v>127.4</v>
      </c>
      <c r="MO26" s="17">
        <v>110.22</v>
      </c>
      <c r="MP26" s="17">
        <v>110.22</v>
      </c>
      <c r="MQ26" s="17">
        <v>17.18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207.1</v>
      </c>
      <c r="NM26" s="17">
        <v>206.49084999999999</v>
      </c>
      <c r="NN26" s="17">
        <v>206.49084999999999</v>
      </c>
      <c r="NO26" s="17">
        <v>0.60914999999999997</v>
      </c>
      <c r="NP26" s="17">
        <v>99.2</v>
      </c>
      <c r="NQ26" s="17">
        <v>103.55547</v>
      </c>
      <c r="NR26" s="17">
        <v>103.55547</v>
      </c>
      <c r="NS26" s="17">
        <v>-4.3554700000000004</v>
      </c>
      <c r="NT26" s="17">
        <v>6.9</v>
      </c>
      <c r="NU26" s="17">
        <v>7.2163700000000004</v>
      </c>
      <c r="NV26" s="17">
        <v>9.09</v>
      </c>
      <c r="NW26" s="17">
        <v>-2.19</v>
      </c>
      <c r="NX26" s="17">
        <v>4.2</v>
      </c>
      <c r="NY26" s="17">
        <v>4.0686799999999996</v>
      </c>
      <c r="NZ26" s="17">
        <v>9.9490999999999996</v>
      </c>
      <c r="OA26" s="17">
        <v>-5.7491000000000003</v>
      </c>
      <c r="OB26" s="17">
        <v>19.8</v>
      </c>
      <c r="OC26" s="17">
        <v>17.492709999999999</v>
      </c>
      <c r="OD26" s="17">
        <v>17.492709999999999</v>
      </c>
      <c r="OE26" s="17">
        <v>2.3072900000000001</v>
      </c>
      <c r="OF26" s="17">
        <v>0.2</v>
      </c>
      <c r="OG26" s="17"/>
      <c r="OH26" s="17">
        <v>0.502</v>
      </c>
      <c r="OI26" s="17">
        <v>-0.30199999999999999</v>
      </c>
      <c r="OJ26" s="17">
        <v>119.8</v>
      </c>
      <c r="OK26" s="17">
        <v>107.9</v>
      </c>
      <c r="OL26" s="17">
        <v>94.504999999999995</v>
      </c>
      <c r="OM26" s="17">
        <v>25.295000000000002</v>
      </c>
      <c r="ON26" s="17">
        <v>80.8</v>
      </c>
      <c r="OO26" s="17"/>
      <c r="OP26" s="17">
        <v>49.875</v>
      </c>
      <c r="OQ26" s="17">
        <v>30.925000000000001</v>
      </c>
      <c r="OR26" s="17">
        <v>0</v>
      </c>
      <c r="OS26" s="17">
        <v>0.93200000000000005</v>
      </c>
      <c r="OT26" s="17">
        <v>0.93200000000000005</v>
      </c>
      <c r="OU26" s="17">
        <v>-0.93200000000000005</v>
      </c>
      <c r="OV26" s="17">
        <v>0.1</v>
      </c>
      <c r="OW26" s="17"/>
      <c r="OX26" s="17">
        <v>0.2</v>
      </c>
      <c r="OY26" s="17">
        <v>-0.1</v>
      </c>
      <c r="OZ26" s="17">
        <v>20.2</v>
      </c>
      <c r="PA26" s="17">
        <v>19.436350000000001</v>
      </c>
      <c r="PB26" s="17">
        <v>19.436350000000001</v>
      </c>
      <c r="PC26" s="17">
        <v>0.76365000000000005</v>
      </c>
      <c r="PD26" s="17">
        <v>10</v>
      </c>
      <c r="PE26" s="17">
        <v>9.9830000000000005</v>
      </c>
      <c r="PF26" s="17">
        <v>9.9830000000000005</v>
      </c>
      <c r="PG26" s="17">
        <v>1.7000000000000001E-2</v>
      </c>
      <c r="PH26" s="17">
        <v>5.3</v>
      </c>
      <c r="PI26" s="17">
        <v>5.67</v>
      </c>
      <c r="PJ26" s="17">
        <v>5.67</v>
      </c>
      <c r="PK26" s="17">
        <v>-0.37</v>
      </c>
      <c r="PL26" s="17">
        <v>29.6</v>
      </c>
      <c r="PM26" s="17"/>
      <c r="PN26" s="17">
        <v>207</v>
      </c>
      <c r="PO26" s="17">
        <v>-177.4</v>
      </c>
      <c r="PP26" s="17">
        <v>0</v>
      </c>
      <c r="PQ26" s="17">
        <v>1</v>
      </c>
      <c r="PR26" s="17">
        <v>1</v>
      </c>
      <c r="PS26" s="17">
        <v>-1</v>
      </c>
      <c r="PT26" s="17">
        <v>1.8</v>
      </c>
      <c r="PU26" s="17">
        <v>3.69</v>
      </c>
      <c r="PV26" s="17">
        <v>3.69</v>
      </c>
      <c r="PW26" s="17">
        <v>-1.89</v>
      </c>
      <c r="PX26" s="17">
        <v>5.2</v>
      </c>
      <c r="PY26" s="17">
        <v>5</v>
      </c>
      <c r="PZ26" s="17">
        <v>5</v>
      </c>
      <c r="QA26" s="17">
        <v>0.2</v>
      </c>
      <c r="QB26" s="17">
        <v>20.100000000000001</v>
      </c>
      <c r="QC26" s="17">
        <v>20.274049999999999</v>
      </c>
      <c r="QD26" s="17">
        <v>20.274049999999999</v>
      </c>
      <c r="QE26" s="17">
        <v>-0.17405000000000001</v>
      </c>
      <c r="QF26" s="17">
        <v>20</v>
      </c>
      <c r="QG26" s="17">
        <v>19.436350000000001</v>
      </c>
      <c r="QH26" s="17">
        <v>19.436350000000001</v>
      </c>
      <c r="QI26" s="17">
        <v>0.56364999999999998</v>
      </c>
      <c r="QJ26" s="17">
        <v>18.899999999999999</v>
      </c>
      <c r="QK26" s="17">
        <v>17.492709999999999</v>
      </c>
      <c r="QL26" s="17">
        <v>17.492709999999999</v>
      </c>
      <c r="QM26" s="17">
        <v>1.4072899999999999</v>
      </c>
      <c r="QN26" s="17">
        <v>3.4</v>
      </c>
      <c r="QO26" s="17">
        <v>3.1</v>
      </c>
      <c r="QP26" s="17">
        <v>3.1</v>
      </c>
      <c r="QQ26" s="17">
        <v>0.3</v>
      </c>
      <c r="QR26" s="17">
        <v>18.5</v>
      </c>
      <c r="QS26" s="17">
        <v>17.881440000000001</v>
      </c>
      <c r="QT26" s="17">
        <v>17.881440000000001</v>
      </c>
      <c r="QU26" s="17">
        <v>0.61856</v>
      </c>
      <c r="QV26" s="17">
        <v>15.1</v>
      </c>
      <c r="QW26" s="17"/>
      <c r="QX26" s="17">
        <v>11.624000000000001</v>
      </c>
      <c r="QY26" s="17">
        <v>3.476</v>
      </c>
      <c r="QZ26" s="17">
        <v>18.899999999999999</v>
      </c>
      <c r="RA26" s="17"/>
      <c r="RB26" s="17">
        <v>12.715</v>
      </c>
      <c r="RC26" s="17">
        <v>6.1849999999999996</v>
      </c>
      <c r="RD26" s="17">
        <v>28.4</v>
      </c>
      <c r="RE26" s="17">
        <v>21.55</v>
      </c>
      <c r="RF26" s="17">
        <v>21.55</v>
      </c>
      <c r="RG26" s="17">
        <v>6.85</v>
      </c>
      <c r="RH26" s="17">
        <v>81.5</v>
      </c>
      <c r="RI26" s="17">
        <v>75.2</v>
      </c>
      <c r="RJ26" s="17">
        <v>62.613</v>
      </c>
      <c r="RK26" s="17">
        <v>18.887</v>
      </c>
      <c r="RL26" s="17">
        <v>19.100000000000001</v>
      </c>
      <c r="RM26" s="17"/>
      <c r="RN26" s="17">
        <v>16.302</v>
      </c>
      <c r="RO26" s="17">
        <v>2.798</v>
      </c>
      <c r="RP26" s="17">
        <v>3.4</v>
      </c>
      <c r="RQ26" s="17">
        <v>3.3</v>
      </c>
      <c r="RR26" s="17">
        <v>3.3</v>
      </c>
      <c r="RS26" s="17">
        <v>0.1</v>
      </c>
      <c r="RT26" s="17">
        <v>5.7</v>
      </c>
      <c r="RU26" s="17"/>
      <c r="RV26" s="17">
        <v>16.699310000000001</v>
      </c>
      <c r="RW26" s="17">
        <v>-10.999309999999999</v>
      </c>
      <c r="RX26" s="17">
        <v>3</v>
      </c>
      <c r="RY26" s="17">
        <v>2</v>
      </c>
      <c r="RZ26" s="17">
        <v>2</v>
      </c>
      <c r="SA26" s="17">
        <v>1</v>
      </c>
      <c r="SB26" s="17">
        <v>0.4</v>
      </c>
      <c r="SC26" s="17">
        <v>0.4</v>
      </c>
      <c r="SD26" s="17">
        <v>0.4</v>
      </c>
      <c r="SE26" s="17">
        <v>0</v>
      </c>
      <c r="SF26" s="17">
        <v>0.4</v>
      </c>
      <c r="SG26" s="17"/>
      <c r="SH26" s="17">
        <v>0.187</v>
      </c>
      <c r="SI26" s="17">
        <v>0.21299999999999999</v>
      </c>
      <c r="SJ26" s="17">
        <v>19.899999999999999</v>
      </c>
      <c r="SK26" s="17">
        <v>19.1448</v>
      </c>
      <c r="SL26" s="17">
        <v>19.1448</v>
      </c>
      <c r="SM26" s="17">
        <v>0.75519999999999998</v>
      </c>
      <c r="SN26" s="17">
        <v>11.4</v>
      </c>
      <c r="SO26" s="17">
        <v>12.244899999999999</v>
      </c>
      <c r="SP26" s="17">
        <v>12.244899999999999</v>
      </c>
      <c r="SQ26" s="17">
        <v>-0.84489999999999998</v>
      </c>
      <c r="SR26" s="17">
        <v>20.100000000000001</v>
      </c>
      <c r="SS26" s="17">
        <v>19.436350000000001</v>
      </c>
      <c r="ST26" s="17">
        <v>19.436350000000001</v>
      </c>
      <c r="SU26" s="17">
        <v>0.66364999999999996</v>
      </c>
      <c r="SV26" s="17">
        <v>20.2</v>
      </c>
      <c r="SW26" s="17">
        <v>19.436350000000001</v>
      </c>
      <c r="SX26" s="17">
        <v>19.436350000000001</v>
      </c>
      <c r="SY26" s="17">
        <v>0.76365000000000005</v>
      </c>
      <c r="SZ26" s="17">
        <v>23.4</v>
      </c>
      <c r="TA26" s="17">
        <v>8.8000000000000007</v>
      </c>
      <c r="TB26" s="17">
        <v>12.571</v>
      </c>
      <c r="TC26" s="17">
        <v>10.829000000000001</v>
      </c>
      <c r="TD26" s="17">
        <v>8</v>
      </c>
      <c r="TE26" s="17">
        <v>25.7</v>
      </c>
      <c r="TF26" s="17">
        <v>21.065999999999999</v>
      </c>
      <c r="TG26" s="17">
        <v>-13.066000000000001</v>
      </c>
      <c r="TH26" s="17">
        <v>39</v>
      </c>
      <c r="TI26" s="17"/>
      <c r="TJ26" s="17">
        <v>37.369999999999997</v>
      </c>
      <c r="TK26" s="17">
        <v>1.63</v>
      </c>
      <c r="TL26" s="17">
        <v>96</v>
      </c>
      <c r="TM26" s="17">
        <v>53.5</v>
      </c>
      <c r="TN26" s="17">
        <v>42.100999999999999</v>
      </c>
      <c r="TO26" s="17">
        <v>53.899000000000001</v>
      </c>
      <c r="TP26" s="17">
        <v>104.76</v>
      </c>
      <c r="TQ26" s="17">
        <v>66</v>
      </c>
      <c r="TR26" s="17">
        <v>61.741</v>
      </c>
      <c r="TS26" s="17">
        <v>43.018999999999998</v>
      </c>
      <c r="TT26" s="17">
        <v>18.2</v>
      </c>
      <c r="TU26" s="17">
        <v>2.1789999999999998</v>
      </c>
      <c r="TV26" s="17">
        <v>2.1789999999999998</v>
      </c>
      <c r="TW26" s="17">
        <v>16.021000000000001</v>
      </c>
      <c r="TX26" s="17">
        <v>11.2</v>
      </c>
      <c r="TY26" s="17">
        <v>3.3260000000000001</v>
      </c>
      <c r="TZ26" s="17">
        <v>3.3260000000000001</v>
      </c>
      <c r="UA26" s="17">
        <v>7.8739999999999997</v>
      </c>
      <c r="UB26" s="17">
        <v>50</v>
      </c>
      <c r="UC26" s="17"/>
      <c r="UD26" s="17">
        <v>43.98</v>
      </c>
      <c r="UE26" s="17">
        <v>6.02</v>
      </c>
      <c r="UF26" s="17">
        <v>21.5</v>
      </c>
      <c r="UG26" s="17">
        <v>19.436350000000001</v>
      </c>
      <c r="UH26" s="17">
        <v>19.436350000000001</v>
      </c>
      <c r="UI26" s="17">
        <v>2.06365</v>
      </c>
      <c r="UJ26" s="17">
        <v>7.4</v>
      </c>
      <c r="UK26" s="17">
        <v>8</v>
      </c>
      <c r="UL26" s="17">
        <v>8</v>
      </c>
      <c r="UM26" s="17">
        <v>-0.6</v>
      </c>
      <c r="UN26" s="17">
        <v>7.3</v>
      </c>
      <c r="UO26" s="17">
        <v>6.2</v>
      </c>
      <c r="UP26" s="17">
        <v>6.2</v>
      </c>
      <c r="UQ26" s="17">
        <v>1.1000000000000001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0</v>
      </c>
      <c r="VE26" s="17">
        <v>1.155</v>
      </c>
      <c r="VF26" s="17">
        <v>1.155</v>
      </c>
      <c r="VG26" s="17">
        <v>-1.155</v>
      </c>
      <c r="VH26" s="17">
        <v>188.3</v>
      </c>
      <c r="VI26" s="17"/>
      <c r="VJ26" s="17">
        <v>176.81299999999999</v>
      </c>
      <c r="VK26" s="17">
        <v>11.487</v>
      </c>
      <c r="VL26" s="17">
        <v>12</v>
      </c>
      <c r="VM26" s="17"/>
      <c r="VN26" s="17">
        <v>8.6839999999999993</v>
      </c>
      <c r="VO26" s="17">
        <v>3.3159999999999998</v>
      </c>
      <c r="VP26" s="17">
        <v>135.69999999999999</v>
      </c>
      <c r="VQ26" s="17"/>
      <c r="VR26" s="17">
        <v>122.669</v>
      </c>
      <c r="VS26" s="17">
        <v>13.031000000000001</v>
      </c>
      <c r="VT26" s="17"/>
      <c r="VU26" s="17"/>
      <c r="VV26" s="17"/>
      <c r="VW26" s="17">
        <v>0</v>
      </c>
      <c r="VX26" s="17">
        <v>52.8</v>
      </c>
      <c r="VY26" s="17">
        <v>66.2</v>
      </c>
      <c r="VZ26" s="17">
        <v>43</v>
      </c>
      <c r="WA26" s="17">
        <v>9.8000000000000007</v>
      </c>
      <c r="WB26" s="17">
        <v>64.5</v>
      </c>
      <c r="WC26" s="17">
        <v>71.900000000000006</v>
      </c>
      <c r="WD26" s="17">
        <v>43</v>
      </c>
      <c r="WE26" s="17">
        <v>21.5</v>
      </c>
      <c r="WF26" s="17">
        <v>100.1</v>
      </c>
      <c r="WG26" s="17"/>
      <c r="WH26" s="17">
        <v>92.12</v>
      </c>
      <c r="WI26" s="17">
        <v>7.98</v>
      </c>
      <c r="WJ26" s="17">
        <v>2.9</v>
      </c>
      <c r="WK26" s="17">
        <v>2.9009999999999998</v>
      </c>
      <c r="WL26" s="17">
        <v>2.9009999999999998</v>
      </c>
      <c r="WM26" s="17">
        <v>-1E-3</v>
      </c>
      <c r="WN26" s="17">
        <v>2.2999999999999998</v>
      </c>
      <c r="WO26" s="17">
        <v>2.4</v>
      </c>
      <c r="WP26" s="17">
        <v>2.4</v>
      </c>
      <c r="WQ26" s="17">
        <v>-0.1</v>
      </c>
      <c r="WR26" s="17">
        <v>1.2</v>
      </c>
      <c r="WS26" s="17">
        <v>1.2</v>
      </c>
      <c r="WT26" s="17">
        <v>1.2</v>
      </c>
      <c r="WU26" s="17">
        <v>0</v>
      </c>
      <c r="WV26" s="17">
        <v>1.2</v>
      </c>
      <c r="WW26" s="17">
        <v>1.4</v>
      </c>
      <c r="WX26" s="17">
        <v>1.4</v>
      </c>
      <c r="WY26" s="17">
        <v>-0.2</v>
      </c>
      <c r="WZ26" s="17">
        <v>12.9</v>
      </c>
      <c r="XA26" s="17"/>
      <c r="XB26" s="17">
        <v>9.3040000000000003</v>
      </c>
      <c r="XC26" s="17">
        <v>3.5960000000000001</v>
      </c>
      <c r="XD26" s="17">
        <v>8</v>
      </c>
      <c r="XE26" s="17">
        <v>8</v>
      </c>
      <c r="XF26" s="17">
        <v>8</v>
      </c>
      <c r="XG26" s="17">
        <v>0</v>
      </c>
      <c r="XH26" s="17">
        <v>20</v>
      </c>
      <c r="XI26" s="17">
        <v>20</v>
      </c>
      <c r="XJ26" s="17">
        <v>20</v>
      </c>
      <c r="XK26" s="17">
        <v>0</v>
      </c>
      <c r="XL26" s="17">
        <v>20</v>
      </c>
      <c r="XM26" s="17">
        <v>19.241980000000002</v>
      </c>
      <c r="XN26" s="17">
        <v>19.241980000000002</v>
      </c>
      <c r="XO26" s="17">
        <v>0.75802000000000003</v>
      </c>
      <c r="XP26" s="17">
        <v>9.1</v>
      </c>
      <c r="XQ26" s="17">
        <v>10.7</v>
      </c>
      <c r="XR26" s="17">
        <v>10.7</v>
      </c>
      <c r="XS26" s="17">
        <v>-1.6</v>
      </c>
      <c r="XT26" s="17">
        <v>27.4</v>
      </c>
      <c r="XU26" s="17">
        <v>29</v>
      </c>
      <c r="XV26" s="17">
        <v>29</v>
      </c>
      <c r="XW26" s="17">
        <v>-1.6</v>
      </c>
      <c r="XX26" s="17">
        <v>34.299999999999997</v>
      </c>
      <c r="XY26" s="17">
        <v>29</v>
      </c>
      <c r="XZ26" s="17">
        <v>29</v>
      </c>
      <c r="YA26" s="17">
        <v>5.3</v>
      </c>
      <c r="YB26" s="17">
        <v>14.5</v>
      </c>
      <c r="YC26" s="17">
        <v>14</v>
      </c>
      <c r="YD26" s="17">
        <v>14</v>
      </c>
      <c r="YE26" s="17">
        <v>0.5</v>
      </c>
      <c r="YF26" s="17">
        <v>5.0999999999999996</v>
      </c>
      <c r="YG26" s="17">
        <v>16</v>
      </c>
      <c r="YH26" s="17">
        <v>16</v>
      </c>
      <c r="YI26" s="17">
        <v>-10.9</v>
      </c>
      <c r="YJ26" s="17">
        <v>6.9</v>
      </c>
      <c r="YK26" s="17">
        <v>5.67</v>
      </c>
      <c r="YL26" s="17">
        <v>5.67</v>
      </c>
      <c r="YM26" s="17">
        <v>1.23</v>
      </c>
      <c r="YN26" s="17">
        <v>11</v>
      </c>
      <c r="YO26" s="17">
        <v>11</v>
      </c>
      <c r="YP26" s="17">
        <v>11</v>
      </c>
      <c r="YQ26" s="17">
        <v>0</v>
      </c>
      <c r="YR26" s="17">
        <v>21.7</v>
      </c>
      <c r="YS26" s="17">
        <v>22</v>
      </c>
      <c r="YT26" s="17">
        <v>22</v>
      </c>
      <c r="YU26" s="17">
        <v>-0.3</v>
      </c>
    </row>
    <row r="27" spans="1:671" ht="24" customHeight="1" x14ac:dyDescent="0.3">
      <c r="A27" s="1"/>
      <c r="B27" s="16" t="s">
        <v>707</v>
      </c>
      <c r="C27" s="16" t="s">
        <v>726</v>
      </c>
      <c r="D27" s="17">
        <v>200.4</v>
      </c>
      <c r="E27" s="17">
        <v>203.40136000000001</v>
      </c>
      <c r="F27" s="17">
        <v>203.40136000000001</v>
      </c>
      <c r="G27" s="17">
        <v>-3.00136</v>
      </c>
      <c r="H27" s="17">
        <v>623.4</v>
      </c>
      <c r="I27" s="17">
        <v>627.79395999999997</v>
      </c>
      <c r="J27" s="17">
        <v>627.79395999999997</v>
      </c>
      <c r="K27" s="17">
        <v>-4.3939599999999999</v>
      </c>
      <c r="L27" s="17">
        <v>213.2</v>
      </c>
      <c r="M27" s="17">
        <v>204.43100999999999</v>
      </c>
      <c r="N27" s="17">
        <v>204.43100999999999</v>
      </c>
      <c r="O27" s="17">
        <v>8.7689900000000005</v>
      </c>
      <c r="P27" s="17"/>
      <c r="Q27" s="17"/>
      <c r="R27" s="17"/>
      <c r="S27" s="17">
        <v>0</v>
      </c>
      <c r="T27" s="17"/>
      <c r="U27" s="17"/>
      <c r="V27" s="17"/>
      <c r="W27" s="17">
        <v>0</v>
      </c>
      <c r="X27" s="17">
        <v>89.8</v>
      </c>
      <c r="Y27" s="17">
        <v>91.867829999999998</v>
      </c>
      <c r="Z27" s="17">
        <v>91.867829999999998</v>
      </c>
      <c r="AA27" s="17">
        <v>-2.0678299999999998</v>
      </c>
      <c r="AB27" s="17">
        <v>235</v>
      </c>
      <c r="AC27" s="17">
        <v>242</v>
      </c>
      <c r="AD27" s="17">
        <v>242</v>
      </c>
      <c r="AE27" s="17">
        <v>-7</v>
      </c>
      <c r="AF27" s="17"/>
      <c r="AG27" s="17"/>
      <c r="AH27" s="17"/>
      <c r="AI27" s="17">
        <v>0</v>
      </c>
      <c r="AJ27" s="17"/>
      <c r="AK27" s="17"/>
      <c r="AL27" s="17"/>
      <c r="AM27" s="17">
        <v>0</v>
      </c>
      <c r="AN27" s="17">
        <v>106.4</v>
      </c>
      <c r="AO27" s="17">
        <v>141.37645000000001</v>
      </c>
      <c r="AP27" s="17">
        <v>141.37635</v>
      </c>
      <c r="AQ27" s="17">
        <v>-34.976349999999996</v>
      </c>
      <c r="AR27" s="17">
        <v>108.3</v>
      </c>
      <c r="AS27" s="17">
        <v>141.37645000000001</v>
      </c>
      <c r="AT27" s="17">
        <v>141.37635</v>
      </c>
      <c r="AU27" s="17">
        <v>-33.076349999999998</v>
      </c>
      <c r="AV27" s="17">
        <v>106.5</v>
      </c>
      <c r="AW27" s="17">
        <v>141.37645000000001</v>
      </c>
      <c r="AX27" s="17">
        <v>141.37635</v>
      </c>
      <c r="AY27" s="17">
        <v>-34.876350000000002</v>
      </c>
      <c r="AZ27" s="17">
        <v>203.4</v>
      </c>
      <c r="BA27" s="17">
        <v>212.70150000000001</v>
      </c>
      <c r="BB27" s="17">
        <v>212.70134999999999</v>
      </c>
      <c r="BC27" s="17">
        <v>-9.3013499999999993</v>
      </c>
      <c r="BD27" s="17">
        <v>202.1</v>
      </c>
      <c r="BE27" s="17">
        <v>207.24284</v>
      </c>
      <c r="BF27" s="17">
        <v>207.24285</v>
      </c>
      <c r="BG27" s="17">
        <v>-5.1428500000000001</v>
      </c>
      <c r="BH27" s="17">
        <v>105.3</v>
      </c>
      <c r="BI27" s="17">
        <v>103.93259999999999</v>
      </c>
      <c r="BJ27" s="17">
        <v>103.93259999999999</v>
      </c>
      <c r="BK27" s="17">
        <v>1.3673999999999999</v>
      </c>
      <c r="BL27" s="17">
        <v>530.1</v>
      </c>
      <c r="BM27" s="17">
        <v>566.08941000000004</v>
      </c>
      <c r="BN27" s="17">
        <v>566.08941000000004</v>
      </c>
      <c r="BO27" s="17">
        <v>-35.989409999999999</v>
      </c>
      <c r="BP27" s="17">
        <v>10.1</v>
      </c>
      <c r="BQ27" s="17">
        <v>9.2849599999999999</v>
      </c>
      <c r="BR27" s="17">
        <v>3.45607</v>
      </c>
      <c r="BS27" s="17">
        <v>6.6439300000000001</v>
      </c>
      <c r="BT27" s="17"/>
      <c r="BU27" s="17"/>
      <c r="BV27" s="17"/>
      <c r="BW27" s="17">
        <v>0</v>
      </c>
      <c r="BX27" s="17"/>
      <c r="BY27" s="17"/>
      <c r="BZ27" s="17"/>
      <c r="CA27" s="17">
        <v>0</v>
      </c>
      <c r="CB27" s="17"/>
      <c r="CC27" s="17"/>
      <c r="CD27" s="17"/>
      <c r="CE27" s="17">
        <v>0</v>
      </c>
      <c r="CF27" s="17"/>
      <c r="CG27" s="17"/>
      <c r="CH27" s="17"/>
      <c r="CI27" s="17">
        <v>0</v>
      </c>
      <c r="CJ27" s="17">
        <v>163.30000000000001</v>
      </c>
      <c r="CK27" s="17">
        <v>164.06706</v>
      </c>
      <c r="CL27" s="17">
        <v>164.06706</v>
      </c>
      <c r="CM27" s="17">
        <v>-0.76705999999999996</v>
      </c>
      <c r="CN27" s="17">
        <v>6.8</v>
      </c>
      <c r="CO27" s="17">
        <v>5.1336000000000004</v>
      </c>
      <c r="CP27" s="17">
        <v>5.1336000000000004</v>
      </c>
      <c r="CQ27" s="17">
        <v>1.6664000000000001</v>
      </c>
      <c r="CR27" s="17">
        <v>5.2</v>
      </c>
      <c r="CS27" s="17"/>
      <c r="CT27" s="17"/>
      <c r="CU27" s="17">
        <v>5.2</v>
      </c>
      <c r="CV27" s="17"/>
      <c r="CW27" s="17"/>
      <c r="CX27" s="17"/>
      <c r="CY27" s="17">
        <v>0</v>
      </c>
      <c r="CZ27" s="17">
        <v>6.7</v>
      </c>
      <c r="DA27" s="17">
        <v>6.8787000000000003</v>
      </c>
      <c r="DB27" s="17">
        <v>6.8787000000000003</v>
      </c>
      <c r="DC27" s="17">
        <v>-0.1787</v>
      </c>
      <c r="DD27" s="17"/>
      <c r="DE27" s="17"/>
      <c r="DF27" s="17"/>
      <c r="DG27" s="17">
        <v>0</v>
      </c>
      <c r="DH27" s="17">
        <v>138</v>
      </c>
      <c r="DI27" s="17">
        <v>142.44412</v>
      </c>
      <c r="DJ27" s="17">
        <v>142.44412</v>
      </c>
      <c r="DK27" s="17">
        <v>-4.4441199999999998</v>
      </c>
      <c r="DL27" s="17"/>
      <c r="DM27" s="17"/>
      <c r="DN27" s="17"/>
      <c r="DO27" s="17">
        <v>0</v>
      </c>
      <c r="DP27" s="17"/>
      <c r="DQ27" s="17"/>
      <c r="DR27" s="17"/>
      <c r="DS27" s="17">
        <v>0</v>
      </c>
      <c r="DT27" s="17"/>
      <c r="DU27" s="17"/>
      <c r="DV27" s="17"/>
      <c r="DW27" s="17">
        <v>0</v>
      </c>
      <c r="DX27" s="17"/>
      <c r="DY27" s="17"/>
      <c r="DZ27" s="17"/>
      <c r="EA27" s="17">
        <v>0</v>
      </c>
      <c r="EB27" s="17">
        <v>109.9</v>
      </c>
      <c r="EC27" s="17">
        <v>112.46647</v>
      </c>
      <c r="ED27" s="17">
        <v>112.46647</v>
      </c>
      <c r="EE27" s="17">
        <v>-2.5664699999999998</v>
      </c>
      <c r="EF27" s="17">
        <v>133.4</v>
      </c>
      <c r="EG27" s="17">
        <v>220.69499999999999</v>
      </c>
      <c r="EH27" s="17">
        <v>220.69499999999999</v>
      </c>
      <c r="EI27" s="17">
        <v>-87.295000000000002</v>
      </c>
      <c r="EJ27" s="17"/>
      <c r="EK27" s="17"/>
      <c r="EL27" s="17"/>
      <c r="EM27" s="17">
        <v>0</v>
      </c>
      <c r="EN27" s="17"/>
      <c r="EO27" s="17"/>
      <c r="EP27" s="17"/>
      <c r="EQ27" s="17">
        <v>0</v>
      </c>
      <c r="ER27" s="17"/>
      <c r="ES27" s="17"/>
      <c r="ET27" s="17"/>
      <c r="EU27" s="17">
        <v>0</v>
      </c>
      <c r="EV27" s="17">
        <v>6.4</v>
      </c>
      <c r="EW27" s="17">
        <v>6.39</v>
      </c>
      <c r="EX27" s="17">
        <v>6.39</v>
      </c>
      <c r="EY27" s="17">
        <v>0.01</v>
      </c>
      <c r="EZ27" s="17">
        <v>455.3</v>
      </c>
      <c r="FA27" s="17">
        <v>457.09426999999999</v>
      </c>
      <c r="FB27" s="17">
        <v>457.09426999999999</v>
      </c>
      <c r="FC27" s="17">
        <v>-1.79427</v>
      </c>
      <c r="FD27" s="17">
        <v>80.900000000000006</v>
      </c>
      <c r="FE27" s="17">
        <v>76.065550000000002</v>
      </c>
      <c r="FF27" s="17">
        <v>57.92886</v>
      </c>
      <c r="FG27" s="17">
        <v>22.971139999999998</v>
      </c>
      <c r="FH27" s="17">
        <v>150.1</v>
      </c>
      <c r="FI27" s="17">
        <v>151.36251999999999</v>
      </c>
      <c r="FJ27" s="17">
        <v>151.36251999999999</v>
      </c>
      <c r="FK27" s="17">
        <v>-1.2625200000000001</v>
      </c>
      <c r="FL27" s="17">
        <v>41.8</v>
      </c>
      <c r="FM27" s="17">
        <v>41.89893</v>
      </c>
      <c r="FN27" s="17">
        <v>41.89893</v>
      </c>
      <c r="FO27" s="17">
        <v>-9.8930000000000004E-2</v>
      </c>
      <c r="FP27" s="17">
        <v>18.2</v>
      </c>
      <c r="FQ27" s="17">
        <v>19.21088</v>
      </c>
      <c r="FR27" s="17">
        <v>19.21088</v>
      </c>
      <c r="FS27" s="17">
        <v>-1.01088</v>
      </c>
      <c r="FT27" s="17">
        <v>18.8</v>
      </c>
      <c r="FU27" s="17">
        <v>18.46453</v>
      </c>
      <c r="FV27" s="17">
        <v>18.46453</v>
      </c>
      <c r="FW27" s="17">
        <v>0.33546999999999999</v>
      </c>
      <c r="FX27" s="17">
        <v>87.5</v>
      </c>
      <c r="FY27" s="17">
        <v>87.773570000000007</v>
      </c>
      <c r="FZ27" s="17">
        <v>87.773570000000007</v>
      </c>
      <c r="GA27" s="17">
        <v>-0.27356999999999998</v>
      </c>
      <c r="GB27" s="17"/>
      <c r="GC27" s="17"/>
      <c r="GD27" s="17"/>
      <c r="GE27" s="17">
        <v>0</v>
      </c>
      <c r="GF27" s="17"/>
      <c r="GG27" s="17"/>
      <c r="GH27" s="17"/>
      <c r="GI27" s="17">
        <v>0</v>
      </c>
      <c r="GJ27" s="17"/>
      <c r="GK27" s="17"/>
      <c r="GL27" s="17"/>
      <c r="GM27" s="17">
        <v>0</v>
      </c>
      <c r="GN27" s="17">
        <v>104.4</v>
      </c>
      <c r="GO27" s="17">
        <v>110.48202000000001</v>
      </c>
      <c r="GP27" s="17">
        <v>110.48202000000001</v>
      </c>
      <c r="GQ27" s="17">
        <v>-6.08202</v>
      </c>
      <c r="GR27" s="17">
        <v>46.2</v>
      </c>
      <c r="GS27" s="17">
        <v>47.082599999999999</v>
      </c>
      <c r="GT27" s="17">
        <v>47.082599999999999</v>
      </c>
      <c r="GU27" s="17">
        <v>-0.88260000000000005</v>
      </c>
      <c r="GV27" s="17">
        <v>41</v>
      </c>
      <c r="GW27" s="17">
        <v>44.103009999999998</v>
      </c>
      <c r="GX27" s="17">
        <v>44.103009999999998</v>
      </c>
      <c r="GY27" s="17">
        <v>-3.1030099999999998</v>
      </c>
      <c r="GZ27" s="17">
        <v>4</v>
      </c>
      <c r="HA27" s="17"/>
      <c r="HB27" s="17"/>
      <c r="HC27" s="17">
        <v>4</v>
      </c>
      <c r="HD27" s="17">
        <v>17.2</v>
      </c>
      <c r="HE27" s="17">
        <v>17.005710000000001</v>
      </c>
      <c r="HF27" s="17">
        <v>17.005710000000001</v>
      </c>
      <c r="HG27" s="17">
        <v>0.19428999999999999</v>
      </c>
      <c r="HH27" s="17">
        <v>166.7</v>
      </c>
      <c r="HI27" s="17">
        <v>174.55947</v>
      </c>
      <c r="HJ27" s="17">
        <v>174.55948000000001</v>
      </c>
      <c r="HK27" s="17">
        <v>-7.8594799999999996</v>
      </c>
      <c r="HL27" s="17"/>
      <c r="HM27" s="17"/>
      <c r="HN27" s="17"/>
      <c r="HO27" s="17">
        <v>0</v>
      </c>
      <c r="HP27" s="17"/>
      <c r="HQ27" s="17"/>
      <c r="HR27" s="17"/>
      <c r="HS27" s="17">
        <v>0</v>
      </c>
      <c r="HT27" s="17">
        <v>19.3</v>
      </c>
      <c r="HU27" s="17">
        <v>18.941859999999998</v>
      </c>
      <c r="HV27" s="17">
        <v>49.33858</v>
      </c>
      <c r="HW27" s="17">
        <v>-30.03858</v>
      </c>
      <c r="HX27" s="17"/>
      <c r="HY27" s="17"/>
      <c r="HZ27" s="17"/>
      <c r="IA27" s="17">
        <v>0</v>
      </c>
      <c r="IB27" s="17"/>
      <c r="IC27" s="17"/>
      <c r="ID27" s="17"/>
      <c r="IE27" s="17">
        <v>0</v>
      </c>
      <c r="IF27" s="17">
        <v>43.6</v>
      </c>
      <c r="IG27" s="17"/>
      <c r="IH27" s="17"/>
      <c r="II27" s="17">
        <v>43.6</v>
      </c>
      <c r="IJ27" s="17"/>
      <c r="IK27" s="17"/>
      <c r="IL27" s="17"/>
      <c r="IM27" s="17">
        <v>0</v>
      </c>
      <c r="IN27" s="17"/>
      <c r="IO27" s="17"/>
      <c r="IP27" s="17"/>
      <c r="IQ27" s="17">
        <v>0</v>
      </c>
      <c r="IR27" s="17"/>
      <c r="IS27" s="17"/>
      <c r="IT27" s="17"/>
      <c r="IU27" s="17">
        <v>0</v>
      </c>
      <c r="IV27" s="17">
        <v>126.4</v>
      </c>
      <c r="IW27" s="17">
        <v>128.83993000000001</v>
      </c>
      <c r="IX27" s="17">
        <v>132.83837</v>
      </c>
      <c r="IY27" s="17">
        <v>-6.4383699999999999</v>
      </c>
      <c r="IZ27" s="17">
        <v>0</v>
      </c>
      <c r="JA27" s="17"/>
      <c r="JB27" s="17"/>
      <c r="JC27" s="17">
        <v>0</v>
      </c>
      <c r="JD27" s="17">
        <v>0</v>
      </c>
      <c r="JE27" s="17"/>
      <c r="JF27" s="17"/>
      <c r="JG27" s="17">
        <v>0</v>
      </c>
      <c r="JH27" s="17">
        <v>0</v>
      </c>
      <c r="JI27" s="17"/>
      <c r="JJ27" s="17"/>
      <c r="JK27" s="17">
        <v>0</v>
      </c>
      <c r="JL27" s="17"/>
      <c r="JM27" s="17"/>
      <c r="JN27" s="17"/>
      <c r="JO27" s="17">
        <v>0</v>
      </c>
      <c r="JP27" s="17">
        <v>39.9</v>
      </c>
      <c r="JQ27" s="17">
        <v>44.848439999999997</v>
      </c>
      <c r="JR27" s="17">
        <v>44.848439999999997</v>
      </c>
      <c r="JS27" s="17">
        <v>-4.9484399999999997</v>
      </c>
      <c r="JT27" s="17">
        <v>28</v>
      </c>
      <c r="JU27" s="17">
        <v>22.49156</v>
      </c>
      <c r="JV27" s="17">
        <v>22.49156</v>
      </c>
      <c r="JW27" s="17">
        <v>5.5084400000000002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2.4</v>
      </c>
      <c r="KW27" s="17">
        <v>2.0478900000000002</v>
      </c>
      <c r="KX27" s="17">
        <v>2.0478900000000002</v>
      </c>
      <c r="KY27" s="17">
        <v>0.35210999999999998</v>
      </c>
      <c r="KZ27" s="17">
        <v>64.3</v>
      </c>
      <c r="LA27" s="17">
        <v>133.88215</v>
      </c>
      <c r="LB27" s="17">
        <v>133.88264000000001</v>
      </c>
      <c r="LC27" s="17">
        <v>-69.582639999999998</v>
      </c>
      <c r="LD27" s="17">
        <v>130</v>
      </c>
      <c r="LE27" s="17">
        <v>133.16031000000001</v>
      </c>
      <c r="LF27" s="17">
        <v>133.16031000000001</v>
      </c>
      <c r="LG27" s="17">
        <v>-3.16031</v>
      </c>
      <c r="LH27" s="17">
        <v>65.2</v>
      </c>
      <c r="LI27" s="17">
        <v>67.199219999999997</v>
      </c>
      <c r="LJ27" s="17">
        <v>67.199219999999997</v>
      </c>
      <c r="LK27" s="17">
        <v>-1.99922</v>
      </c>
      <c r="LL27" s="17">
        <v>75.8</v>
      </c>
      <c r="LM27" s="17">
        <v>78.567999999999998</v>
      </c>
      <c r="LN27" s="17">
        <v>78.567999999999998</v>
      </c>
      <c r="LO27" s="17">
        <v>-2.7679999999999998</v>
      </c>
      <c r="LP27" s="17"/>
      <c r="LQ27" s="17"/>
      <c r="LR27" s="17"/>
      <c r="LS27" s="17">
        <v>0</v>
      </c>
      <c r="LT27" s="17"/>
      <c r="LU27" s="17"/>
      <c r="LV27" s="17"/>
      <c r="LW27" s="17">
        <v>0</v>
      </c>
      <c r="LX27" s="17"/>
      <c r="LY27" s="17"/>
      <c r="LZ27" s="17"/>
      <c r="MA27" s="17">
        <v>0</v>
      </c>
      <c r="MB27" s="17"/>
      <c r="MC27" s="17"/>
      <c r="MD27" s="17"/>
      <c r="ME27" s="17">
        <v>0</v>
      </c>
      <c r="MF27" s="17">
        <v>128.4</v>
      </c>
      <c r="MG27" s="17">
        <v>120.06366</v>
      </c>
      <c r="MH27" s="17">
        <v>132.57712000000001</v>
      </c>
      <c r="MI27" s="17">
        <v>-4.1771200000000004</v>
      </c>
      <c r="MJ27" s="17">
        <v>128.69999999999999</v>
      </c>
      <c r="MK27" s="17">
        <v>120.06366</v>
      </c>
      <c r="ML27" s="17">
        <v>132.57712000000001</v>
      </c>
      <c r="MM27" s="17">
        <v>-3.8771200000000001</v>
      </c>
      <c r="MN27" s="17">
        <v>141.6</v>
      </c>
      <c r="MO27" s="17">
        <v>120.42421</v>
      </c>
      <c r="MP27" s="17">
        <v>132.97524999999999</v>
      </c>
      <c r="MQ27" s="17">
        <v>8.6247500000000006</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205.7</v>
      </c>
      <c r="NM27" s="17">
        <v>206.49084999999999</v>
      </c>
      <c r="NN27" s="17">
        <v>206.49084999999999</v>
      </c>
      <c r="NO27" s="17">
        <v>-0.79085000000000005</v>
      </c>
      <c r="NP27" s="17">
        <v>98.6</v>
      </c>
      <c r="NQ27" s="17">
        <v>103.55547</v>
      </c>
      <c r="NR27" s="17">
        <v>103.55547</v>
      </c>
      <c r="NS27" s="17">
        <v>-4.95547</v>
      </c>
      <c r="NT27" s="17">
        <v>6.9</v>
      </c>
      <c r="NU27" s="17">
        <v>7.2163700000000004</v>
      </c>
      <c r="NV27" s="17">
        <v>9.09</v>
      </c>
      <c r="NW27" s="17">
        <v>-2.19</v>
      </c>
      <c r="NX27" s="17">
        <v>4.3</v>
      </c>
      <c r="NY27" s="17">
        <v>4.0686799999999996</v>
      </c>
      <c r="NZ27" s="17">
        <v>9.9490999999999996</v>
      </c>
      <c r="OA27" s="17">
        <v>-5.6490999999999998</v>
      </c>
      <c r="OB27" s="17">
        <v>20</v>
      </c>
      <c r="OC27" s="17">
        <v>17.492709999999999</v>
      </c>
      <c r="OD27" s="17">
        <v>17.492709999999999</v>
      </c>
      <c r="OE27" s="17">
        <v>2.5072899999999998</v>
      </c>
      <c r="OF27" s="17">
        <v>0.3</v>
      </c>
      <c r="OG27" s="17"/>
      <c r="OH27" s="17">
        <v>0.622</v>
      </c>
      <c r="OI27" s="17">
        <v>-0.32200000000000001</v>
      </c>
      <c r="OJ27" s="17">
        <v>122.6</v>
      </c>
      <c r="OK27" s="17">
        <v>110.6</v>
      </c>
      <c r="OL27" s="17">
        <v>98.754999999999995</v>
      </c>
      <c r="OM27" s="17">
        <v>23.844999999999999</v>
      </c>
      <c r="ON27" s="17">
        <v>67.8</v>
      </c>
      <c r="OO27" s="17"/>
      <c r="OP27" s="17">
        <v>54.948999999999998</v>
      </c>
      <c r="OQ27" s="17">
        <v>12.851000000000001</v>
      </c>
      <c r="OR27" s="17">
        <v>0</v>
      </c>
      <c r="OS27" s="17">
        <v>1.367</v>
      </c>
      <c r="OT27" s="17">
        <v>1.367</v>
      </c>
      <c r="OU27" s="17">
        <v>-1.367</v>
      </c>
      <c r="OV27" s="17">
        <v>0.2</v>
      </c>
      <c r="OW27" s="17"/>
      <c r="OX27" s="17">
        <v>0.2</v>
      </c>
      <c r="OY27" s="17">
        <v>0</v>
      </c>
      <c r="OZ27" s="17">
        <v>20.3</v>
      </c>
      <c r="PA27" s="17">
        <v>19.436350000000001</v>
      </c>
      <c r="PB27" s="17">
        <v>19.436350000000001</v>
      </c>
      <c r="PC27" s="17">
        <v>0.86365000000000003</v>
      </c>
      <c r="PD27" s="17">
        <v>9.9</v>
      </c>
      <c r="PE27" s="17">
        <v>9.9830000000000005</v>
      </c>
      <c r="PF27" s="17">
        <v>9.9830000000000005</v>
      </c>
      <c r="PG27" s="17">
        <v>-8.3000000000000004E-2</v>
      </c>
      <c r="PH27" s="17">
        <v>5.5</v>
      </c>
      <c r="PI27" s="17">
        <v>5.67</v>
      </c>
      <c r="PJ27" s="17">
        <v>5.67</v>
      </c>
      <c r="PK27" s="17">
        <v>-0.17</v>
      </c>
      <c r="PL27" s="17">
        <v>206.5</v>
      </c>
      <c r="PM27" s="17"/>
      <c r="PN27" s="17">
        <v>209</v>
      </c>
      <c r="PO27" s="17">
        <v>-2.5</v>
      </c>
      <c r="PP27" s="17">
        <v>0</v>
      </c>
      <c r="PQ27" s="17">
        <v>1</v>
      </c>
      <c r="PR27" s="17">
        <v>1</v>
      </c>
      <c r="PS27" s="17">
        <v>-1</v>
      </c>
      <c r="PT27" s="17">
        <v>1.8</v>
      </c>
      <c r="PU27" s="17">
        <v>3.69</v>
      </c>
      <c r="PV27" s="17">
        <v>3.69</v>
      </c>
      <c r="PW27" s="17">
        <v>-1.89</v>
      </c>
      <c r="PX27" s="17">
        <v>5.2</v>
      </c>
      <c r="PY27" s="17">
        <v>5</v>
      </c>
      <c r="PZ27" s="17">
        <v>5</v>
      </c>
      <c r="QA27" s="17">
        <v>0.2</v>
      </c>
      <c r="QB27" s="17">
        <v>20.100000000000001</v>
      </c>
      <c r="QC27" s="17">
        <v>20.274049999999999</v>
      </c>
      <c r="QD27" s="17">
        <v>20.274049999999999</v>
      </c>
      <c r="QE27" s="17">
        <v>-0.17405000000000001</v>
      </c>
      <c r="QF27" s="17">
        <v>20</v>
      </c>
      <c r="QG27" s="17">
        <v>19.436350000000001</v>
      </c>
      <c r="QH27" s="17">
        <v>19.436350000000001</v>
      </c>
      <c r="QI27" s="17">
        <v>0.56364999999999998</v>
      </c>
      <c r="QJ27" s="17">
        <v>18.899999999999999</v>
      </c>
      <c r="QK27" s="17">
        <v>17.492709999999999</v>
      </c>
      <c r="QL27" s="17">
        <v>17.492709999999999</v>
      </c>
      <c r="QM27" s="17">
        <v>1.4072899999999999</v>
      </c>
      <c r="QN27" s="17">
        <v>3.4</v>
      </c>
      <c r="QO27" s="17">
        <v>3.1</v>
      </c>
      <c r="QP27" s="17">
        <v>3.1</v>
      </c>
      <c r="QQ27" s="17">
        <v>0.3</v>
      </c>
      <c r="QR27" s="17">
        <v>18.5</v>
      </c>
      <c r="QS27" s="17">
        <v>17.881440000000001</v>
      </c>
      <c r="QT27" s="17">
        <v>17.881440000000001</v>
      </c>
      <c r="QU27" s="17">
        <v>0.61856</v>
      </c>
      <c r="QV27" s="17">
        <v>15</v>
      </c>
      <c r="QW27" s="17"/>
      <c r="QX27" s="17">
        <v>12.477</v>
      </c>
      <c r="QY27" s="17">
        <v>2.5230000000000001</v>
      </c>
      <c r="QZ27" s="17">
        <v>18.5</v>
      </c>
      <c r="RA27" s="17"/>
      <c r="RB27" s="17">
        <v>14.131</v>
      </c>
      <c r="RC27" s="17">
        <v>4.3689999999999998</v>
      </c>
      <c r="RD27" s="17">
        <v>29.1</v>
      </c>
      <c r="RE27" s="17">
        <v>22.303999999999998</v>
      </c>
      <c r="RF27" s="17">
        <v>22.303999999999998</v>
      </c>
      <c r="RG27" s="17">
        <v>6.7960000000000003</v>
      </c>
      <c r="RH27" s="17">
        <v>81.8</v>
      </c>
      <c r="RI27" s="17">
        <v>78</v>
      </c>
      <c r="RJ27" s="17">
        <v>67.108000000000004</v>
      </c>
      <c r="RK27" s="17">
        <v>14.692</v>
      </c>
      <c r="RL27" s="17">
        <v>19</v>
      </c>
      <c r="RM27" s="17"/>
      <c r="RN27" s="17">
        <v>17.041</v>
      </c>
      <c r="RO27" s="17">
        <v>1.9590000000000001</v>
      </c>
      <c r="RP27" s="17">
        <v>3.4</v>
      </c>
      <c r="RQ27" s="17">
        <v>3.3</v>
      </c>
      <c r="RR27" s="17">
        <v>3.3</v>
      </c>
      <c r="RS27" s="17">
        <v>0.1</v>
      </c>
      <c r="RT27" s="17">
        <v>7.7</v>
      </c>
      <c r="RU27" s="17">
        <v>4.3856599999999997</v>
      </c>
      <c r="RV27" s="17">
        <v>19.792000000000002</v>
      </c>
      <c r="RW27" s="17">
        <v>-12.092000000000001</v>
      </c>
      <c r="RX27" s="17">
        <v>3</v>
      </c>
      <c r="RY27" s="17">
        <v>2</v>
      </c>
      <c r="RZ27" s="17">
        <v>2</v>
      </c>
      <c r="SA27" s="17">
        <v>1</v>
      </c>
      <c r="SB27" s="17">
        <v>0.4</v>
      </c>
      <c r="SC27" s="17">
        <v>0.4</v>
      </c>
      <c r="SD27" s="17">
        <v>0.4</v>
      </c>
      <c r="SE27" s="17">
        <v>0</v>
      </c>
      <c r="SF27" s="17">
        <v>0.3</v>
      </c>
      <c r="SG27" s="17"/>
      <c r="SH27" s="17">
        <v>0.223</v>
      </c>
      <c r="SI27" s="17">
        <v>7.6999999999999999E-2</v>
      </c>
      <c r="SJ27" s="17">
        <v>19.8</v>
      </c>
      <c r="SK27" s="17">
        <v>19.1448</v>
      </c>
      <c r="SL27" s="17">
        <v>19.1448</v>
      </c>
      <c r="SM27" s="17">
        <v>0.6552</v>
      </c>
      <c r="SN27" s="17">
        <v>11.5</v>
      </c>
      <c r="SO27" s="17">
        <v>12.244899999999999</v>
      </c>
      <c r="SP27" s="17">
        <v>12.244899999999999</v>
      </c>
      <c r="SQ27" s="17">
        <v>-0.74490000000000001</v>
      </c>
      <c r="SR27" s="17">
        <v>20</v>
      </c>
      <c r="SS27" s="17">
        <v>19.436350000000001</v>
      </c>
      <c r="ST27" s="17">
        <v>19.436350000000001</v>
      </c>
      <c r="SU27" s="17">
        <v>0.56364999999999998</v>
      </c>
      <c r="SV27" s="17">
        <v>20.100000000000001</v>
      </c>
      <c r="SW27" s="17">
        <v>19.436350000000001</v>
      </c>
      <c r="SX27" s="17">
        <v>19.436350000000001</v>
      </c>
      <c r="SY27" s="17">
        <v>0.66364999999999996</v>
      </c>
      <c r="SZ27" s="17">
        <v>21</v>
      </c>
      <c r="TA27" s="17">
        <v>8.1</v>
      </c>
      <c r="TB27" s="17">
        <v>13.01</v>
      </c>
      <c r="TC27" s="17">
        <v>7.99</v>
      </c>
      <c r="TD27" s="17">
        <v>19.5</v>
      </c>
      <c r="TE27" s="17">
        <v>30.7</v>
      </c>
      <c r="TF27" s="17">
        <v>24.673999999999999</v>
      </c>
      <c r="TG27" s="17">
        <v>-5.1740000000000004</v>
      </c>
      <c r="TH27" s="17">
        <v>38.299999999999997</v>
      </c>
      <c r="TI27" s="17"/>
      <c r="TJ27" s="17">
        <v>38.131</v>
      </c>
      <c r="TK27" s="17">
        <v>0.16900000000000001</v>
      </c>
      <c r="TL27" s="17">
        <v>91.1</v>
      </c>
      <c r="TM27" s="17">
        <v>61.2</v>
      </c>
      <c r="TN27" s="17">
        <v>44.609000000000002</v>
      </c>
      <c r="TO27" s="17">
        <v>46.491</v>
      </c>
      <c r="TP27" s="17">
        <v>101.95</v>
      </c>
      <c r="TQ27" s="17">
        <v>72.400000000000006</v>
      </c>
      <c r="TR27" s="17">
        <v>63.171999999999997</v>
      </c>
      <c r="TS27" s="17">
        <v>38.777999999999999</v>
      </c>
      <c r="TT27" s="17">
        <v>14.8</v>
      </c>
      <c r="TU27" s="17">
        <v>2.7160000000000002</v>
      </c>
      <c r="TV27" s="17">
        <v>2.7160000000000002</v>
      </c>
      <c r="TW27" s="17">
        <v>12.084</v>
      </c>
      <c r="TX27" s="17">
        <v>13.7</v>
      </c>
      <c r="TY27" s="17">
        <v>4.306</v>
      </c>
      <c r="TZ27" s="17">
        <v>4.306</v>
      </c>
      <c r="UA27" s="17">
        <v>9.3940000000000001</v>
      </c>
      <c r="UB27" s="17">
        <v>50</v>
      </c>
      <c r="UC27" s="17"/>
      <c r="UD27" s="17">
        <v>46.06</v>
      </c>
      <c r="UE27" s="17">
        <v>3.94</v>
      </c>
      <c r="UF27" s="17">
        <v>21.5</v>
      </c>
      <c r="UG27" s="17">
        <v>19.436350000000001</v>
      </c>
      <c r="UH27" s="17">
        <v>19.436350000000001</v>
      </c>
      <c r="UI27" s="17">
        <v>2.06365</v>
      </c>
      <c r="UJ27" s="17">
        <v>7.5</v>
      </c>
      <c r="UK27" s="17">
        <v>8</v>
      </c>
      <c r="UL27" s="17">
        <v>8</v>
      </c>
      <c r="UM27" s="17">
        <v>-0.5</v>
      </c>
      <c r="UN27" s="17">
        <v>7.1</v>
      </c>
      <c r="UO27" s="17">
        <v>6.2</v>
      </c>
      <c r="UP27" s="17">
        <v>6.2</v>
      </c>
      <c r="UQ27" s="17">
        <v>0.9</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0</v>
      </c>
      <c r="VE27" s="17">
        <v>1.38</v>
      </c>
      <c r="VF27" s="17">
        <v>1.38</v>
      </c>
      <c r="VG27" s="17">
        <v>-1.38</v>
      </c>
      <c r="VH27" s="17">
        <v>252.8</v>
      </c>
      <c r="VI27" s="17"/>
      <c r="VJ27" s="17">
        <v>188.99299999999999</v>
      </c>
      <c r="VK27" s="17">
        <v>63.807000000000002</v>
      </c>
      <c r="VL27" s="17">
        <v>14.3</v>
      </c>
      <c r="VM27" s="17"/>
      <c r="VN27" s="17">
        <v>10.584</v>
      </c>
      <c r="VO27" s="17">
        <v>3.7160000000000002</v>
      </c>
      <c r="VP27" s="17">
        <v>149.5</v>
      </c>
      <c r="VQ27" s="17"/>
      <c r="VR27" s="17">
        <v>130.29599999999999</v>
      </c>
      <c r="VS27" s="17">
        <v>19.204000000000001</v>
      </c>
      <c r="VT27" s="17"/>
      <c r="VU27" s="17"/>
      <c r="VV27" s="17"/>
      <c r="VW27" s="17">
        <v>0</v>
      </c>
      <c r="VX27" s="17">
        <v>48.1</v>
      </c>
      <c r="VY27" s="17">
        <v>71.599999999999994</v>
      </c>
      <c r="VZ27" s="17">
        <v>45</v>
      </c>
      <c r="WA27" s="17">
        <v>3.1</v>
      </c>
      <c r="WB27" s="17">
        <v>73.3</v>
      </c>
      <c r="WC27" s="17">
        <v>76.8</v>
      </c>
      <c r="WD27" s="17">
        <v>45</v>
      </c>
      <c r="WE27" s="17">
        <v>28.3</v>
      </c>
      <c r="WF27" s="17">
        <v>109.5</v>
      </c>
      <c r="WG27" s="17"/>
      <c r="WH27" s="17">
        <v>98.204999999999998</v>
      </c>
      <c r="WI27" s="17">
        <v>11.295</v>
      </c>
      <c r="WJ27" s="17">
        <v>2.9</v>
      </c>
      <c r="WK27" s="17">
        <v>2.9009999999999998</v>
      </c>
      <c r="WL27" s="17">
        <v>2.9009999999999998</v>
      </c>
      <c r="WM27" s="17">
        <v>-1E-3</v>
      </c>
      <c r="WN27" s="17">
        <v>2.2999999999999998</v>
      </c>
      <c r="WO27" s="17">
        <v>2.4</v>
      </c>
      <c r="WP27" s="17">
        <v>2.4</v>
      </c>
      <c r="WQ27" s="17">
        <v>-0.1</v>
      </c>
      <c r="WR27" s="17">
        <v>1.2</v>
      </c>
      <c r="WS27" s="17">
        <v>1.2</v>
      </c>
      <c r="WT27" s="17">
        <v>1.2</v>
      </c>
      <c r="WU27" s="17">
        <v>0</v>
      </c>
      <c r="WV27" s="17">
        <v>1.2</v>
      </c>
      <c r="WW27" s="17">
        <v>1.4</v>
      </c>
      <c r="WX27" s="17">
        <v>1.4</v>
      </c>
      <c r="WY27" s="17">
        <v>-0.2</v>
      </c>
      <c r="WZ27" s="17">
        <v>14</v>
      </c>
      <c r="XA27" s="17"/>
      <c r="XB27" s="17">
        <v>11.115</v>
      </c>
      <c r="XC27" s="17">
        <v>2.8849999999999998</v>
      </c>
      <c r="XD27" s="17">
        <v>8</v>
      </c>
      <c r="XE27" s="17">
        <v>8</v>
      </c>
      <c r="XF27" s="17">
        <v>8</v>
      </c>
      <c r="XG27" s="17">
        <v>0</v>
      </c>
      <c r="XH27" s="17">
        <v>19.8</v>
      </c>
      <c r="XI27" s="17">
        <v>20</v>
      </c>
      <c r="XJ27" s="17">
        <v>20</v>
      </c>
      <c r="XK27" s="17">
        <v>-0.2</v>
      </c>
      <c r="XL27" s="17">
        <v>19.8</v>
      </c>
      <c r="XM27" s="17">
        <v>19.241980000000002</v>
      </c>
      <c r="XN27" s="17">
        <v>19.241980000000002</v>
      </c>
      <c r="XO27" s="17">
        <v>0.55801999999999996</v>
      </c>
      <c r="XP27" s="17">
        <v>8.8000000000000007</v>
      </c>
      <c r="XQ27" s="17">
        <v>10.7</v>
      </c>
      <c r="XR27" s="17">
        <v>10.7</v>
      </c>
      <c r="XS27" s="17">
        <v>-1.9</v>
      </c>
      <c r="XT27" s="17">
        <v>27.4</v>
      </c>
      <c r="XU27" s="17">
        <v>29</v>
      </c>
      <c r="XV27" s="17">
        <v>29</v>
      </c>
      <c r="XW27" s="17">
        <v>-1.6</v>
      </c>
      <c r="XX27" s="17">
        <v>34.299999999999997</v>
      </c>
      <c r="XY27" s="17">
        <v>29</v>
      </c>
      <c r="XZ27" s="17">
        <v>29</v>
      </c>
      <c r="YA27" s="17">
        <v>5.3</v>
      </c>
      <c r="YB27" s="17">
        <v>14.8</v>
      </c>
      <c r="YC27" s="17">
        <v>14</v>
      </c>
      <c r="YD27" s="17">
        <v>14</v>
      </c>
      <c r="YE27" s="17">
        <v>0.8</v>
      </c>
      <c r="YF27" s="17">
        <v>5.0999999999999996</v>
      </c>
      <c r="YG27" s="17">
        <v>16</v>
      </c>
      <c r="YH27" s="17">
        <v>16</v>
      </c>
      <c r="YI27" s="17">
        <v>-10.9</v>
      </c>
      <c r="YJ27" s="17">
        <v>6</v>
      </c>
      <c r="YK27" s="17">
        <v>5.67</v>
      </c>
      <c r="YL27" s="17">
        <v>5.67</v>
      </c>
      <c r="YM27" s="17">
        <v>0.33</v>
      </c>
      <c r="YN27" s="17">
        <v>11</v>
      </c>
      <c r="YO27" s="17">
        <v>11</v>
      </c>
      <c r="YP27" s="17">
        <v>11</v>
      </c>
      <c r="YQ27" s="17">
        <v>0</v>
      </c>
      <c r="YR27" s="17">
        <v>20.399999999999999</v>
      </c>
      <c r="YS27" s="17">
        <v>22</v>
      </c>
      <c r="YT27" s="17">
        <v>22</v>
      </c>
      <c r="YU27" s="17">
        <v>-1.6</v>
      </c>
    </row>
    <row r="28" spans="1:671" ht="24" customHeight="1" x14ac:dyDescent="0.3">
      <c r="A28" s="1"/>
      <c r="B28" s="16" t="s">
        <v>707</v>
      </c>
      <c r="C28" s="16" t="s">
        <v>727</v>
      </c>
      <c r="D28" s="17">
        <v>202</v>
      </c>
      <c r="E28" s="17">
        <v>203.40136000000001</v>
      </c>
      <c r="F28" s="17">
        <v>203.40136000000001</v>
      </c>
      <c r="G28" s="17">
        <v>-1.4013599999999999</v>
      </c>
      <c r="H28" s="17">
        <v>635.5</v>
      </c>
      <c r="I28" s="17">
        <v>627.79395999999997</v>
      </c>
      <c r="J28" s="17">
        <v>627.79395999999997</v>
      </c>
      <c r="K28" s="17">
        <v>7.7060399999999998</v>
      </c>
      <c r="L28" s="17">
        <v>216.4</v>
      </c>
      <c r="M28" s="17">
        <v>204.43100999999999</v>
      </c>
      <c r="N28" s="17">
        <v>204.43100999999999</v>
      </c>
      <c r="O28" s="17">
        <v>11.96899</v>
      </c>
      <c r="P28" s="17"/>
      <c r="Q28" s="17"/>
      <c r="R28" s="17"/>
      <c r="S28" s="17">
        <v>0</v>
      </c>
      <c r="T28" s="17"/>
      <c r="U28" s="17"/>
      <c r="V28" s="17"/>
      <c r="W28" s="17">
        <v>0</v>
      </c>
      <c r="X28" s="17">
        <v>89.9</v>
      </c>
      <c r="Y28" s="17">
        <v>91.867829999999998</v>
      </c>
      <c r="Z28" s="17">
        <v>91.867829999999998</v>
      </c>
      <c r="AA28" s="17">
        <v>-1.96783</v>
      </c>
      <c r="AB28" s="17">
        <v>240.2</v>
      </c>
      <c r="AC28" s="17">
        <v>242</v>
      </c>
      <c r="AD28" s="17">
        <v>242</v>
      </c>
      <c r="AE28" s="17">
        <v>-1.8</v>
      </c>
      <c r="AF28" s="17"/>
      <c r="AG28" s="17"/>
      <c r="AH28" s="17"/>
      <c r="AI28" s="17">
        <v>0</v>
      </c>
      <c r="AJ28" s="17"/>
      <c r="AK28" s="17"/>
      <c r="AL28" s="17"/>
      <c r="AM28" s="17">
        <v>0</v>
      </c>
      <c r="AN28" s="17">
        <v>123.4</v>
      </c>
      <c r="AO28" s="17">
        <v>141.37646000000001</v>
      </c>
      <c r="AP28" s="17">
        <v>141.37635</v>
      </c>
      <c r="AQ28" s="17">
        <v>-17.97635</v>
      </c>
      <c r="AR28" s="17">
        <v>123.2</v>
      </c>
      <c r="AS28" s="17">
        <v>141.37646000000001</v>
      </c>
      <c r="AT28" s="17">
        <v>141.37635</v>
      </c>
      <c r="AU28" s="17">
        <v>-18.176349999999999</v>
      </c>
      <c r="AV28" s="17">
        <v>123.9</v>
      </c>
      <c r="AW28" s="17">
        <v>141.37646000000001</v>
      </c>
      <c r="AX28" s="17">
        <v>141.37635</v>
      </c>
      <c r="AY28" s="17">
        <v>-17.47635</v>
      </c>
      <c r="AZ28" s="17">
        <v>220.4</v>
      </c>
      <c r="BA28" s="17">
        <v>212.70151999999999</v>
      </c>
      <c r="BB28" s="17">
        <v>212.70134999999999</v>
      </c>
      <c r="BC28" s="17">
        <v>7.6986499999999998</v>
      </c>
      <c r="BD28" s="17">
        <v>145.6</v>
      </c>
      <c r="BE28" s="17">
        <v>207.24284</v>
      </c>
      <c r="BF28" s="17">
        <v>207.24285</v>
      </c>
      <c r="BG28" s="17">
        <v>-61.642850000000003</v>
      </c>
      <c r="BH28" s="17">
        <v>85.2</v>
      </c>
      <c r="BI28" s="17">
        <v>103.93259999999999</v>
      </c>
      <c r="BJ28" s="17">
        <v>103.93259999999999</v>
      </c>
      <c r="BK28" s="17">
        <v>-18.732600000000001</v>
      </c>
      <c r="BL28" s="17">
        <v>558.6</v>
      </c>
      <c r="BM28" s="17">
        <v>566.08941000000004</v>
      </c>
      <c r="BN28" s="17">
        <v>566.08941000000004</v>
      </c>
      <c r="BO28" s="17">
        <v>-7.4894100000000003</v>
      </c>
      <c r="BP28" s="17">
        <v>10.199999999999999</v>
      </c>
      <c r="BQ28" s="17">
        <v>9.2849599999999999</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164.1</v>
      </c>
      <c r="CK28" s="17">
        <v>164.06706</v>
      </c>
      <c r="CL28" s="17">
        <v>164.06706</v>
      </c>
      <c r="CM28" s="17">
        <v>3.2939999999999997E-2</v>
      </c>
      <c r="CN28" s="17">
        <v>7.3</v>
      </c>
      <c r="CO28" s="17">
        <v>5.1336000000000004</v>
      </c>
      <c r="CP28" s="17">
        <v>5.1336000000000004</v>
      </c>
      <c r="CQ28" s="17">
        <v>2.1663999999999999</v>
      </c>
      <c r="CR28" s="17">
        <v>5.6</v>
      </c>
      <c r="CS28" s="17"/>
      <c r="CT28" s="17"/>
      <c r="CU28" s="17">
        <v>5.6</v>
      </c>
      <c r="CV28" s="17"/>
      <c r="CW28" s="17"/>
      <c r="CX28" s="17"/>
      <c r="CY28" s="17">
        <v>0</v>
      </c>
      <c r="CZ28" s="17">
        <v>6.7</v>
      </c>
      <c r="DA28" s="17">
        <v>6.8787000000000003</v>
      </c>
      <c r="DB28" s="17">
        <v>6.8787000000000003</v>
      </c>
      <c r="DC28" s="17">
        <v>-0.1787</v>
      </c>
      <c r="DD28" s="17"/>
      <c r="DE28" s="17"/>
      <c r="DF28" s="17"/>
      <c r="DG28" s="17">
        <v>0</v>
      </c>
      <c r="DH28" s="17">
        <v>142.4</v>
      </c>
      <c r="DI28" s="17">
        <v>142.44412</v>
      </c>
      <c r="DJ28" s="17">
        <v>142.44412</v>
      </c>
      <c r="DK28" s="17">
        <v>-4.4119999999999999E-2</v>
      </c>
      <c r="DL28" s="17"/>
      <c r="DM28" s="17"/>
      <c r="DN28" s="17"/>
      <c r="DO28" s="17">
        <v>0</v>
      </c>
      <c r="DP28" s="17"/>
      <c r="DQ28" s="17"/>
      <c r="DR28" s="17"/>
      <c r="DS28" s="17">
        <v>0</v>
      </c>
      <c r="DT28" s="17"/>
      <c r="DU28" s="17"/>
      <c r="DV28" s="17"/>
      <c r="DW28" s="17">
        <v>0</v>
      </c>
      <c r="DX28" s="17"/>
      <c r="DY28" s="17"/>
      <c r="DZ28" s="17"/>
      <c r="EA28" s="17">
        <v>0</v>
      </c>
      <c r="EB28" s="17">
        <v>110.5</v>
      </c>
      <c r="EC28" s="17">
        <v>112.46647</v>
      </c>
      <c r="ED28" s="17">
        <v>112.46647</v>
      </c>
      <c r="EE28" s="17">
        <v>-1.9664699999999999</v>
      </c>
      <c r="EF28" s="17">
        <v>173.3</v>
      </c>
      <c r="EG28" s="17">
        <v>220.69499999999999</v>
      </c>
      <c r="EH28" s="17">
        <v>220.69499999999999</v>
      </c>
      <c r="EI28" s="17">
        <v>-47.395000000000003</v>
      </c>
      <c r="EJ28" s="17"/>
      <c r="EK28" s="17"/>
      <c r="EL28" s="17"/>
      <c r="EM28" s="17">
        <v>0</v>
      </c>
      <c r="EN28" s="17"/>
      <c r="EO28" s="17"/>
      <c r="EP28" s="17"/>
      <c r="EQ28" s="17">
        <v>0</v>
      </c>
      <c r="ER28" s="17"/>
      <c r="ES28" s="17"/>
      <c r="ET28" s="17"/>
      <c r="EU28" s="17">
        <v>0</v>
      </c>
      <c r="EV28" s="17">
        <v>6.5</v>
      </c>
      <c r="EW28" s="17">
        <v>6.39</v>
      </c>
      <c r="EX28" s="17">
        <v>6.39</v>
      </c>
      <c r="EY28" s="17">
        <v>0.11</v>
      </c>
      <c r="EZ28" s="17">
        <v>458.7</v>
      </c>
      <c r="FA28" s="17">
        <v>457.09426999999999</v>
      </c>
      <c r="FB28" s="17">
        <v>457.09426999999999</v>
      </c>
      <c r="FC28" s="17">
        <v>1.6057300000000001</v>
      </c>
      <c r="FD28" s="17">
        <v>81.3</v>
      </c>
      <c r="FE28" s="17">
        <v>76.065550000000002</v>
      </c>
      <c r="FF28" s="17">
        <v>57.92886</v>
      </c>
      <c r="FG28" s="17">
        <v>23.37114</v>
      </c>
      <c r="FH28" s="17">
        <v>151</v>
      </c>
      <c r="FI28" s="17">
        <v>151.36251999999999</v>
      </c>
      <c r="FJ28" s="17">
        <v>151.36251999999999</v>
      </c>
      <c r="FK28" s="17">
        <v>-0.36252000000000001</v>
      </c>
      <c r="FL28" s="17">
        <v>42</v>
      </c>
      <c r="FM28" s="17">
        <v>41.89893</v>
      </c>
      <c r="FN28" s="17">
        <v>41.89893</v>
      </c>
      <c r="FO28" s="17">
        <v>0.10106999999999999</v>
      </c>
      <c r="FP28" s="17">
        <v>18.600000000000001</v>
      </c>
      <c r="FQ28" s="17">
        <v>19.21088</v>
      </c>
      <c r="FR28" s="17">
        <v>19.21088</v>
      </c>
      <c r="FS28" s="17">
        <v>-0.61087999999999998</v>
      </c>
      <c r="FT28" s="17">
        <v>18.8</v>
      </c>
      <c r="FU28" s="17">
        <v>18.46453</v>
      </c>
      <c r="FV28" s="17">
        <v>18.46453</v>
      </c>
      <c r="FW28" s="17">
        <v>0.33546999999999999</v>
      </c>
      <c r="FX28" s="17">
        <v>91.9</v>
      </c>
      <c r="FY28" s="17">
        <v>87.773570000000007</v>
      </c>
      <c r="FZ28" s="17">
        <v>87.773570000000007</v>
      </c>
      <c r="GA28" s="17">
        <v>4.12643</v>
      </c>
      <c r="GB28" s="17"/>
      <c r="GC28" s="17"/>
      <c r="GD28" s="17"/>
      <c r="GE28" s="17">
        <v>0</v>
      </c>
      <c r="GF28" s="17"/>
      <c r="GG28" s="17"/>
      <c r="GH28" s="17"/>
      <c r="GI28" s="17">
        <v>0</v>
      </c>
      <c r="GJ28" s="17"/>
      <c r="GK28" s="17"/>
      <c r="GL28" s="17"/>
      <c r="GM28" s="17">
        <v>0</v>
      </c>
      <c r="GN28" s="17">
        <v>105.8</v>
      </c>
      <c r="GO28" s="17">
        <v>110.48202000000001</v>
      </c>
      <c r="GP28" s="17">
        <v>110.48202000000001</v>
      </c>
      <c r="GQ28" s="17">
        <v>-4.6820199999999996</v>
      </c>
      <c r="GR28" s="17">
        <v>46.6</v>
      </c>
      <c r="GS28" s="17">
        <v>47.082599999999999</v>
      </c>
      <c r="GT28" s="17">
        <v>47.082599999999999</v>
      </c>
      <c r="GU28" s="17">
        <v>-0.48259999999999997</v>
      </c>
      <c r="GV28" s="17">
        <v>41.8</v>
      </c>
      <c r="GW28" s="17">
        <v>44.103009999999998</v>
      </c>
      <c r="GX28" s="17">
        <v>44.103009999999998</v>
      </c>
      <c r="GY28" s="17">
        <v>-2.30301</v>
      </c>
      <c r="GZ28" s="17">
        <v>4</v>
      </c>
      <c r="HA28" s="17"/>
      <c r="HB28" s="17"/>
      <c r="HC28" s="17">
        <v>4</v>
      </c>
      <c r="HD28" s="17">
        <v>17.5</v>
      </c>
      <c r="HE28" s="17">
        <v>17.005710000000001</v>
      </c>
      <c r="HF28" s="17">
        <v>17.005710000000001</v>
      </c>
      <c r="HG28" s="17">
        <v>0.49429000000000001</v>
      </c>
      <c r="HH28" s="17">
        <v>165.9</v>
      </c>
      <c r="HI28" s="17">
        <v>174.55947</v>
      </c>
      <c r="HJ28" s="17">
        <v>174.55948000000001</v>
      </c>
      <c r="HK28" s="17">
        <v>-8.6594800000000003</v>
      </c>
      <c r="HL28" s="17"/>
      <c r="HM28" s="17"/>
      <c r="HN28" s="17"/>
      <c r="HO28" s="17">
        <v>0</v>
      </c>
      <c r="HP28" s="17"/>
      <c r="HQ28" s="17"/>
      <c r="HR28" s="17"/>
      <c r="HS28" s="17">
        <v>0</v>
      </c>
      <c r="HT28" s="17">
        <v>18.100000000000001</v>
      </c>
      <c r="HU28" s="17">
        <v>19.5688</v>
      </c>
      <c r="HV28" s="17">
        <v>49.33858</v>
      </c>
      <c r="HW28" s="17">
        <v>-31.238579999999999</v>
      </c>
      <c r="HX28" s="17"/>
      <c r="HY28" s="17"/>
      <c r="HZ28" s="17"/>
      <c r="IA28" s="17">
        <v>0</v>
      </c>
      <c r="IB28" s="17"/>
      <c r="IC28" s="17"/>
      <c r="ID28" s="17"/>
      <c r="IE28" s="17">
        <v>0</v>
      </c>
      <c r="IF28" s="17">
        <v>43.7</v>
      </c>
      <c r="IG28" s="17"/>
      <c r="IH28" s="17"/>
      <c r="II28" s="17">
        <v>43.7</v>
      </c>
      <c r="IJ28" s="17"/>
      <c r="IK28" s="17"/>
      <c r="IL28" s="17"/>
      <c r="IM28" s="17">
        <v>0</v>
      </c>
      <c r="IN28" s="17"/>
      <c r="IO28" s="17"/>
      <c r="IP28" s="17"/>
      <c r="IQ28" s="17">
        <v>0</v>
      </c>
      <c r="IR28" s="17"/>
      <c r="IS28" s="17"/>
      <c r="IT28" s="17"/>
      <c r="IU28" s="17">
        <v>0</v>
      </c>
      <c r="IV28" s="17">
        <v>127.4</v>
      </c>
      <c r="IW28" s="17">
        <v>128.83993000000001</v>
      </c>
      <c r="IX28" s="17">
        <v>132.83837</v>
      </c>
      <c r="IY28" s="17">
        <v>-5.4383699999999999</v>
      </c>
      <c r="IZ28" s="17">
        <v>0</v>
      </c>
      <c r="JA28" s="17"/>
      <c r="JB28" s="17"/>
      <c r="JC28" s="17">
        <v>0</v>
      </c>
      <c r="JD28" s="17">
        <v>0</v>
      </c>
      <c r="JE28" s="17"/>
      <c r="JF28" s="17"/>
      <c r="JG28" s="17">
        <v>0</v>
      </c>
      <c r="JH28" s="17">
        <v>0</v>
      </c>
      <c r="JI28" s="17"/>
      <c r="JJ28" s="17"/>
      <c r="JK28" s="17">
        <v>0</v>
      </c>
      <c r="JL28" s="17"/>
      <c r="JM28" s="17"/>
      <c r="JN28" s="17"/>
      <c r="JO28" s="17">
        <v>0</v>
      </c>
      <c r="JP28" s="17">
        <v>39.200000000000003</v>
      </c>
      <c r="JQ28" s="17">
        <v>44.848439999999997</v>
      </c>
      <c r="JR28" s="17">
        <v>44.848439999999997</v>
      </c>
      <c r="JS28" s="17">
        <v>-5.6484399999999999</v>
      </c>
      <c r="JT28" s="17">
        <v>27.8</v>
      </c>
      <c r="JU28" s="17">
        <v>22.49156</v>
      </c>
      <c r="JV28" s="17">
        <v>22.49156</v>
      </c>
      <c r="JW28" s="17">
        <v>5.30844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2.4</v>
      </c>
      <c r="KW28" s="17">
        <v>2.0478900000000002</v>
      </c>
      <c r="KX28" s="17">
        <v>2.0478900000000002</v>
      </c>
      <c r="KY28" s="17">
        <v>0.35210999999999998</v>
      </c>
      <c r="KZ28" s="17">
        <v>116.4</v>
      </c>
      <c r="LA28" s="17">
        <v>133.88207</v>
      </c>
      <c r="LB28" s="17">
        <v>154.47996000000001</v>
      </c>
      <c r="LC28" s="17">
        <v>-38.07996</v>
      </c>
      <c r="LD28" s="17">
        <v>131.4</v>
      </c>
      <c r="LE28" s="17">
        <v>133.16031000000001</v>
      </c>
      <c r="LF28" s="17">
        <v>133.16031000000001</v>
      </c>
      <c r="LG28" s="17">
        <v>-1.76031</v>
      </c>
      <c r="LH28" s="17">
        <v>65.8</v>
      </c>
      <c r="LI28" s="17">
        <v>67.199219999999997</v>
      </c>
      <c r="LJ28" s="17">
        <v>67.199219999999997</v>
      </c>
      <c r="LK28" s="17">
        <v>-1.3992199999999999</v>
      </c>
      <c r="LL28" s="17">
        <v>76.2</v>
      </c>
      <c r="LM28" s="17">
        <v>78.567999999999998</v>
      </c>
      <c r="LN28" s="17">
        <v>78.567999999999998</v>
      </c>
      <c r="LO28" s="17">
        <v>-2.3679999999999999</v>
      </c>
      <c r="LP28" s="17"/>
      <c r="LQ28" s="17"/>
      <c r="LR28" s="17"/>
      <c r="LS28" s="17">
        <v>0</v>
      </c>
      <c r="LT28" s="17"/>
      <c r="LU28" s="17"/>
      <c r="LV28" s="17"/>
      <c r="LW28" s="17">
        <v>0</v>
      </c>
      <c r="LX28" s="17"/>
      <c r="LY28" s="17"/>
      <c r="LZ28" s="17"/>
      <c r="MA28" s="17">
        <v>0</v>
      </c>
      <c r="MB28" s="17"/>
      <c r="MC28" s="17"/>
      <c r="MD28" s="17"/>
      <c r="ME28" s="17">
        <v>0</v>
      </c>
      <c r="MF28" s="17">
        <v>101.5</v>
      </c>
      <c r="MG28" s="17">
        <v>130.48083</v>
      </c>
      <c r="MH28" s="17">
        <v>142.5326</v>
      </c>
      <c r="MI28" s="17">
        <v>-41.032600000000002</v>
      </c>
      <c r="MJ28" s="17">
        <v>101.4</v>
      </c>
      <c r="MK28" s="17">
        <v>130.48083</v>
      </c>
      <c r="ML28" s="17">
        <v>142.5326</v>
      </c>
      <c r="MM28" s="17">
        <v>-41.132599999999996</v>
      </c>
      <c r="MN28" s="17">
        <v>122.9</v>
      </c>
      <c r="MO28" s="17">
        <v>130.87267</v>
      </c>
      <c r="MP28" s="17">
        <v>142.96063000000001</v>
      </c>
      <c r="MQ28" s="17">
        <v>-20.06063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203.8</v>
      </c>
      <c r="NM28" s="17">
        <v>206.49084999999999</v>
      </c>
      <c r="NN28" s="17">
        <v>206.49084999999999</v>
      </c>
      <c r="NO28" s="17">
        <v>-2.6908500000000002</v>
      </c>
      <c r="NP28" s="17">
        <v>98</v>
      </c>
      <c r="NQ28" s="17">
        <v>103.55547</v>
      </c>
      <c r="NR28" s="17">
        <v>103.55547</v>
      </c>
      <c r="NS28" s="17">
        <v>-5.5554699999999997</v>
      </c>
      <c r="NT28" s="17">
        <v>6.9</v>
      </c>
      <c r="NU28" s="17">
        <v>7.2163700000000004</v>
      </c>
      <c r="NV28" s="17">
        <v>9.09</v>
      </c>
      <c r="NW28" s="17">
        <v>-2.19</v>
      </c>
      <c r="NX28" s="17">
        <v>4.2</v>
      </c>
      <c r="NY28" s="17">
        <v>4.0686799999999996</v>
      </c>
      <c r="NZ28" s="17">
        <v>9.9490999999999996</v>
      </c>
      <c r="OA28" s="17">
        <v>-5.7491000000000003</v>
      </c>
      <c r="OB28" s="17">
        <v>20</v>
      </c>
      <c r="OC28" s="17">
        <v>17.492709999999999</v>
      </c>
      <c r="OD28" s="17">
        <v>17.492709999999999</v>
      </c>
      <c r="OE28" s="17">
        <v>2.5072899999999998</v>
      </c>
      <c r="OF28" s="17">
        <v>0.4</v>
      </c>
      <c r="OG28" s="17"/>
      <c r="OH28" s="17">
        <v>0.69599999999999995</v>
      </c>
      <c r="OI28" s="17">
        <v>-0.29599999999999999</v>
      </c>
      <c r="OJ28" s="17">
        <v>122.8</v>
      </c>
      <c r="OK28" s="17">
        <v>112.9</v>
      </c>
      <c r="OL28" s="17">
        <v>103.23399999999999</v>
      </c>
      <c r="OM28" s="17">
        <v>19.565999999999999</v>
      </c>
      <c r="ON28" s="17">
        <v>80.8</v>
      </c>
      <c r="OO28" s="17"/>
      <c r="OP28" s="17">
        <v>63.77</v>
      </c>
      <c r="OQ28" s="17">
        <v>17.03</v>
      </c>
      <c r="OR28" s="17">
        <v>0</v>
      </c>
      <c r="OS28" s="17">
        <v>1.252</v>
      </c>
      <c r="OT28" s="17">
        <v>1.252</v>
      </c>
      <c r="OU28" s="17">
        <v>-1.252</v>
      </c>
      <c r="OV28" s="17">
        <v>0.2</v>
      </c>
      <c r="OW28" s="17"/>
      <c r="OX28" s="17">
        <v>0.3</v>
      </c>
      <c r="OY28" s="17">
        <v>-0.1</v>
      </c>
      <c r="OZ28" s="17">
        <v>20.2</v>
      </c>
      <c r="PA28" s="17">
        <v>19.436350000000001</v>
      </c>
      <c r="PB28" s="17">
        <v>19.436350000000001</v>
      </c>
      <c r="PC28" s="17">
        <v>0.76365000000000005</v>
      </c>
      <c r="PD28" s="17">
        <v>9.9</v>
      </c>
      <c r="PE28" s="17">
        <v>9.9830000000000005</v>
      </c>
      <c r="PF28" s="17">
        <v>9.9830000000000005</v>
      </c>
      <c r="PG28" s="17">
        <v>-8.3000000000000004E-2</v>
      </c>
      <c r="PH28" s="17">
        <v>5.5</v>
      </c>
      <c r="PI28" s="17">
        <v>5.67</v>
      </c>
      <c r="PJ28" s="17">
        <v>5.67</v>
      </c>
      <c r="PK28" s="17">
        <v>-0.17</v>
      </c>
      <c r="PL28" s="17">
        <v>185.8</v>
      </c>
      <c r="PM28" s="17"/>
      <c r="PN28" s="17">
        <v>210</v>
      </c>
      <c r="PO28" s="17">
        <v>-24.2</v>
      </c>
      <c r="PP28" s="17">
        <v>0</v>
      </c>
      <c r="PQ28" s="17">
        <v>1</v>
      </c>
      <c r="PR28" s="17">
        <v>1</v>
      </c>
      <c r="PS28" s="17">
        <v>-1</v>
      </c>
      <c r="PT28" s="17">
        <v>1.8</v>
      </c>
      <c r="PU28" s="17">
        <v>3.69</v>
      </c>
      <c r="PV28" s="17">
        <v>3.69</v>
      </c>
      <c r="PW28" s="17">
        <v>-1.89</v>
      </c>
      <c r="PX28" s="17">
        <v>5.2</v>
      </c>
      <c r="PY28" s="17">
        <v>5</v>
      </c>
      <c r="PZ28" s="17">
        <v>5</v>
      </c>
      <c r="QA28" s="17">
        <v>0.2</v>
      </c>
      <c r="QB28" s="17">
        <v>20.2</v>
      </c>
      <c r="QC28" s="17">
        <v>20.274049999999999</v>
      </c>
      <c r="QD28" s="17">
        <v>20.274049999999999</v>
      </c>
      <c r="QE28" s="17">
        <v>-7.4050000000000005E-2</v>
      </c>
      <c r="QF28" s="17">
        <v>20</v>
      </c>
      <c r="QG28" s="17">
        <v>19.436350000000001</v>
      </c>
      <c r="QH28" s="17">
        <v>19.436350000000001</v>
      </c>
      <c r="QI28" s="17">
        <v>0.56364999999999998</v>
      </c>
      <c r="QJ28" s="17">
        <v>18.899999999999999</v>
      </c>
      <c r="QK28" s="17">
        <v>17.492709999999999</v>
      </c>
      <c r="QL28" s="17">
        <v>17.492709999999999</v>
      </c>
      <c r="QM28" s="17">
        <v>1.4072899999999999</v>
      </c>
      <c r="QN28" s="17">
        <v>3.4</v>
      </c>
      <c r="QO28" s="17">
        <v>3.1</v>
      </c>
      <c r="QP28" s="17">
        <v>3.1</v>
      </c>
      <c r="QQ28" s="17">
        <v>0.3</v>
      </c>
      <c r="QR28" s="17">
        <v>18.5</v>
      </c>
      <c r="QS28" s="17">
        <v>17.881440000000001</v>
      </c>
      <c r="QT28" s="17">
        <v>17.881440000000001</v>
      </c>
      <c r="QU28" s="17">
        <v>0.61856</v>
      </c>
      <c r="QV28" s="17">
        <v>14.9</v>
      </c>
      <c r="QW28" s="17"/>
      <c r="QX28" s="17">
        <v>13.275</v>
      </c>
      <c r="QY28" s="17">
        <v>1.625</v>
      </c>
      <c r="QZ28" s="17">
        <v>18.399999999999999</v>
      </c>
      <c r="RA28" s="17"/>
      <c r="RB28" s="17">
        <v>15.122</v>
      </c>
      <c r="RC28" s="17">
        <v>3.278</v>
      </c>
      <c r="RD28" s="17">
        <v>29.3</v>
      </c>
      <c r="RE28" s="17">
        <v>23.423999999999999</v>
      </c>
      <c r="RF28" s="17">
        <v>23.423999999999999</v>
      </c>
      <c r="RG28" s="17">
        <v>5.8760000000000003</v>
      </c>
      <c r="RH28" s="17">
        <v>82</v>
      </c>
      <c r="RI28" s="17">
        <v>79.900000000000006</v>
      </c>
      <c r="RJ28" s="17">
        <v>71.19</v>
      </c>
      <c r="RK28" s="17">
        <v>10.81</v>
      </c>
      <c r="RL28" s="17">
        <v>19.3</v>
      </c>
      <c r="RM28" s="17"/>
      <c r="RN28" s="17">
        <v>17.431999999999999</v>
      </c>
      <c r="RO28" s="17">
        <v>1.8680000000000001</v>
      </c>
      <c r="RP28" s="17">
        <v>3.4</v>
      </c>
      <c r="RQ28" s="17">
        <v>3.3</v>
      </c>
      <c r="RR28" s="17">
        <v>3.3</v>
      </c>
      <c r="RS28" s="17">
        <v>0.1</v>
      </c>
      <c r="RT28" s="17">
        <v>9.6</v>
      </c>
      <c r="RU28" s="17">
        <v>4.5308200000000003</v>
      </c>
      <c r="RV28" s="17">
        <v>19.792000000000002</v>
      </c>
      <c r="RW28" s="17">
        <v>-10.192</v>
      </c>
      <c r="RX28" s="17">
        <v>3.1</v>
      </c>
      <c r="RY28" s="17">
        <v>2</v>
      </c>
      <c r="RZ28" s="17">
        <v>2</v>
      </c>
      <c r="SA28" s="17">
        <v>1.1000000000000001</v>
      </c>
      <c r="SB28" s="17">
        <v>0.4</v>
      </c>
      <c r="SC28" s="17">
        <v>0.4</v>
      </c>
      <c r="SD28" s="17">
        <v>0.4</v>
      </c>
      <c r="SE28" s="17">
        <v>0</v>
      </c>
      <c r="SF28" s="17">
        <v>0.4</v>
      </c>
      <c r="SG28" s="17"/>
      <c r="SH28" s="17">
        <v>0.25</v>
      </c>
      <c r="SI28" s="17">
        <v>0.15</v>
      </c>
      <c r="SJ28" s="17">
        <v>19.8</v>
      </c>
      <c r="SK28" s="17">
        <v>19.1448</v>
      </c>
      <c r="SL28" s="17">
        <v>19.1448</v>
      </c>
      <c r="SM28" s="17">
        <v>0.6552</v>
      </c>
      <c r="SN28" s="17">
        <v>11.4</v>
      </c>
      <c r="SO28" s="17">
        <v>12.244899999999999</v>
      </c>
      <c r="SP28" s="17">
        <v>12.244899999999999</v>
      </c>
      <c r="SQ28" s="17">
        <v>-0.84489999999999998</v>
      </c>
      <c r="SR28" s="17">
        <v>20.100000000000001</v>
      </c>
      <c r="SS28" s="17">
        <v>19.436350000000001</v>
      </c>
      <c r="ST28" s="17">
        <v>19.436350000000001</v>
      </c>
      <c r="SU28" s="17">
        <v>0.66364999999999996</v>
      </c>
      <c r="SV28" s="17">
        <v>20.2</v>
      </c>
      <c r="SW28" s="17">
        <v>19.436350000000001</v>
      </c>
      <c r="SX28" s="17">
        <v>19.436350000000001</v>
      </c>
      <c r="SY28" s="17">
        <v>0.76365000000000005</v>
      </c>
      <c r="SZ28" s="17">
        <v>18.600000000000001</v>
      </c>
      <c r="TA28" s="17">
        <v>7.8</v>
      </c>
      <c r="TB28" s="17">
        <v>12.71</v>
      </c>
      <c r="TC28" s="17">
        <v>5.89</v>
      </c>
      <c r="TD28" s="17">
        <v>24</v>
      </c>
      <c r="TE28" s="17">
        <v>37.200000000000003</v>
      </c>
      <c r="TF28" s="17">
        <v>30.114999999999998</v>
      </c>
      <c r="TG28" s="17">
        <v>-6.1150000000000002</v>
      </c>
      <c r="TH28" s="17">
        <v>38.799999999999997</v>
      </c>
      <c r="TI28" s="17"/>
      <c r="TJ28" s="17">
        <v>38.616999999999997</v>
      </c>
      <c r="TK28" s="17">
        <v>0.183</v>
      </c>
      <c r="TL28" s="17">
        <v>98.4</v>
      </c>
      <c r="TM28" s="17">
        <v>65.599999999999994</v>
      </c>
      <c r="TN28" s="17">
        <v>49.348999999999997</v>
      </c>
      <c r="TO28" s="17">
        <v>49.051000000000002</v>
      </c>
      <c r="TP28" s="17">
        <v>105.6</v>
      </c>
      <c r="TQ28" s="17">
        <v>79.599999999999994</v>
      </c>
      <c r="TR28" s="17">
        <v>66.325999999999993</v>
      </c>
      <c r="TS28" s="17">
        <v>39.274000000000001</v>
      </c>
      <c r="TT28" s="17">
        <v>18.899999999999999</v>
      </c>
      <c r="TU28" s="17">
        <v>3.35</v>
      </c>
      <c r="TV28" s="17">
        <v>3.35</v>
      </c>
      <c r="TW28" s="17">
        <v>15.55</v>
      </c>
      <c r="TX28" s="17">
        <v>14.5</v>
      </c>
      <c r="TY28" s="17">
        <v>5.1139999999999999</v>
      </c>
      <c r="TZ28" s="17">
        <v>5.1139999999999999</v>
      </c>
      <c r="UA28" s="17">
        <v>9.3859999999999992</v>
      </c>
      <c r="UB28" s="17">
        <v>50</v>
      </c>
      <c r="UC28" s="17"/>
      <c r="UD28" s="17">
        <v>48.13</v>
      </c>
      <c r="UE28" s="17">
        <v>1.87</v>
      </c>
      <c r="UF28" s="17">
        <v>21.5</v>
      </c>
      <c r="UG28" s="17">
        <v>19.436350000000001</v>
      </c>
      <c r="UH28" s="17">
        <v>19.436350000000001</v>
      </c>
      <c r="UI28" s="17">
        <v>2.06365</v>
      </c>
      <c r="UJ28" s="17">
        <v>7.5</v>
      </c>
      <c r="UK28" s="17">
        <v>8</v>
      </c>
      <c r="UL28" s="17">
        <v>8</v>
      </c>
      <c r="UM28" s="17">
        <v>-0.5</v>
      </c>
      <c r="UN28" s="17">
        <v>6.6</v>
      </c>
      <c r="UO28" s="17">
        <v>6.2</v>
      </c>
      <c r="UP28" s="17">
        <v>6.2</v>
      </c>
      <c r="UQ28" s="17">
        <v>0.4</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0</v>
      </c>
      <c r="VE28" s="17">
        <v>1.405</v>
      </c>
      <c r="VF28" s="17">
        <v>1.405</v>
      </c>
      <c r="VG28" s="17">
        <v>-1.405</v>
      </c>
      <c r="VH28" s="17">
        <v>248.7</v>
      </c>
      <c r="VI28" s="17"/>
      <c r="VJ28" s="17">
        <v>204.58</v>
      </c>
      <c r="VK28" s="17">
        <v>44.12</v>
      </c>
      <c r="VL28" s="17">
        <v>15.4</v>
      </c>
      <c r="VM28" s="17"/>
      <c r="VN28" s="17">
        <v>12.367000000000001</v>
      </c>
      <c r="VO28" s="17">
        <v>3.0329999999999999</v>
      </c>
      <c r="VP28" s="17">
        <v>152.5</v>
      </c>
      <c r="VQ28" s="17"/>
      <c r="VR28" s="17">
        <v>134.56200000000001</v>
      </c>
      <c r="VS28" s="17">
        <v>17.937999999999999</v>
      </c>
      <c r="VT28" s="17"/>
      <c r="VU28" s="17"/>
      <c r="VV28" s="17"/>
      <c r="VW28" s="17">
        <v>0</v>
      </c>
      <c r="VX28" s="17">
        <v>44.1</v>
      </c>
      <c r="VY28" s="17">
        <v>79.400000000000006</v>
      </c>
      <c r="VZ28" s="17">
        <v>47</v>
      </c>
      <c r="WA28" s="17">
        <v>-2.9</v>
      </c>
      <c r="WB28" s="17">
        <v>78.2</v>
      </c>
      <c r="WC28" s="17">
        <v>83.8</v>
      </c>
      <c r="WD28" s="17">
        <v>47</v>
      </c>
      <c r="WE28" s="17">
        <v>31.2</v>
      </c>
      <c r="WF28" s="17">
        <v>112.7</v>
      </c>
      <c r="WG28" s="17"/>
      <c r="WH28" s="17">
        <v>102.325</v>
      </c>
      <c r="WI28" s="17">
        <v>10.375</v>
      </c>
      <c r="WJ28" s="17">
        <v>2.9</v>
      </c>
      <c r="WK28" s="17">
        <v>2.9009999999999998</v>
      </c>
      <c r="WL28" s="17">
        <v>2.9009999999999998</v>
      </c>
      <c r="WM28" s="17">
        <v>-1E-3</v>
      </c>
      <c r="WN28" s="17">
        <v>2.2999999999999998</v>
      </c>
      <c r="WO28" s="17">
        <v>2.4</v>
      </c>
      <c r="WP28" s="17">
        <v>2.4</v>
      </c>
      <c r="WQ28" s="17">
        <v>-0.1</v>
      </c>
      <c r="WR28" s="17">
        <v>1.2</v>
      </c>
      <c r="WS28" s="17">
        <v>1.2</v>
      </c>
      <c r="WT28" s="17">
        <v>1.2</v>
      </c>
      <c r="WU28" s="17">
        <v>0</v>
      </c>
      <c r="WV28" s="17">
        <v>1.3</v>
      </c>
      <c r="WW28" s="17">
        <v>1.4</v>
      </c>
      <c r="WX28" s="17">
        <v>1.4</v>
      </c>
      <c r="WY28" s="17">
        <v>-0.1</v>
      </c>
      <c r="WZ28" s="17">
        <v>15.5</v>
      </c>
      <c r="XA28" s="17"/>
      <c r="XB28" s="17">
        <v>12.488</v>
      </c>
      <c r="XC28" s="17">
        <v>3.012</v>
      </c>
      <c r="XD28" s="17">
        <v>8</v>
      </c>
      <c r="XE28" s="17">
        <v>8</v>
      </c>
      <c r="XF28" s="17">
        <v>8</v>
      </c>
      <c r="XG28" s="17">
        <v>0</v>
      </c>
      <c r="XH28" s="17">
        <v>20</v>
      </c>
      <c r="XI28" s="17">
        <v>20</v>
      </c>
      <c r="XJ28" s="17">
        <v>20</v>
      </c>
      <c r="XK28" s="17">
        <v>0</v>
      </c>
      <c r="XL28" s="17">
        <v>20</v>
      </c>
      <c r="XM28" s="17">
        <v>19.241980000000002</v>
      </c>
      <c r="XN28" s="17">
        <v>19.241980000000002</v>
      </c>
      <c r="XO28" s="17">
        <v>0.75802000000000003</v>
      </c>
      <c r="XP28" s="17">
        <v>9.4</v>
      </c>
      <c r="XQ28" s="17">
        <v>10.7</v>
      </c>
      <c r="XR28" s="17">
        <v>10.7</v>
      </c>
      <c r="XS28" s="17">
        <v>-1.3</v>
      </c>
      <c r="XT28" s="17">
        <v>27.3</v>
      </c>
      <c r="XU28" s="17">
        <v>29</v>
      </c>
      <c r="XV28" s="17">
        <v>29</v>
      </c>
      <c r="XW28" s="17">
        <v>-1.7</v>
      </c>
      <c r="XX28" s="17">
        <v>34.299999999999997</v>
      </c>
      <c r="XY28" s="17">
        <v>29</v>
      </c>
      <c r="XZ28" s="17">
        <v>29</v>
      </c>
      <c r="YA28" s="17">
        <v>5.3</v>
      </c>
      <c r="YB28" s="17">
        <v>14.2</v>
      </c>
      <c r="YC28" s="17">
        <v>14</v>
      </c>
      <c r="YD28" s="17">
        <v>14</v>
      </c>
      <c r="YE28" s="17">
        <v>0.2</v>
      </c>
      <c r="YF28" s="17">
        <v>5.0999999999999996</v>
      </c>
      <c r="YG28" s="17">
        <v>16</v>
      </c>
      <c r="YH28" s="17">
        <v>16</v>
      </c>
      <c r="YI28" s="17">
        <v>-10.9</v>
      </c>
      <c r="YJ28" s="17">
        <v>7.4</v>
      </c>
      <c r="YK28" s="17">
        <v>5.67</v>
      </c>
      <c r="YL28" s="17">
        <v>5.67</v>
      </c>
      <c r="YM28" s="17">
        <v>1.73</v>
      </c>
      <c r="YN28" s="17">
        <v>11.1</v>
      </c>
      <c r="YO28" s="17">
        <v>11</v>
      </c>
      <c r="YP28" s="17">
        <v>11</v>
      </c>
      <c r="YQ28" s="17">
        <v>0.1</v>
      </c>
      <c r="YR28" s="17">
        <v>21.3</v>
      </c>
      <c r="YS28" s="17">
        <v>22</v>
      </c>
      <c r="YT28" s="17">
        <v>22</v>
      </c>
      <c r="YU28" s="17">
        <v>-0.7</v>
      </c>
    </row>
    <row r="29" spans="1:671" ht="24" customHeight="1" x14ac:dyDescent="0.3">
      <c r="A29" s="1"/>
      <c r="B29" s="16" t="s">
        <v>707</v>
      </c>
      <c r="C29" s="16" t="s">
        <v>728</v>
      </c>
      <c r="D29" s="17">
        <v>204.1</v>
      </c>
      <c r="E29" s="17">
        <v>203.40136000000001</v>
      </c>
      <c r="F29" s="17">
        <v>203.40136000000001</v>
      </c>
      <c r="G29" s="17">
        <v>0.69864000000000004</v>
      </c>
      <c r="H29" s="17">
        <v>643.70000000000005</v>
      </c>
      <c r="I29" s="17">
        <v>634.98344999999995</v>
      </c>
      <c r="J29" s="17">
        <v>627.79395999999997</v>
      </c>
      <c r="K29" s="17">
        <v>15.906040000000001</v>
      </c>
      <c r="L29" s="17">
        <v>218.7</v>
      </c>
      <c r="M29" s="17">
        <v>215.11229</v>
      </c>
      <c r="N29" s="17">
        <v>204.43100999999999</v>
      </c>
      <c r="O29" s="17">
        <v>14.268990000000001</v>
      </c>
      <c r="P29" s="17"/>
      <c r="Q29" s="17"/>
      <c r="R29" s="17"/>
      <c r="S29" s="17">
        <v>0</v>
      </c>
      <c r="T29" s="17"/>
      <c r="U29" s="17"/>
      <c r="V29" s="17"/>
      <c r="W29" s="17">
        <v>0</v>
      </c>
      <c r="X29" s="17">
        <v>90.1</v>
      </c>
      <c r="Y29" s="17">
        <v>91.867829999999998</v>
      </c>
      <c r="Z29" s="17">
        <v>91.867829999999998</v>
      </c>
      <c r="AA29" s="17">
        <v>-1.76783</v>
      </c>
      <c r="AB29" s="17">
        <v>242.2</v>
      </c>
      <c r="AC29" s="17">
        <v>242</v>
      </c>
      <c r="AD29" s="17">
        <v>242</v>
      </c>
      <c r="AE29" s="17">
        <v>0.2</v>
      </c>
      <c r="AF29" s="17"/>
      <c r="AG29" s="17"/>
      <c r="AH29" s="17"/>
      <c r="AI29" s="17">
        <v>0</v>
      </c>
      <c r="AJ29" s="17"/>
      <c r="AK29" s="17"/>
      <c r="AL29" s="17"/>
      <c r="AM29" s="17">
        <v>0</v>
      </c>
      <c r="AN29" s="17">
        <v>137.1</v>
      </c>
      <c r="AO29" s="17">
        <v>141.60481999999999</v>
      </c>
      <c r="AP29" s="17">
        <v>141.37635</v>
      </c>
      <c r="AQ29" s="17">
        <v>-4.2763499999999999</v>
      </c>
      <c r="AR29" s="17">
        <v>136.5</v>
      </c>
      <c r="AS29" s="17">
        <v>141.60481999999999</v>
      </c>
      <c r="AT29" s="17">
        <v>141.37635</v>
      </c>
      <c r="AU29" s="17">
        <v>-4.8763500000000004</v>
      </c>
      <c r="AV29" s="17">
        <v>136.6</v>
      </c>
      <c r="AW29" s="17">
        <v>141.60481999999999</v>
      </c>
      <c r="AX29" s="17">
        <v>141.37635</v>
      </c>
      <c r="AY29" s="17">
        <v>-4.7763499999999999</v>
      </c>
      <c r="AZ29" s="17">
        <v>228.9</v>
      </c>
      <c r="BA29" s="17">
        <v>213.04508999999999</v>
      </c>
      <c r="BB29" s="17">
        <v>212.70134999999999</v>
      </c>
      <c r="BC29" s="17">
        <v>16.198650000000001</v>
      </c>
      <c r="BD29" s="17">
        <v>145.1</v>
      </c>
      <c r="BE29" s="17">
        <v>207.24285</v>
      </c>
      <c r="BF29" s="17">
        <v>207.24285</v>
      </c>
      <c r="BG29" s="17">
        <v>-62.142850000000003</v>
      </c>
      <c r="BH29" s="17">
        <v>85.2</v>
      </c>
      <c r="BI29" s="17">
        <v>103.93259999999999</v>
      </c>
      <c r="BJ29" s="17">
        <v>103.93259999999999</v>
      </c>
      <c r="BK29" s="17">
        <v>-18.732600000000001</v>
      </c>
      <c r="BL29" s="17">
        <v>566.4</v>
      </c>
      <c r="BM29" s="17">
        <v>566.08941000000004</v>
      </c>
      <c r="BN29" s="17">
        <v>566.08941000000004</v>
      </c>
      <c r="BO29" s="17">
        <v>0.31058999999999998</v>
      </c>
      <c r="BP29" s="17">
        <v>10.3</v>
      </c>
      <c r="BQ29" s="17">
        <v>9.2849599999999999</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170.6</v>
      </c>
      <c r="CK29" s="17">
        <v>164.06706</v>
      </c>
      <c r="CL29" s="17">
        <v>164.06706</v>
      </c>
      <c r="CM29" s="17">
        <v>6.53294</v>
      </c>
      <c r="CN29" s="17">
        <v>7.8</v>
      </c>
      <c r="CO29" s="17">
        <v>5.1336000000000004</v>
      </c>
      <c r="CP29" s="17">
        <v>5.1336000000000004</v>
      </c>
      <c r="CQ29" s="17">
        <v>2.6663999999999999</v>
      </c>
      <c r="CR29" s="17">
        <v>5.5</v>
      </c>
      <c r="CS29" s="17"/>
      <c r="CT29" s="17"/>
      <c r="CU29" s="17">
        <v>5.5</v>
      </c>
      <c r="CV29" s="17"/>
      <c r="CW29" s="17"/>
      <c r="CX29" s="17"/>
      <c r="CY29" s="17">
        <v>0</v>
      </c>
      <c r="CZ29" s="17">
        <v>6.8</v>
      </c>
      <c r="DA29" s="17">
        <v>6.8787000000000003</v>
      </c>
      <c r="DB29" s="17">
        <v>6.8787000000000003</v>
      </c>
      <c r="DC29" s="17">
        <v>-7.8700000000000006E-2</v>
      </c>
      <c r="DD29" s="17"/>
      <c r="DE29" s="17"/>
      <c r="DF29" s="17"/>
      <c r="DG29" s="17">
        <v>0</v>
      </c>
      <c r="DH29" s="17">
        <v>143.19999999999999</v>
      </c>
      <c r="DI29" s="17">
        <v>142.44412</v>
      </c>
      <c r="DJ29" s="17">
        <v>142.44412</v>
      </c>
      <c r="DK29" s="17">
        <v>0.75588</v>
      </c>
      <c r="DL29" s="17"/>
      <c r="DM29" s="17"/>
      <c r="DN29" s="17"/>
      <c r="DO29" s="17">
        <v>0</v>
      </c>
      <c r="DP29" s="17"/>
      <c r="DQ29" s="17"/>
      <c r="DR29" s="17"/>
      <c r="DS29" s="17">
        <v>0</v>
      </c>
      <c r="DT29" s="17"/>
      <c r="DU29" s="17"/>
      <c r="DV29" s="17"/>
      <c r="DW29" s="17">
        <v>0</v>
      </c>
      <c r="DX29" s="17"/>
      <c r="DY29" s="17"/>
      <c r="DZ29" s="17"/>
      <c r="EA29" s="17">
        <v>0</v>
      </c>
      <c r="EB29" s="17">
        <v>110.7</v>
      </c>
      <c r="EC29" s="17">
        <v>112.46647</v>
      </c>
      <c r="ED29" s="17">
        <v>112.46647</v>
      </c>
      <c r="EE29" s="17">
        <v>-1.76647</v>
      </c>
      <c r="EF29" s="17">
        <v>203.1</v>
      </c>
      <c r="EG29" s="17">
        <v>220.69499999999999</v>
      </c>
      <c r="EH29" s="17">
        <v>220.69499999999999</v>
      </c>
      <c r="EI29" s="17">
        <v>-17.594999999999999</v>
      </c>
      <c r="EJ29" s="17"/>
      <c r="EK29" s="17"/>
      <c r="EL29" s="17"/>
      <c r="EM29" s="17">
        <v>0</v>
      </c>
      <c r="EN29" s="17"/>
      <c r="EO29" s="17"/>
      <c r="EP29" s="17"/>
      <c r="EQ29" s="17">
        <v>0</v>
      </c>
      <c r="ER29" s="17"/>
      <c r="ES29" s="17"/>
      <c r="ET29" s="17"/>
      <c r="EU29" s="17">
        <v>0</v>
      </c>
      <c r="EV29" s="17">
        <v>6.5</v>
      </c>
      <c r="EW29" s="17">
        <v>6.39</v>
      </c>
      <c r="EX29" s="17">
        <v>6.39</v>
      </c>
      <c r="EY29" s="17">
        <v>0.11</v>
      </c>
      <c r="EZ29" s="17">
        <v>457.6</v>
      </c>
      <c r="FA29" s="17">
        <v>457.09426999999999</v>
      </c>
      <c r="FB29" s="17">
        <v>457.09426999999999</v>
      </c>
      <c r="FC29" s="17">
        <v>0.50573000000000001</v>
      </c>
      <c r="FD29" s="17">
        <v>81.400000000000006</v>
      </c>
      <c r="FE29" s="17">
        <v>76.065550000000002</v>
      </c>
      <c r="FF29" s="17">
        <v>57.92886</v>
      </c>
      <c r="FG29" s="17">
        <v>23.471139999999998</v>
      </c>
      <c r="FH29" s="17">
        <v>151.9</v>
      </c>
      <c r="FI29" s="17">
        <v>151.36251999999999</v>
      </c>
      <c r="FJ29" s="17">
        <v>151.36251999999999</v>
      </c>
      <c r="FK29" s="17">
        <v>0.53747999999999996</v>
      </c>
      <c r="FL29" s="17">
        <v>42.1</v>
      </c>
      <c r="FM29" s="17">
        <v>41.89893</v>
      </c>
      <c r="FN29" s="17">
        <v>41.89893</v>
      </c>
      <c r="FO29" s="17">
        <v>0.20107</v>
      </c>
      <c r="FP29" s="17">
        <v>18.600000000000001</v>
      </c>
      <c r="FQ29" s="17">
        <v>19.21088</v>
      </c>
      <c r="FR29" s="17">
        <v>19.21088</v>
      </c>
      <c r="FS29" s="17">
        <v>-0.61087999999999998</v>
      </c>
      <c r="FT29" s="17">
        <v>18.8</v>
      </c>
      <c r="FU29" s="17">
        <v>18.46453</v>
      </c>
      <c r="FV29" s="17">
        <v>18.46453</v>
      </c>
      <c r="FW29" s="17">
        <v>0.33546999999999999</v>
      </c>
      <c r="FX29" s="17">
        <v>90.5</v>
      </c>
      <c r="FY29" s="17">
        <v>87.773570000000007</v>
      </c>
      <c r="FZ29" s="17">
        <v>87.773570000000007</v>
      </c>
      <c r="GA29" s="17">
        <v>2.7264300000000001</v>
      </c>
      <c r="GB29" s="17"/>
      <c r="GC29" s="17"/>
      <c r="GD29" s="17"/>
      <c r="GE29" s="17">
        <v>0</v>
      </c>
      <c r="GF29" s="17"/>
      <c r="GG29" s="17"/>
      <c r="GH29" s="17"/>
      <c r="GI29" s="17">
        <v>0</v>
      </c>
      <c r="GJ29" s="17"/>
      <c r="GK29" s="17"/>
      <c r="GL29" s="17"/>
      <c r="GM29" s="17">
        <v>0</v>
      </c>
      <c r="GN29" s="17">
        <v>107.2</v>
      </c>
      <c r="GO29" s="17">
        <v>110.48202000000001</v>
      </c>
      <c r="GP29" s="17">
        <v>110.48202000000001</v>
      </c>
      <c r="GQ29" s="17">
        <v>-3.2820200000000002</v>
      </c>
      <c r="GR29" s="17">
        <v>46.7</v>
      </c>
      <c r="GS29" s="17">
        <v>47.082599999999999</v>
      </c>
      <c r="GT29" s="17">
        <v>47.082599999999999</v>
      </c>
      <c r="GU29" s="17">
        <v>-0.3826</v>
      </c>
      <c r="GV29" s="17">
        <v>42.6</v>
      </c>
      <c r="GW29" s="17">
        <v>44.103009999999998</v>
      </c>
      <c r="GX29" s="17">
        <v>44.103009999999998</v>
      </c>
      <c r="GY29" s="17">
        <v>-1.50301</v>
      </c>
      <c r="GZ29" s="17">
        <v>4</v>
      </c>
      <c r="HA29" s="17"/>
      <c r="HB29" s="17"/>
      <c r="HC29" s="17">
        <v>4</v>
      </c>
      <c r="HD29" s="17">
        <v>32.299999999999997</v>
      </c>
      <c r="HE29" s="17">
        <v>17.005710000000001</v>
      </c>
      <c r="HF29" s="17">
        <v>17.005710000000001</v>
      </c>
      <c r="HG29" s="17">
        <v>15.29429</v>
      </c>
      <c r="HH29" s="17">
        <v>169.1</v>
      </c>
      <c r="HI29" s="17">
        <v>174.55948000000001</v>
      </c>
      <c r="HJ29" s="17">
        <v>174.55948000000001</v>
      </c>
      <c r="HK29" s="17">
        <v>-5.4594800000000001</v>
      </c>
      <c r="HL29" s="17"/>
      <c r="HM29" s="17"/>
      <c r="HN29" s="17"/>
      <c r="HO29" s="17">
        <v>0</v>
      </c>
      <c r="HP29" s="17"/>
      <c r="HQ29" s="17"/>
      <c r="HR29" s="17"/>
      <c r="HS29" s="17">
        <v>0</v>
      </c>
      <c r="HT29" s="17">
        <v>43.6</v>
      </c>
      <c r="HU29" s="17">
        <v>36.143999999999998</v>
      </c>
      <c r="HV29" s="17">
        <v>49.33858</v>
      </c>
      <c r="HW29" s="17">
        <v>-5.7385799999999998</v>
      </c>
      <c r="HX29" s="17"/>
      <c r="HY29" s="17"/>
      <c r="HZ29" s="17"/>
      <c r="IA29" s="17">
        <v>0</v>
      </c>
      <c r="IB29" s="17"/>
      <c r="IC29" s="17"/>
      <c r="ID29" s="17"/>
      <c r="IE29" s="17">
        <v>0</v>
      </c>
      <c r="IF29" s="17">
        <v>43.3</v>
      </c>
      <c r="IG29" s="17">
        <v>45.265309999999999</v>
      </c>
      <c r="IH29" s="17"/>
      <c r="II29" s="17">
        <v>43.3</v>
      </c>
      <c r="IJ29" s="17"/>
      <c r="IK29" s="17"/>
      <c r="IL29" s="17"/>
      <c r="IM29" s="17">
        <v>0</v>
      </c>
      <c r="IN29" s="17"/>
      <c r="IO29" s="17"/>
      <c r="IP29" s="17"/>
      <c r="IQ29" s="17">
        <v>0</v>
      </c>
      <c r="IR29" s="17"/>
      <c r="IS29" s="17"/>
      <c r="IT29" s="17"/>
      <c r="IU29" s="17">
        <v>0</v>
      </c>
      <c r="IV29" s="17">
        <v>128.1</v>
      </c>
      <c r="IW29" s="17">
        <v>128.83993000000001</v>
      </c>
      <c r="IX29" s="17">
        <v>132.83837</v>
      </c>
      <c r="IY29" s="17">
        <v>-4.7383699999999997</v>
      </c>
      <c r="IZ29" s="17">
        <v>0</v>
      </c>
      <c r="JA29" s="17"/>
      <c r="JB29" s="17"/>
      <c r="JC29" s="17">
        <v>0</v>
      </c>
      <c r="JD29" s="17">
        <v>0</v>
      </c>
      <c r="JE29" s="17"/>
      <c r="JF29" s="17"/>
      <c r="JG29" s="17">
        <v>0</v>
      </c>
      <c r="JH29" s="17">
        <v>0</v>
      </c>
      <c r="JI29" s="17"/>
      <c r="JJ29" s="17"/>
      <c r="JK29" s="17">
        <v>0</v>
      </c>
      <c r="JL29" s="17"/>
      <c r="JM29" s="17"/>
      <c r="JN29" s="17"/>
      <c r="JO29" s="17">
        <v>0</v>
      </c>
      <c r="JP29" s="17">
        <v>39.299999999999997</v>
      </c>
      <c r="JQ29" s="17">
        <v>44.848439999999997</v>
      </c>
      <c r="JR29" s="17">
        <v>44.848439999999997</v>
      </c>
      <c r="JS29" s="17">
        <v>-5.5484400000000003</v>
      </c>
      <c r="JT29" s="17">
        <v>27.7</v>
      </c>
      <c r="JU29" s="17">
        <v>22.49156</v>
      </c>
      <c r="JV29" s="17">
        <v>22.49156</v>
      </c>
      <c r="JW29" s="17">
        <v>5.2084400000000004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2.4</v>
      </c>
      <c r="KW29" s="17">
        <v>2.0478900000000002</v>
      </c>
      <c r="KX29" s="17">
        <v>2.0478900000000002</v>
      </c>
      <c r="KY29" s="17">
        <v>0.35210999999999998</v>
      </c>
      <c r="KZ29" s="17">
        <v>157.80000000000001</v>
      </c>
      <c r="LA29" s="17">
        <v>153.41999999999999</v>
      </c>
      <c r="LB29" s="17">
        <v>207.02404999999999</v>
      </c>
      <c r="LC29" s="17">
        <v>-49.224049999999998</v>
      </c>
      <c r="LD29" s="17">
        <v>133.80000000000001</v>
      </c>
      <c r="LE29" s="17">
        <v>133.16031000000001</v>
      </c>
      <c r="LF29" s="17">
        <v>133.16031000000001</v>
      </c>
      <c r="LG29" s="17">
        <v>0.63968999999999998</v>
      </c>
      <c r="LH29" s="17">
        <v>66.7</v>
      </c>
      <c r="LI29" s="17">
        <v>67.199219999999997</v>
      </c>
      <c r="LJ29" s="17">
        <v>67.199219999999997</v>
      </c>
      <c r="LK29" s="17">
        <v>-0.49922</v>
      </c>
      <c r="LL29" s="17">
        <v>76.3</v>
      </c>
      <c r="LM29" s="17">
        <v>78.567999999999998</v>
      </c>
      <c r="LN29" s="17">
        <v>78.567999999999998</v>
      </c>
      <c r="LO29" s="17">
        <v>-2.2679999999999998</v>
      </c>
      <c r="LP29" s="17"/>
      <c r="LQ29" s="17"/>
      <c r="LR29" s="17"/>
      <c r="LS29" s="17">
        <v>0</v>
      </c>
      <c r="LT29" s="17"/>
      <c r="LU29" s="17"/>
      <c r="LV29" s="17"/>
      <c r="LW29" s="17">
        <v>0</v>
      </c>
      <c r="LX29" s="17"/>
      <c r="LY29" s="17"/>
      <c r="LZ29" s="17"/>
      <c r="MA29" s="17">
        <v>0</v>
      </c>
      <c r="MB29" s="17"/>
      <c r="MC29" s="17"/>
      <c r="MD29" s="17"/>
      <c r="ME29" s="17">
        <v>0</v>
      </c>
      <c r="MF29" s="17">
        <v>102.7</v>
      </c>
      <c r="MG29" s="17">
        <v>115.52754</v>
      </c>
      <c r="MH29" s="17">
        <v>147.00221999999999</v>
      </c>
      <c r="MI29" s="17">
        <v>-44.302219999999998</v>
      </c>
      <c r="MJ29" s="17">
        <v>102.7</v>
      </c>
      <c r="MK29" s="17">
        <v>115.52754</v>
      </c>
      <c r="ML29" s="17">
        <v>147.00221999999999</v>
      </c>
      <c r="MM29" s="17">
        <v>-44.302219999999998</v>
      </c>
      <c r="MN29" s="17">
        <v>121.7</v>
      </c>
      <c r="MO29" s="17">
        <v>115.87447</v>
      </c>
      <c r="MP29" s="17">
        <v>147.44367</v>
      </c>
      <c r="MQ29" s="17">
        <v>-25.743670000000002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191.5</v>
      </c>
      <c r="NM29" s="17">
        <v>146.52000000000001</v>
      </c>
      <c r="NN29" s="17">
        <v>206.49084999999999</v>
      </c>
      <c r="NO29" s="17">
        <v>-14.99085</v>
      </c>
      <c r="NP29" s="17">
        <v>93.5</v>
      </c>
      <c r="NQ29" s="17">
        <v>73.48</v>
      </c>
      <c r="NR29" s="17">
        <v>103.55547</v>
      </c>
      <c r="NS29" s="17">
        <v>-10.05547</v>
      </c>
      <c r="NT29" s="17">
        <v>6.9</v>
      </c>
      <c r="NU29" s="17">
        <v>7.2163700000000004</v>
      </c>
      <c r="NV29" s="17">
        <v>9.09</v>
      </c>
      <c r="NW29" s="17">
        <v>-2.19</v>
      </c>
      <c r="NX29" s="17">
        <v>4.3</v>
      </c>
      <c r="NY29" s="17">
        <v>4.0686799999999996</v>
      </c>
      <c r="NZ29" s="17">
        <v>9.9490999999999996</v>
      </c>
      <c r="OA29" s="17">
        <v>-5.6490999999999998</v>
      </c>
      <c r="OB29" s="17">
        <v>20</v>
      </c>
      <c r="OC29" s="17">
        <v>17.492709999999999</v>
      </c>
      <c r="OD29" s="17">
        <v>17.492709999999999</v>
      </c>
      <c r="OE29" s="17">
        <v>2.5072899999999998</v>
      </c>
      <c r="OF29" s="17">
        <v>0.5</v>
      </c>
      <c r="OG29" s="17"/>
      <c r="OH29" s="17">
        <v>0.75800000000000001</v>
      </c>
      <c r="OI29" s="17">
        <v>-0.25800000000000001</v>
      </c>
      <c r="OJ29" s="17">
        <v>127</v>
      </c>
      <c r="OK29" s="17">
        <v>114.53</v>
      </c>
      <c r="OL29" s="17">
        <v>106.648</v>
      </c>
      <c r="OM29" s="17">
        <v>20.352</v>
      </c>
      <c r="ON29" s="17">
        <v>80.8</v>
      </c>
      <c r="OO29" s="17"/>
      <c r="OP29" s="17">
        <v>71.843000000000004</v>
      </c>
      <c r="OQ29" s="17">
        <v>8.9570000000000007</v>
      </c>
      <c r="OR29" s="17">
        <v>0</v>
      </c>
      <c r="OS29" s="17">
        <v>1.3340000000000001</v>
      </c>
      <c r="OT29" s="17">
        <v>1.3340000000000001</v>
      </c>
      <c r="OU29" s="17">
        <v>-1.3340000000000001</v>
      </c>
      <c r="OV29" s="17">
        <v>0.3</v>
      </c>
      <c r="OW29" s="17"/>
      <c r="OX29" s="17">
        <v>0.3</v>
      </c>
      <c r="OY29" s="17">
        <v>0</v>
      </c>
      <c r="OZ29" s="17">
        <v>20.3</v>
      </c>
      <c r="PA29" s="17">
        <v>19.436350000000001</v>
      </c>
      <c r="PB29" s="17">
        <v>19.436350000000001</v>
      </c>
      <c r="PC29" s="17">
        <v>0.86365000000000003</v>
      </c>
      <c r="PD29" s="17">
        <v>9.9</v>
      </c>
      <c r="PE29" s="17">
        <v>9.9830000000000005</v>
      </c>
      <c r="PF29" s="17">
        <v>9.9830000000000005</v>
      </c>
      <c r="PG29" s="17">
        <v>-8.3000000000000004E-2</v>
      </c>
      <c r="PH29" s="17">
        <v>5.5</v>
      </c>
      <c r="PI29" s="17">
        <v>5.67</v>
      </c>
      <c r="PJ29" s="17">
        <v>5.67</v>
      </c>
      <c r="PK29" s="17">
        <v>-0.17</v>
      </c>
      <c r="PL29" s="17">
        <v>211.1</v>
      </c>
      <c r="PM29" s="17"/>
      <c r="PN29" s="17">
        <v>209</v>
      </c>
      <c r="PO29" s="17">
        <v>2.1</v>
      </c>
      <c r="PP29" s="17">
        <v>0</v>
      </c>
      <c r="PQ29" s="17">
        <v>1</v>
      </c>
      <c r="PR29" s="17">
        <v>1</v>
      </c>
      <c r="PS29" s="17">
        <v>-1</v>
      </c>
      <c r="PT29" s="17">
        <v>1.8</v>
      </c>
      <c r="PU29" s="17">
        <v>3.69</v>
      </c>
      <c r="PV29" s="17">
        <v>3.69</v>
      </c>
      <c r="PW29" s="17">
        <v>-1.89</v>
      </c>
      <c r="PX29" s="17">
        <v>5.0999999999999996</v>
      </c>
      <c r="PY29" s="17">
        <v>5</v>
      </c>
      <c r="PZ29" s="17">
        <v>5</v>
      </c>
      <c r="QA29" s="17">
        <v>0.1</v>
      </c>
      <c r="QB29" s="17">
        <v>20.5</v>
      </c>
      <c r="QC29" s="17">
        <v>20.274049999999999</v>
      </c>
      <c r="QD29" s="17">
        <v>20.274049999999999</v>
      </c>
      <c r="QE29" s="17">
        <v>0.22595000000000001</v>
      </c>
      <c r="QF29" s="17">
        <v>20</v>
      </c>
      <c r="QG29" s="17">
        <v>19.436350000000001</v>
      </c>
      <c r="QH29" s="17">
        <v>19.436350000000001</v>
      </c>
      <c r="QI29" s="17">
        <v>0.56364999999999998</v>
      </c>
      <c r="QJ29" s="17">
        <v>18.899999999999999</v>
      </c>
      <c r="QK29" s="17">
        <v>17.492709999999999</v>
      </c>
      <c r="QL29" s="17">
        <v>17.492709999999999</v>
      </c>
      <c r="QM29" s="17">
        <v>1.4072899999999999</v>
      </c>
      <c r="QN29" s="17">
        <v>3.4</v>
      </c>
      <c r="QO29" s="17">
        <v>3.1</v>
      </c>
      <c r="QP29" s="17">
        <v>3.1</v>
      </c>
      <c r="QQ29" s="17">
        <v>0.3</v>
      </c>
      <c r="QR29" s="17">
        <v>18.5</v>
      </c>
      <c r="QS29" s="17">
        <v>17.881440000000001</v>
      </c>
      <c r="QT29" s="17">
        <v>17.881440000000001</v>
      </c>
      <c r="QU29" s="17">
        <v>0.61856</v>
      </c>
      <c r="QV29" s="17">
        <v>14.9</v>
      </c>
      <c r="QW29" s="17"/>
      <c r="QX29" s="17">
        <v>13.907</v>
      </c>
      <c r="QY29" s="17">
        <v>0.99299999999999999</v>
      </c>
      <c r="QZ29" s="17">
        <v>18.600000000000001</v>
      </c>
      <c r="RA29" s="17"/>
      <c r="RB29" s="17">
        <v>15.986000000000001</v>
      </c>
      <c r="RC29" s="17">
        <v>2.6139999999999999</v>
      </c>
      <c r="RD29" s="17">
        <v>28.6</v>
      </c>
      <c r="RE29" s="17">
        <v>26.94</v>
      </c>
      <c r="RF29" s="17">
        <v>24.279</v>
      </c>
      <c r="RG29" s="17">
        <v>4.3209999999999997</v>
      </c>
      <c r="RH29" s="17">
        <v>80.8</v>
      </c>
      <c r="RI29" s="17">
        <v>81.459999999999994</v>
      </c>
      <c r="RJ29" s="17">
        <v>74.718999999999994</v>
      </c>
      <c r="RK29" s="17">
        <v>6.0810000000000004</v>
      </c>
      <c r="RL29" s="17">
        <v>19.399999999999999</v>
      </c>
      <c r="RM29" s="17"/>
      <c r="RN29" s="17">
        <v>18.268999999999998</v>
      </c>
      <c r="RO29" s="17">
        <v>1.131</v>
      </c>
      <c r="RP29" s="17">
        <v>3.4</v>
      </c>
      <c r="RQ29" s="17">
        <v>3.3</v>
      </c>
      <c r="RR29" s="17">
        <v>3.3</v>
      </c>
      <c r="RS29" s="17">
        <v>0.1</v>
      </c>
      <c r="RT29" s="17">
        <v>13.3</v>
      </c>
      <c r="RU29" s="17">
        <v>13.947520000000001</v>
      </c>
      <c r="RV29" s="17">
        <v>19.792000000000002</v>
      </c>
      <c r="RW29" s="17">
        <v>-6.492</v>
      </c>
      <c r="RX29" s="17">
        <v>3.1</v>
      </c>
      <c r="RY29" s="17">
        <v>2</v>
      </c>
      <c r="RZ29" s="17">
        <v>2</v>
      </c>
      <c r="SA29" s="17">
        <v>1.1000000000000001</v>
      </c>
      <c r="SB29" s="17">
        <v>0.4</v>
      </c>
      <c r="SC29" s="17">
        <v>0.4</v>
      </c>
      <c r="SD29" s="17">
        <v>0.4</v>
      </c>
      <c r="SE29" s="17">
        <v>0</v>
      </c>
      <c r="SF29" s="17">
        <v>0.4</v>
      </c>
      <c r="SG29" s="17"/>
      <c r="SH29" s="17">
        <v>0.27700000000000002</v>
      </c>
      <c r="SI29" s="17">
        <v>0.123</v>
      </c>
      <c r="SJ29" s="17">
        <v>19.8</v>
      </c>
      <c r="SK29" s="17">
        <v>19.1448</v>
      </c>
      <c r="SL29" s="17">
        <v>19.1448</v>
      </c>
      <c r="SM29" s="17">
        <v>0.6552</v>
      </c>
      <c r="SN29" s="17">
        <v>11.1</v>
      </c>
      <c r="SO29" s="17">
        <v>12.244899999999999</v>
      </c>
      <c r="SP29" s="17">
        <v>12.244899999999999</v>
      </c>
      <c r="SQ29" s="17">
        <v>-1.1449</v>
      </c>
      <c r="SR29" s="17">
        <v>20.2</v>
      </c>
      <c r="SS29" s="17">
        <v>19.436350000000001</v>
      </c>
      <c r="ST29" s="17">
        <v>19.436350000000001</v>
      </c>
      <c r="SU29" s="17">
        <v>0.76365000000000005</v>
      </c>
      <c r="SV29" s="17">
        <v>20.2</v>
      </c>
      <c r="SW29" s="17">
        <v>19.436350000000001</v>
      </c>
      <c r="SX29" s="17">
        <v>19.436350000000001</v>
      </c>
      <c r="SY29" s="17">
        <v>0.76365000000000005</v>
      </c>
      <c r="SZ29" s="17">
        <v>16.399999999999999</v>
      </c>
      <c r="TA29" s="17">
        <v>11.66</v>
      </c>
      <c r="TB29" s="17">
        <v>12.445</v>
      </c>
      <c r="TC29" s="17">
        <v>3.9550000000000001</v>
      </c>
      <c r="TD29" s="17">
        <v>26.6</v>
      </c>
      <c r="TE29" s="17">
        <v>43.91</v>
      </c>
      <c r="TF29" s="17">
        <v>35.593000000000004</v>
      </c>
      <c r="TG29" s="17">
        <v>-8.9930000000000003</v>
      </c>
      <c r="TH29" s="17">
        <v>37.6</v>
      </c>
      <c r="TI29" s="17"/>
      <c r="TJ29" s="17">
        <v>38.92</v>
      </c>
      <c r="TK29" s="17">
        <v>-1.32</v>
      </c>
      <c r="TL29" s="17">
        <v>95.5</v>
      </c>
      <c r="TM29" s="17">
        <v>78.540000000000006</v>
      </c>
      <c r="TN29" s="17">
        <v>55.207999999999998</v>
      </c>
      <c r="TO29" s="17">
        <v>40.292000000000002</v>
      </c>
      <c r="TP29" s="17">
        <v>104.77</v>
      </c>
      <c r="TQ29" s="17">
        <v>99.21</v>
      </c>
      <c r="TR29" s="17">
        <v>70.183000000000007</v>
      </c>
      <c r="TS29" s="17">
        <v>34.587000000000003</v>
      </c>
      <c r="TT29" s="17">
        <v>17.7</v>
      </c>
      <c r="TU29" s="17">
        <v>3.9729999999999999</v>
      </c>
      <c r="TV29" s="17">
        <v>3.9729999999999999</v>
      </c>
      <c r="TW29" s="17">
        <v>13.727</v>
      </c>
      <c r="TX29" s="17">
        <v>14.3</v>
      </c>
      <c r="TY29" s="17">
        <v>5.9770000000000003</v>
      </c>
      <c r="TZ29" s="17">
        <v>5.9770000000000003</v>
      </c>
      <c r="UA29" s="17">
        <v>8.3230000000000004</v>
      </c>
      <c r="UB29" s="17">
        <v>50</v>
      </c>
      <c r="UC29" s="17"/>
      <c r="UD29" s="17">
        <v>48.43</v>
      </c>
      <c r="UE29" s="17">
        <v>1.57</v>
      </c>
      <c r="UF29" s="17">
        <v>21.5</v>
      </c>
      <c r="UG29" s="17">
        <v>19.436350000000001</v>
      </c>
      <c r="UH29" s="17">
        <v>19.436350000000001</v>
      </c>
      <c r="UI29" s="17">
        <v>2.06365</v>
      </c>
      <c r="UJ29" s="17">
        <v>7.5</v>
      </c>
      <c r="UK29" s="17">
        <v>8</v>
      </c>
      <c r="UL29" s="17">
        <v>8</v>
      </c>
      <c r="UM29" s="17">
        <v>-0.5</v>
      </c>
      <c r="UN29" s="17">
        <v>7.2</v>
      </c>
      <c r="UO29" s="17">
        <v>6.2</v>
      </c>
      <c r="UP29" s="17">
        <v>6.2</v>
      </c>
      <c r="UQ29" s="17">
        <v>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0</v>
      </c>
      <c r="VE29" s="17">
        <v>1.512</v>
      </c>
      <c r="VF29" s="17">
        <v>1.512</v>
      </c>
      <c r="VG29" s="17">
        <v>-1.512</v>
      </c>
      <c r="VH29" s="17">
        <v>253</v>
      </c>
      <c r="VI29" s="17"/>
      <c r="VJ29" s="17">
        <v>221.107</v>
      </c>
      <c r="VK29" s="17">
        <v>31.893000000000001</v>
      </c>
      <c r="VL29" s="17">
        <v>18</v>
      </c>
      <c r="VM29" s="17"/>
      <c r="VN29" s="17">
        <v>13.984</v>
      </c>
      <c r="VO29" s="17">
        <v>4.016</v>
      </c>
      <c r="VP29" s="17">
        <v>148.69999999999999</v>
      </c>
      <c r="VQ29" s="17"/>
      <c r="VR29" s="17">
        <v>136.36099999999999</v>
      </c>
      <c r="VS29" s="17">
        <v>12.339</v>
      </c>
      <c r="VT29" s="17"/>
      <c r="VU29" s="17"/>
      <c r="VV29" s="17"/>
      <c r="VW29" s="17">
        <v>0</v>
      </c>
      <c r="VX29" s="17">
        <v>51.5</v>
      </c>
      <c r="VY29" s="17">
        <v>87.63</v>
      </c>
      <c r="VZ29" s="17">
        <v>50</v>
      </c>
      <c r="WA29" s="17">
        <v>1.5</v>
      </c>
      <c r="WB29" s="17">
        <v>62.9</v>
      </c>
      <c r="WC29" s="17">
        <v>102.43</v>
      </c>
      <c r="WD29" s="17">
        <v>50</v>
      </c>
      <c r="WE29" s="17">
        <v>12.9</v>
      </c>
      <c r="WF29" s="17">
        <v>109.9</v>
      </c>
      <c r="WG29" s="17"/>
      <c r="WH29" s="17">
        <v>104.619</v>
      </c>
      <c r="WI29" s="17">
        <v>5.2809999999999997</v>
      </c>
      <c r="WJ29" s="17">
        <v>2.9</v>
      </c>
      <c r="WK29" s="17">
        <v>2.9009999999999998</v>
      </c>
      <c r="WL29" s="17">
        <v>2.9009999999999998</v>
      </c>
      <c r="WM29" s="17">
        <v>-1E-3</v>
      </c>
      <c r="WN29" s="17">
        <v>2.2999999999999998</v>
      </c>
      <c r="WO29" s="17">
        <v>2.4</v>
      </c>
      <c r="WP29" s="17">
        <v>2.4</v>
      </c>
      <c r="WQ29" s="17">
        <v>-0.1</v>
      </c>
      <c r="WR29" s="17">
        <v>1.2</v>
      </c>
      <c r="WS29" s="17">
        <v>1.2</v>
      </c>
      <c r="WT29" s="17">
        <v>1.2</v>
      </c>
      <c r="WU29" s="17">
        <v>0</v>
      </c>
      <c r="WV29" s="17">
        <v>1.3</v>
      </c>
      <c r="WW29" s="17">
        <v>1.4</v>
      </c>
      <c r="WX29" s="17">
        <v>1.4</v>
      </c>
      <c r="WY29" s="17">
        <v>-0.1</v>
      </c>
      <c r="WZ29" s="17">
        <v>13.1</v>
      </c>
      <c r="XA29" s="17"/>
      <c r="XB29" s="17">
        <v>13.693</v>
      </c>
      <c r="XC29" s="17">
        <v>-0.59299999999999997</v>
      </c>
      <c r="XD29" s="17">
        <v>8</v>
      </c>
      <c r="XE29" s="17">
        <v>8</v>
      </c>
      <c r="XF29" s="17">
        <v>8</v>
      </c>
      <c r="XG29" s="17">
        <v>0</v>
      </c>
      <c r="XH29" s="17">
        <v>20</v>
      </c>
      <c r="XI29" s="17">
        <v>20</v>
      </c>
      <c r="XJ29" s="17">
        <v>20</v>
      </c>
      <c r="XK29" s="17">
        <v>0</v>
      </c>
      <c r="XL29" s="17">
        <v>20</v>
      </c>
      <c r="XM29" s="17">
        <v>19.241980000000002</v>
      </c>
      <c r="XN29" s="17">
        <v>19.241980000000002</v>
      </c>
      <c r="XO29" s="17">
        <v>0.75802000000000003</v>
      </c>
      <c r="XP29" s="17">
        <v>8.8000000000000007</v>
      </c>
      <c r="XQ29" s="17">
        <v>10.7</v>
      </c>
      <c r="XR29" s="17">
        <v>10.7</v>
      </c>
      <c r="XS29" s="17">
        <v>-1.9</v>
      </c>
      <c r="XT29" s="17">
        <v>27.4</v>
      </c>
      <c r="XU29" s="17">
        <v>29</v>
      </c>
      <c r="XV29" s="17">
        <v>29</v>
      </c>
      <c r="XW29" s="17">
        <v>-1.6</v>
      </c>
      <c r="XX29" s="17">
        <v>34.299999999999997</v>
      </c>
      <c r="XY29" s="17">
        <v>29</v>
      </c>
      <c r="XZ29" s="17">
        <v>29</v>
      </c>
      <c r="YA29" s="17">
        <v>5.3</v>
      </c>
      <c r="YB29" s="17">
        <v>14.5</v>
      </c>
      <c r="YC29" s="17">
        <v>14</v>
      </c>
      <c r="YD29" s="17">
        <v>14</v>
      </c>
      <c r="YE29" s="17">
        <v>0.5</v>
      </c>
      <c r="YF29" s="17">
        <v>5.0999999999999996</v>
      </c>
      <c r="YG29" s="17">
        <v>16</v>
      </c>
      <c r="YH29" s="17">
        <v>16</v>
      </c>
      <c r="YI29" s="17">
        <v>-10.9</v>
      </c>
      <c r="YJ29" s="17">
        <v>6.5</v>
      </c>
      <c r="YK29" s="17">
        <v>5.67</v>
      </c>
      <c r="YL29" s="17">
        <v>5.67</v>
      </c>
      <c r="YM29" s="17">
        <v>0.83</v>
      </c>
      <c r="YN29" s="17">
        <v>11</v>
      </c>
      <c r="YO29" s="17">
        <v>11</v>
      </c>
      <c r="YP29" s="17">
        <v>11</v>
      </c>
      <c r="YQ29" s="17">
        <v>0</v>
      </c>
      <c r="YR29" s="17">
        <v>19.100000000000001</v>
      </c>
      <c r="YS29" s="17">
        <v>22</v>
      </c>
      <c r="YT29" s="17">
        <v>22</v>
      </c>
      <c r="YU29" s="17">
        <v>-2.9</v>
      </c>
    </row>
    <row r="30" spans="1:671" ht="24" customHeight="1" x14ac:dyDescent="0.3">
      <c r="A30" s="1"/>
      <c r="B30" s="16" t="s">
        <v>707</v>
      </c>
      <c r="C30" s="16" t="s">
        <v>729</v>
      </c>
      <c r="D30" s="17">
        <v>202.9</v>
      </c>
      <c r="E30" s="17">
        <v>203.40136000000001</v>
      </c>
      <c r="F30" s="17">
        <v>203.40136000000001</v>
      </c>
      <c r="G30" s="17">
        <v>-0.50136000000000003</v>
      </c>
      <c r="H30" s="17">
        <v>638.70000000000005</v>
      </c>
      <c r="I30" s="17">
        <v>634.98344999999995</v>
      </c>
      <c r="J30" s="17">
        <v>627.79395999999997</v>
      </c>
      <c r="K30" s="17">
        <v>10.906040000000001</v>
      </c>
      <c r="L30" s="17">
        <v>218.2</v>
      </c>
      <c r="M30" s="17">
        <v>215.11229</v>
      </c>
      <c r="N30" s="17">
        <v>204.43100999999999</v>
      </c>
      <c r="O30" s="17">
        <v>13.768990000000001</v>
      </c>
      <c r="P30" s="17"/>
      <c r="Q30" s="17"/>
      <c r="R30" s="17"/>
      <c r="S30" s="17">
        <v>0</v>
      </c>
      <c r="T30" s="17"/>
      <c r="U30" s="17"/>
      <c r="V30" s="17"/>
      <c r="W30" s="17">
        <v>0</v>
      </c>
      <c r="X30" s="17">
        <v>90.3</v>
      </c>
      <c r="Y30" s="17">
        <v>91.867829999999998</v>
      </c>
      <c r="Z30" s="17">
        <v>91.867829999999998</v>
      </c>
      <c r="AA30" s="17">
        <v>-1.5678300000000001</v>
      </c>
      <c r="AB30" s="17">
        <v>240.4</v>
      </c>
      <c r="AC30" s="17">
        <v>242</v>
      </c>
      <c r="AD30" s="17">
        <v>242</v>
      </c>
      <c r="AE30" s="17">
        <v>-1.6</v>
      </c>
      <c r="AF30" s="17"/>
      <c r="AG30" s="17"/>
      <c r="AH30" s="17"/>
      <c r="AI30" s="17">
        <v>0</v>
      </c>
      <c r="AJ30" s="17"/>
      <c r="AK30" s="17"/>
      <c r="AL30" s="17"/>
      <c r="AM30" s="17">
        <v>0</v>
      </c>
      <c r="AN30" s="17">
        <v>124.7</v>
      </c>
      <c r="AO30" s="17">
        <v>141.60481999999999</v>
      </c>
      <c r="AP30" s="17">
        <v>141.37635</v>
      </c>
      <c r="AQ30" s="17">
        <v>-16.676349999999999</v>
      </c>
      <c r="AR30" s="17">
        <v>124.5</v>
      </c>
      <c r="AS30" s="17">
        <v>141.60481999999999</v>
      </c>
      <c r="AT30" s="17">
        <v>141.37635</v>
      </c>
      <c r="AU30" s="17">
        <v>-16.876349999999999</v>
      </c>
      <c r="AV30" s="17">
        <v>125.5</v>
      </c>
      <c r="AW30" s="17">
        <v>141.60481999999999</v>
      </c>
      <c r="AX30" s="17">
        <v>141.37635</v>
      </c>
      <c r="AY30" s="17">
        <v>-15.87635</v>
      </c>
      <c r="AZ30" s="17">
        <v>229.9</v>
      </c>
      <c r="BA30" s="17">
        <v>213.04508999999999</v>
      </c>
      <c r="BB30" s="17">
        <v>212.70134999999999</v>
      </c>
      <c r="BC30" s="17">
        <v>17.198650000000001</v>
      </c>
      <c r="BD30" s="17">
        <v>198.9</v>
      </c>
      <c r="BE30" s="17">
        <v>207.24285</v>
      </c>
      <c r="BF30" s="17">
        <v>207.24285</v>
      </c>
      <c r="BG30" s="17">
        <v>-8.3428500000000003</v>
      </c>
      <c r="BH30" s="17">
        <v>105.9</v>
      </c>
      <c r="BI30" s="17">
        <v>103.93259999999999</v>
      </c>
      <c r="BJ30" s="17">
        <v>103.93259999999999</v>
      </c>
      <c r="BK30" s="17">
        <v>1.9674</v>
      </c>
      <c r="BL30" s="17">
        <v>553.79999999999995</v>
      </c>
      <c r="BM30" s="17">
        <v>566.08941000000004</v>
      </c>
      <c r="BN30" s="17">
        <v>566.08941000000004</v>
      </c>
      <c r="BO30" s="17">
        <v>-12.28941</v>
      </c>
      <c r="BP30" s="17">
        <v>10.3</v>
      </c>
      <c r="BQ30" s="17">
        <v>9.2849599999999999</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166.8</v>
      </c>
      <c r="CK30" s="17">
        <v>164.06706</v>
      </c>
      <c r="CL30" s="17">
        <v>164.06706</v>
      </c>
      <c r="CM30" s="17">
        <v>2.7329400000000001</v>
      </c>
      <c r="CN30" s="17">
        <v>7.6</v>
      </c>
      <c r="CO30" s="17">
        <v>5.1336000000000004</v>
      </c>
      <c r="CP30" s="17">
        <v>5.1336000000000004</v>
      </c>
      <c r="CQ30" s="17">
        <v>2.4664000000000001</v>
      </c>
      <c r="CR30" s="17">
        <v>5.3</v>
      </c>
      <c r="CS30" s="17"/>
      <c r="CT30" s="17"/>
      <c r="CU30" s="17">
        <v>5.3</v>
      </c>
      <c r="CV30" s="17"/>
      <c r="CW30" s="17"/>
      <c r="CX30" s="17"/>
      <c r="CY30" s="17">
        <v>0</v>
      </c>
      <c r="CZ30" s="17">
        <v>6.7</v>
      </c>
      <c r="DA30" s="17">
        <v>6.8787000000000003</v>
      </c>
      <c r="DB30" s="17">
        <v>6.8787000000000003</v>
      </c>
      <c r="DC30" s="17">
        <v>-0.1787</v>
      </c>
      <c r="DD30" s="17"/>
      <c r="DE30" s="17"/>
      <c r="DF30" s="17"/>
      <c r="DG30" s="17">
        <v>0</v>
      </c>
      <c r="DH30" s="17">
        <v>142.69999999999999</v>
      </c>
      <c r="DI30" s="17">
        <v>142.44412</v>
      </c>
      <c r="DJ30" s="17">
        <v>142.44412</v>
      </c>
      <c r="DK30" s="17">
        <v>0.25588</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202.3</v>
      </c>
      <c r="EG30" s="17">
        <v>220.69499999999999</v>
      </c>
      <c r="EH30" s="17">
        <v>220.69499999999999</v>
      </c>
      <c r="EI30" s="17">
        <v>-18.395</v>
      </c>
      <c r="EJ30" s="17"/>
      <c r="EK30" s="17"/>
      <c r="EL30" s="17"/>
      <c r="EM30" s="17">
        <v>0</v>
      </c>
      <c r="EN30" s="17"/>
      <c r="EO30" s="17"/>
      <c r="EP30" s="17"/>
      <c r="EQ30" s="17">
        <v>0</v>
      </c>
      <c r="ER30" s="17"/>
      <c r="ES30" s="17"/>
      <c r="ET30" s="17"/>
      <c r="EU30" s="17">
        <v>0</v>
      </c>
      <c r="EV30" s="17">
        <v>6.5</v>
      </c>
      <c r="EW30" s="17">
        <v>6.39</v>
      </c>
      <c r="EX30" s="17">
        <v>6.39</v>
      </c>
      <c r="EY30" s="17">
        <v>0.11</v>
      </c>
      <c r="EZ30" s="17">
        <v>458.1</v>
      </c>
      <c r="FA30" s="17">
        <v>457.09426999999999</v>
      </c>
      <c r="FB30" s="17">
        <v>457.09426999999999</v>
      </c>
      <c r="FC30" s="17">
        <v>1.00573</v>
      </c>
      <c r="FD30" s="17">
        <v>81.400000000000006</v>
      </c>
      <c r="FE30" s="17">
        <v>76.065550000000002</v>
      </c>
      <c r="FF30" s="17">
        <v>57.92886</v>
      </c>
      <c r="FG30" s="17">
        <v>23.471139999999998</v>
      </c>
      <c r="FH30" s="17">
        <v>151.30000000000001</v>
      </c>
      <c r="FI30" s="17">
        <v>151.36251999999999</v>
      </c>
      <c r="FJ30" s="17">
        <v>151.36251999999999</v>
      </c>
      <c r="FK30" s="17">
        <v>-6.2520000000000006E-2</v>
      </c>
      <c r="FL30" s="17">
        <v>42.1</v>
      </c>
      <c r="FM30" s="17">
        <v>41.89893</v>
      </c>
      <c r="FN30" s="17">
        <v>41.89893</v>
      </c>
      <c r="FO30" s="17">
        <v>0.20107</v>
      </c>
      <c r="FP30" s="17">
        <v>18.600000000000001</v>
      </c>
      <c r="FQ30" s="17">
        <v>19.21088</v>
      </c>
      <c r="FR30" s="17">
        <v>19.21088</v>
      </c>
      <c r="FS30" s="17">
        <v>-0.61087999999999998</v>
      </c>
      <c r="FT30" s="17">
        <v>18.8</v>
      </c>
      <c r="FU30" s="17">
        <v>18.46453</v>
      </c>
      <c r="FV30" s="17">
        <v>18.46453</v>
      </c>
      <c r="FW30" s="17">
        <v>0.33546999999999999</v>
      </c>
      <c r="FX30" s="17">
        <v>90.7</v>
      </c>
      <c r="FY30" s="17">
        <v>87.773570000000007</v>
      </c>
      <c r="FZ30" s="17">
        <v>87.773570000000007</v>
      </c>
      <c r="GA30" s="17">
        <v>2.9264299999999999</v>
      </c>
      <c r="GB30" s="17"/>
      <c r="GC30" s="17"/>
      <c r="GD30" s="17"/>
      <c r="GE30" s="17">
        <v>0</v>
      </c>
      <c r="GF30" s="17"/>
      <c r="GG30" s="17"/>
      <c r="GH30" s="17"/>
      <c r="GI30" s="17">
        <v>0</v>
      </c>
      <c r="GJ30" s="17"/>
      <c r="GK30" s="17"/>
      <c r="GL30" s="17"/>
      <c r="GM30" s="17">
        <v>0</v>
      </c>
      <c r="GN30" s="17">
        <v>107.1</v>
      </c>
      <c r="GO30" s="17">
        <v>110.48202000000001</v>
      </c>
      <c r="GP30" s="17">
        <v>110.48202000000001</v>
      </c>
      <c r="GQ30" s="17">
        <v>-3.3820199999999998</v>
      </c>
      <c r="GR30" s="17">
        <v>46.7</v>
      </c>
      <c r="GS30" s="17">
        <v>47.082599999999999</v>
      </c>
      <c r="GT30" s="17">
        <v>47.082599999999999</v>
      </c>
      <c r="GU30" s="17">
        <v>-0.3826</v>
      </c>
      <c r="GV30" s="17">
        <v>42.4</v>
      </c>
      <c r="GW30" s="17">
        <v>44.103009999999998</v>
      </c>
      <c r="GX30" s="17">
        <v>44.103009999999998</v>
      </c>
      <c r="GY30" s="17">
        <v>-1.7030099999999999</v>
      </c>
      <c r="GZ30" s="17">
        <v>4</v>
      </c>
      <c r="HA30" s="17"/>
      <c r="HB30" s="17"/>
      <c r="HC30" s="17">
        <v>4</v>
      </c>
      <c r="HD30" s="17">
        <v>34.4</v>
      </c>
      <c r="HE30" s="17">
        <v>17.005710000000001</v>
      </c>
      <c r="HF30" s="17">
        <v>17.005710000000001</v>
      </c>
      <c r="HG30" s="17">
        <v>17.394290000000002</v>
      </c>
      <c r="HH30" s="17">
        <v>168.5</v>
      </c>
      <c r="HI30" s="17">
        <v>174.55948000000001</v>
      </c>
      <c r="HJ30" s="17">
        <v>174.55948000000001</v>
      </c>
      <c r="HK30" s="17">
        <v>-6.0594799999999998</v>
      </c>
      <c r="HL30" s="17"/>
      <c r="HM30" s="17"/>
      <c r="HN30" s="17"/>
      <c r="HO30" s="17">
        <v>0</v>
      </c>
      <c r="HP30" s="17"/>
      <c r="HQ30" s="17"/>
      <c r="HR30" s="17"/>
      <c r="HS30" s="17">
        <v>0</v>
      </c>
      <c r="HT30" s="17">
        <v>43.4</v>
      </c>
      <c r="HU30" s="17">
        <v>36.143999999999998</v>
      </c>
      <c r="HV30" s="17">
        <v>49.33858</v>
      </c>
      <c r="HW30" s="17">
        <v>-5.93858</v>
      </c>
      <c r="HX30" s="17"/>
      <c r="HY30" s="17"/>
      <c r="HZ30" s="17"/>
      <c r="IA30" s="17">
        <v>0</v>
      </c>
      <c r="IB30" s="17"/>
      <c r="IC30" s="17"/>
      <c r="ID30" s="17"/>
      <c r="IE30" s="17">
        <v>0</v>
      </c>
      <c r="IF30" s="17">
        <v>42.7</v>
      </c>
      <c r="IG30" s="17">
        <v>45.265309999999999</v>
      </c>
      <c r="IH30" s="17"/>
      <c r="II30" s="17">
        <v>42.7</v>
      </c>
      <c r="IJ30" s="17"/>
      <c r="IK30" s="17"/>
      <c r="IL30" s="17"/>
      <c r="IM30" s="17">
        <v>0</v>
      </c>
      <c r="IN30" s="17"/>
      <c r="IO30" s="17"/>
      <c r="IP30" s="17"/>
      <c r="IQ30" s="17">
        <v>0</v>
      </c>
      <c r="IR30" s="17"/>
      <c r="IS30" s="17"/>
      <c r="IT30" s="17"/>
      <c r="IU30" s="17">
        <v>0</v>
      </c>
      <c r="IV30" s="17">
        <v>127.8</v>
      </c>
      <c r="IW30" s="17">
        <v>128.83993000000001</v>
      </c>
      <c r="IX30" s="17">
        <v>132.83837</v>
      </c>
      <c r="IY30" s="17">
        <v>-5.0383699999999996</v>
      </c>
      <c r="IZ30" s="17">
        <v>0</v>
      </c>
      <c r="JA30" s="17"/>
      <c r="JB30" s="17"/>
      <c r="JC30" s="17">
        <v>0</v>
      </c>
      <c r="JD30" s="17">
        <v>0</v>
      </c>
      <c r="JE30" s="17"/>
      <c r="JF30" s="17"/>
      <c r="JG30" s="17">
        <v>0</v>
      </c>
      <c r="JH30" s="17">
        <v>0</v>
      </c>
      <c r="JI30" s="17"/>
      <c r="JJ30" s="17"/>
      <c r="JK30" s="17">
        <v>0</v>
      </c>
      <c r="JL30" s="17"/>
      <c r="JM30" s="17"/>
      <c r="JN30" s="17"/>
      <c r="JO30" s="17">
        <v>0</v>
      </c>
      <c r="JP30" s="17">
        <v>39.799999999999997</v>
      </c>
      <c r="JQ30" s="17">
        <v>44.848439999999997</v>
      </c>
      <c r="JR30" s="17">
        <v>44.848439999999997</v>
      </c>
      <c r="JS30" s="17">
        <v>-5.0484400000000003</v>
      </c>
      <c r="JT30" s="17">
        <v>27.7</v>
      </c>
      <c r="JU30" s="17">
        <v>22.49156</v>
      </c>
      <c r="JV30" s="17">
        <v>22.49156</v>
      </c>
      <c r="JW30" s="17">
        <v>5.2084400000000004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2.4</v>
      </c>
      <c r="KW30" s="17">
        <v>2.0478900000000002</v>
      </c>
      <c r="KX30" s="17">
        <v>2.0478900000000002</v>
      </c>
      <c r="KY30" s="17">
        <v>0.35210999999999998</v>
      </c>
      <c r="KZ30" s="17">
        <v>125.1</v>
      </c>
      <c r="LA30" s="17">
        <v>153.41999999999999</v>
      </c>
      <c r="LB30" s="17">
        <v>246.46666999999999</v>
      </c>
      <c r="LC30" s="17">
        <v>-121.36667</v>
      </c>
      <c r="LD30" s="17">
        <v>133.69999999999999</v>
      </c>
      <c r="LE30" s="17">
        <v>133.16031000000001</v>
      </c>
      <c r="LF30" s="17">
        <v>133.16031000000001</v>
      </c>
      <c r="LG30" s="17">
        <v>0.53969</v>
      </c>
      <c r="LH30" s="17">
        <v>66.400000000000006</v>
      </c>
      <c r="LI30" s="17">
        <v>67.199219999999997</v>
      </c>
      <c r="LJ30" s="17">
        <v>67.199219999999997</v>
      </c>
      <c r="LK30" s="17">
        <v>-0.79922000000000004</v>
      </c>
      <c r="LL30" s="17">
        <v>77.099999999999994</v>
      </c>
      <c r="LM30" s="17">
        <v>78.567999999999998</v>
      </c>
      <c r="LN30" s="17">
        <v>78.567999999999998</v>
      </c>
      <c r="LO30" s="17">
        <v>-1.468</v>
      </c>
      <c r="LP30" s="17"/>
      <c r="LQ30" s="17"/>
      <c r="LR30" s="17"/>
      <c r="LS30" s="17">
        <v>0</v>
      </c>
      <c r="LT30" s="17"/>
      <c r="LU30" s="17"/>
      <c r="LV30" s="17"/>
      <c r="LW30" s="17">
        <v>0</v>
      </c>
      <c r="LX30" s="17"/>
      <c r="LY30" s="17"/>
      <c r="LZ30" s="17"/>
      <c r="MA30" s="17">
        <v>0</v>
      </c>
      <c r="MB30" s="17"/>
      <c r="MC30" s="17"/>
      <c r="MD30" s="17"/>
      <c r="ME30" s="17">
        <v>0</v>
      </c>
      <c r="MF30" s="17">
        <v>140.19999999999999</v>
      </c>
      <c r="MG30" s="17">
        <v>140.83330000000001</v>
      </c>
      <c r="MH30" s="17">
        <v>146.74869000000001</v>
      </c>
      <c r="MI30" s="17">
        <v>-6.5486899999999997</v>
      </c>
      <c r="MJ30" s="17">
        <v>141.30000000000001</v>
      </c>
      <c r="MK30" s="17">
        <v>140.83330000000001</v>
      </c>
      <c r="ML30" s="17">
        <v>146.74869000000001</v>
      </c>
      <c r="MM30" s="17">
        <v>-5.44869</v>
      </c>
      <c r="MN30" s="17">
        <v>146.19999999999999</v>
      </c>
      <c r="MO30" s="17">
        <v>141.25622999999999</v>
      </c>
      <c r="MP30" s="17">
        <v>147.18938</v>
      </c>
      <c r="MQ30" s="17">
        <v>-0.98938000000000004</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179.2</v>
      </c>
      <c r="NM30" s="17">
        <v>146.52000000000001</v>
      </c>
      <c r="NN30" s="17">
        <v>206.49084999999999</v>
      </c>
      <c r="NO30" s="17">
        <v>-27.290849999999999</v>
      </c>
      <c r="NP30" s="17">
        <v>88.9</v>
      </c>
      <c r="NQ30" s="17">
        <v>73.48</v>
      </c>
      <c r="NR30" s="17">
        <v>103.55547</v>
      </c>
      <c r="NS30" s="17">
        <v>-14.655469999999999</v>
      </c>
      <c r="NT30" s="17">
        <v>6.9</v>
      </c>
      <c r="NU30" s="17">
        <v>7.2163700000000004</v>
      </c>
      <c r="NV30" s="17">
        <v>9.09</v>
      </c>
      <c r="NW30" s="17">
        <v>-2.19</v>
      </c>
      <c r="NX30" s="17">
        <v>4.3</v>
      </c>
      <c r="NY30" s="17">
        <v>4.0686799999999996</v>
      </c>
      <c r="NZ30" s="17">
        <v>9.9490999999999996</v>
      </c>
      <c r="OA30" s="17">
        <v>-5.6490999999999998</v>
      </c>
      <c r="OB30" s="17">
        <v>20</v>
      </c>
      <c r="OC30" s="17">
        <v>17.492709999999999</v>
      </c>
      <c r="OD30" s="17">
        <v>17.492709999999999</v>
      </c>
      <c r="OE30" s="17">
        <v>2.5072899999999998</v>
      </c>
      <c r="OF30" s="17">
        <v>0.5</v>
      </c>
      <c r="OG30" s="17"/>
      <c r="OH30" s="17">
        <v>0.77500000000000002</v>
      </c>
      <c r="OI30" s="17">
        <v>-0.27500000000000002</v>
      </c>
      <c r="OJ30" s="17">
        <v>127.5</v>
      </c>
      <c r="OK30" s="17">
        <v>115.21</v>
      </c>
      <c r="OL30" s="17">
        <v>106.871</v>
      </c>
      <c r="OM30" s="17">
        <v>20.629000000000001</v>
      </c>
      <c r="ON30" s="17">
        <v>78.2</v>
      </c>
      <c r="OO30" s="17"/>
      <c r="OP30" s="17">
        <v>75.358999999999995</v>
      </c>
      <c r="OQ30" s="17">
        <v>2.8410000000000002</v>
      </c>
      <c r="OR30" s="17">
        <v>0</v>
      </c>
      <c r="OS30" s="17">
        <v>2.0099999999999998</v>
      </c>
      <c r="OT30" s="17">
        <v>2.0099999999999998</v>
      </c>
      <c r="OU30" s="17">
        <v>-2.0099999999999998</v>
      </c>
      <c r="OV30" s="17">
        <v>0.3</v>
      </c>
      <c r="OW30" s="17"/>
      <c r="OX30" s="17">
        <v>0.3</v>
      </c>
      <c r="OY30" s="17">
        <v>0</v>
      </c>
      <c r="OZ30" s="17">
        <v>20.399999999999999</v>
      </c>
      <c r="PA30" s="17">
        <v>19.436350000000001</v>
      </c>
      <c r="PB30" s="17">
        <v>19.436350000000001</v>
      </c>
      <c r="PC30" s="17">
        <v>0.96365000000000001</v>
      </c>
      <c r="PD30" s="17">
        <v>9.9</v>
      </c>
      <c r="PE30" s="17">
        <v>9.9830000000000005</v>
      </c>
      <c r="PF30" s="17">
        <v>9.9830000000000005</v>
      </c>
      <c r="PG30" s="17">
        <v>-8.3000000000000004E-2</v>
      </c>
      <c r="PH30" s="17">
        <v>5.5</v>
      </c>
      <c r="PI30" s="17">
        <v>5.67</v>
      </c>
      <c r="PJ30" s="17">
        <v>5.67</v>
      </c>
      <c r="PK30" s="17">
        <v>-0.17</v>
      </c>
      <c r="PL30" s="17">
        <v>218.3</v>
      </c>
      <c r="PM30" s="17"/>
      <c r="PN30" s="17">
        <v>208</v>
      </c>
      <c r="PO30" s="17">
        <v>10.3</v>
      </c>
      <c r="PP30" s="17">
        <v>0</v>
      </c>
      <c r="PQ30" s="17">
        <v>1</v>
      </c>
      <c r="PR30" s="17">
        <v>1</v>
      </c>
      <c r="PS30" s="17">
        <v>-1</v>
      </c>
      <c r="PT30" s="17">
        <v>1.8</v>
      </c>
      <c r="PU30" s="17">
        <v>3.69</v>
      </c>
      <c r="PV30" s="17">
        <v>3.69</v>
      </c>
      <c r="PW30" s="17">
        <v>-1.89</v>
      </c>
      <c r="PX30" s="17">
        <v>5.0999999999999996</v>
      </c>
      <c r="PY30" s="17">
        <v>5</v>
      </c>
      <c r="PZ30" s="17">
        <v>5</v>
      </c>
      <c r="QA30" s="17">
        <v>0.1</v>
      </c>
      <c r="QB30" s="17">
        <v>20.6</v>
      </c>
      <c r="QC30" s="17">
        <v>20.274049999999999</v>
      </c>
      <c r="QD30" s="17">
        <v>20.274049999999999</v>
      </c>
      <c r="QE30" s="17">
        <v>0.32595000000000002</v>
      </c>
      <c r="QF30" s="17">
        <v>20</v>
      </c>
      <c r="QG30" s="17">
        <v>19.436350000000001</v>
      </c>
      <c r="QH30" s="17">
        <v>19.436350000000001</v>
      </c>
      <c r="QI30" s="17">
        <v>0.56364999999999998</v>
      </c>
      <c r="QJ30" s="17">
        <v>18.8</v>
      </c>
      <c r="QK30" s="17">
        <v>17.492709999999999</v>
      </c>
      <c r="QL30" s="17">
        <v>17.492709999999999</v>
      </c>
      <c r="QM30" s="17">
        <v>1.3072900000000001</v>
      </c>
      <c r="QN30" s="17">
        <v>3.4</v>
      </c>
      <c r="QO30" s="17">
        <v>3.1</v>
      </c>
      <c r="QP30" s="17">
        <v>3.1</v>
      </c>
      <c r="QQ30" s="17">
        <v>0.3</v>
      </c>
      <c r="QR30" s="17">
        <v>18.5</v>
      </c>
      <c r="QS30" s="17">
        <v>17.881440000000001</v>
      </c>
      <c r="QT30" s="17">
        <v>17.881440000000001</v>
      </c>
      <c r="QU30" s="17">
        <v>0.61856</v>
      </c>
      <c r="QV30" s="17">
        <v>14.8</v>
      </c>
      <c r="QW30" s="17"/>
      <c r="QX30" s="17">
        <v>14.244999999999999</v>
      </c>
      <c r="QY30" s="17">
        <v>0.55500000000000005</v>
      </c>
      <c r="QZ30" s="17">
        <v>18.100000000000001</v>
      </c>
      <c r="RA30" s="17"/>
      <c r="RB30" s="17">
        <v>16.824000000000002</v>
      </c>
      <c r="RC30" s="17">
        <v>1.276</v>
      </c>
      <c r="RD30" s="17">
        <v>28.6</v>
      </c>
      <c r="RE30" s="17">
        <v>26.42</v>
      </c>
      <c r="RF30" s="17">
        <v>24.338999999999999</v>
      </c>
      <c r="RG30" s="17">
        <v>4.2610000000000001</v>
      </c>
      <c r="RH30" s="17">
        <v>84.6</v>
      </c>
      <c r="RI30" s="17">
        <v>82.92</v>
      </c>
      <c r="RJ30" s="17">
        <v>76.590999999999994</v>
      </c>
      <c r="RK30" s="17">
        <v>8.0090000000000003</v>
      </c>
      <c r="RL30" s="17">
        <v>19.600000000000001</v>
      </c>
      <c r="RM30" s="17"/>
      <c r="RN30" s="17">
        <v>19.102</v>
      </c>
      <c r="RO30" s="17">
        <v>0.498</v>
      </c>
      <c r="RP30" s="17">
        <v>3.4</v>
      </c>
      <c r="RQ30" s="17">
        <v>3.3</v>
      </c>
      <c r="RR30" s="17">
        <v>3.3</v>
      </c>
      <c r="RS30" s="17">
        <v>0.1</v>
      </c>
      <c r="RT30" s="17">
        <v>15.4</v>
      </c>
      <c r="RU30" s="17">
        <v>13.947520000000001</v>
      </c>
      <c r="RV30" s="17">
        <v>19.792000000000002</v>
      </c>
      <c r="RW30" s="17">
        <v>-4.3920000000000003</v>
      </c>
      <c r="RX30" s="17">
        <v>3.1</v>
      </c>
      <c r="RY30" s="17">
        <v>2</v>
      </c>
      <c r="RZ30" s="17">
        <v>2</v>
      </c>
      <c r="SA30" s="17">
        <v>1.1000000000000001</v>
      </c>
      <c r="SB30" s="17">
        <v>0.4</v>
      </c>
      <c r="SC30" s="17">
        <v>0.4</v>
      </c>
      <c r="SD30" s="17">
        <v>0.4</v>
      </c>
      <c r="SE30" s="17">
        <v>0</v>
      </c>
      <c r="SF30" s="17">
        <v>0.3</v>
      </c>
      <c r="SG30" s="17"/>
      <c r="SH30" s="17">
        <v>0.28899999999999998</v>
      </c>
      <c r="SI30" s="17">
        <v>1.0999999999999999E-2</v>
      </c>
      <c r="SJ30" s="17">
        <v>19.8</v>
      </c>
      <c r="SK30" s="17">
        <v>19.1448</v>
      </c>
      <c r="SL30" s="17">
        <v>19.1448</v>
      </c>
      <c r="SM30" s="17">
        <v>0.6552</v>
      </c>
      <c r="SN30" s="17">
        <v>10.9</v>
      </c>
      <c r="SO30" s="17">
        <v>12.244899999999999</v>
      </c>
      <c r="SP30" s="17">
        <v>12.244899999999999</v>
      </c>
      <c r="SQ30" s="17">
        <v>-1.3449</v>
      </c>
      <c r="SR30" s="17">
        <v>20.2</v>
      </c>
      <c r="SS30" s="17">
        <v>19.436350000000001</v>
      </c>
      <c r="ST30" s="17">
        <v>19.436350000000001</v>
      </c>
      <c r="SU30" s="17">
        <v>0.76365000000000005</v>
      </c>
      <c r="SV30" s="17">
        <v>20.2</v>
      </c>
      <c r="SW30" s="17">
        <v>19.436350000000001</v>
      </c>
      <c r="SX30" s="17">
        <v>19.436350000000001</v>
      </c>
      <c r="SY30" s="17">
        <v>0.76365000000000005</v>
      </c>
      <c r="SZ30" s="17">
        <v>11.9</v>
      </c>
      <c r="TA30" s="17">
        <v>10.23</v>
      </c>
      <c r="TB30" s="17">
        <v>12.282</v>
      </c>
      <c r="TC30" s="17">
        <v>-0.38200000000000001</v>
      </c>
      <c r="TD30" s="17">
        <v>37.9</v>
      </c>
      <c r="TE30" s="17">
        <v>51.65</v>
      </c>
      <c r="TF30" s="17">
        <v>41.180999999999997</v>
      </c>
      <c r="TG30" s="17">
        <v>-3.2810000000000001</v>
      </c>
      <c r="TH30" s="17">
        <v>31.9</v>
      </c>
      <c r="TI30" s="17"/>
      <c r="TJ30" s="17">
        <v>39.161999999999999</v>
      </c>
      <c r="TK30" s="17">
        <v>-7.2619999999999996</v>
      </c>
      <c r="TL30" s="17">
        <v>91.1</v>
      </c>
      <c r="TM30" s="17">
        <v>76.87</v>
      </c>
      <c r="TN30" s="17">
        <v>64.424000000000007</v>
      </c>
      <c r="TO30" s="17">
        <v>26.675999999999998</v>
      </c>
      <c r="TP30" s="17">
        <v>100.05</v>
      </c>
      <c r="TQ30" s="17">
        <v>98</v>
      </c>
      <c r="TR30" s="17">
        <v>76.150000000000006</v>
      </c>
      <c r="TS30" s="17">
        <v>23.9</v>
      </c>
      <c r="TT30" s="17">
        <v>10.6</v>
      </c>
      <c r="TU30" s="17">
        <v>4.5650000000000004</v>
      </c>
      <c r="TV30" s="17">
        <v>4.5650000000000004</v>
      </c>
      <c r="TW30" s="17">
        <v>6.0350000000000001</v>
      </c>
      <c r="TX30" s="17">
        <v>12.5</v>
      </c>
      <c r="TY30" s="17">
        <v>7.0069999999999997</v>
      </c>
      <c r="TZ30" s="17">
        <v>7.0069999999999997</v>
      </c>
      <c r="UA30" s="17">
        <v>5.4930000000000003</v>
      </c>
      <c r="UB30" s="17">
        <v>50</v>
      </c>
      <c r="UC30" s="17"/>
      <c r="UD30" s="17">
        <v>48.73</v>
      </c>
      <c r="UE30" s="17">
        <v>1.27</v>
      </c>
      <c r="UF30" s="17">
        <v>21.5</v>
      </c>
      <c r="UG30" s="17">
        <v>19.436350000000001</v>
      </c>
      <c r="UH30" s="17">
        <v>19.436350000000001</v>
      </c>
      <c r="UI30" s="17">
        <v>2.06365</v>
      </c>
      <c r="UJ30" s="17">
        <v>7.6</v>
      </c>
      <c r="UK30" s="17">
        <v>8</v>
      </c>
      <c r="UL30" s="17">
        <v>8</v>
      </c>
      <c r="UM30" s="17">
        <v>-0.4</v>
      </c>
      <c r="UN30" s="17">
        <v>7.2</v>
      </c>
      <c r="UO30" s="17">
        <v>6.2</v>
      </c>
      <c r="UP30" s="17">
        <v>6.2</v>
      </c>
      <c r="UQ30" s="17">
        <v>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0</v>
      </c>
      <c r="VE30" s="17">
        <v>1.867</v>
      </c>
      <c r="VF30" s="17">
        <v>1.867</v>
      </c>
      <c r="VG30" s="17">
        <v>-1.867</v>
      </c>
      <c r="VH30" s="17">
        <v>252.5</v>
      </c>
      <c r="VI30" s="17"/>
      <c r="VJ30" s="17">
        <v>230.89</v>
      </c>
      <c r="VK30" s="17">
        <v>21.61</v>
      </c>
      <c r="VL30" s="17">
        <v>15.5</v>
      </c>
      <c r="VM30" s="17"/>
      <c r="VN30" s="17">
        <v>15.375999999999999</v>
      </c>
      <c r="VO30" s="17">
        <v>0.124</v>
      </c>
      <c r="VP30" s="17">
        <v>144.5</v>
      </c>
      <c r="VQ30" s="17"/>
      <c r="VR30" s="17">
        <v>136.77500000000001</v>
      </c>
      <c r="VS30" s="17">
        <v>7.7249999999999996</v>
      </c>
      <c r="VT30" s="17"/>
      <c r="VU30" s="17"/>
      <c r="VV30" s="17"/>
      <c r="VW30" s="17">
        <v>0</v>
      </c>
      <c r="VX30" s="17">
        <v>36.4</v>
      </c>
      <c r="VY30" s="17">
        <v>88.84</v>
      </c>
      <c r="VZ30" s="17">
        <v>53</v>
      </c>
      <c r="WA30" s="17">
        <v>-16.600000000000001</v>
      </c>
      <c r="WB30" s="17">
        <v>55.8</v>
      </c>
      <c r="WC30" s="17">
        <v>106.64</v>
      </c>
      <c r="WD30" s="17">
        <v>53</v>
      </c>
      <c r="WE30" s="17">
        <v>2.8</v>
      </c>
      <c r="WF30" s="17">
        <v>107.5</v>
      </c>
      <c r="WG30" s="17"/>
      <c r="WH30" s="17">
        <v>105.831</v>
      </c>
      <c r="WI30" s="17">
        <v>1.669</v>
      </c>
      <c r="WJ30" s="17">
        <v>2.8</v>
      </c>
      <c r="WK30" s="17">
        <v>2.9009999999999998</v>
      </c>
      <c r="WL30" s="17">
        <v>2.9009999999999998</v>
      </c>
      <c r="WM30" s="17">
        <v>-0.10100000000000001</v>
      </c>
      <c r="WN30" s="17">
        <v>2.2999999999999998</v>
      </c>
      <c r="WO30" s="17">
        <v>2.4</v>
      </c>
      <c r="WP30" s="17">
        <v>2.4</v>
      </c>
      <c r="WQ30" s="17">
        <v>-0.1</v>
      </c>
      <c r="WR30" s="17">
        <v>1.2</v>
      </c>
      <c r="WS30" s="17">
        <v>1.2</v>
      </c>
      <c r="WT30" s="17">
        <v>1.2</v>
      </c>
      <c r="WU30" s="17">
        <v>0</v>
      </c>
      <c r="WV30" s="17">
        <v>1.2</v>
      </c>
      <c r="WW30" s="17">
        <v>1.4</v>
      </c>
      <c r="WX30" s="17">
        <v>1.4</v>
      </c>
      <c r="WY30" s="17">
        <v>-0.2</v>
      </c>
      <c r="WZ30" s="17">
        <v>16.100000000000001</v>
      </c>
      <c r="XA30" s="17"/>
      <c r="XB30" s="17">
        <v>14.576000000000001</v>
      </c>
      <c r="XC30" s="17">
        <v>1.524</v>
      </c>
      <c r="XD30" s="17">
        <v>8</v>
      </c>
      <c r="XE30" s="17">
        <v>8</v>
      </c>
      <c r="XF30" s="17">
        <v>8</v>
      </c>
      <c r="XG30" s="17">
        <v>0</v>
      </c>
      <c r="XH30" s="17">
        <v>20</v>
      </c>
      <c r="XI30" s="17">
        <v>20</v>
      </c>
      <c r="XJ30" s="17">
        <v>20</v>
      </c>
      <c r="XK30" s="17">
        <v>0</v>
      </c>
      <c r="XL30" s="17">
        <v>20</v>
      </c>
      <c r="XM30" s="17">
        <v>19.241980000000002</v>
      </c>
      <c r="XN30" s="17">
        <v>19.241980000000002</v>
      </c>
      <c r="XO30" s="17">
        <v>0.75802000000000003</v>
      </c>
      <c r="XP30" s="17">
        <v>9.4</v>
      </c>
      <c r="XQ30" s="17">
        <v>10.7</v>
      </c>
      <c r="XR30" s="17">
        <v>10.7</v>
      </c>
      <c r="XS30" s="17">
        <v>-1.3</v>
      </c>
      <c r="XT30" s="17">
        <v>27.5</v>
      </c>
      <c r="XU30" s="17">
        <v>29</v>
      </c>
      <c r="XV30" s="17">
        <v>29</v>
      </c>
      <c r="XW30" s="17">
        <v>-1.5</v>
      </c>
      <c r="XX30" s="17">
        <v>34.4</v>
      </c>
      <c r="XY30" s="17">
        <v>29</v>
      </c>
      <c r="XZ30" s="17">
        <v>29</v>
      </c>
      <c r="YA30" s="17">
        <v>5.4</v>
      </c>
      <c r="YB30" s="17">
        <v>14.5</v>
      </c>
      <c r="YC30" s="17">
        <v>14</v>
      </c>
      <c r="YD30" s="17">
        <v>14</v>
      </c>
      <c r="YE30" s="17">
        <v>0.5</v>
      </c>
      <c r="YF30" s="17">
        <v>5.0999999999999996</v>
      </c>
      <c r="YG30" s="17">
        <v>16</v>
      </c>
      <c r="YH30" s="17">
        <v>16</v>
      </c>
      <c r="YI30" s="17">
        <v>-10.9</v>
      </c>
      <c r="YJ30" s="17">
        <v>8.1</v>
      </c>
      <c r="YK30" s="17">
        <v>5.67</v>
      </c>
      <c r="YL30" s="17">
        <v>5.67</v>
      </c>
      <c r="YM30" s="17">
        <v>2.4300000000000002</v>
      </c>
      <c r="YN30" s="17">
        <v>11.1</v>
      </c>
      <c r="YO30" s="17">
        <v>11</v>
      </c>
      <c r="YP30" s="17">
        <v>11</v>
      </c>
      <c r="YQ30" s="17">
        <v>0.1</v>
      </c>
      <c r="YR30" s="17">
        <v>19.600000000000001</v>
      </c>
      <c r="YS30" s="17">
        <v>22</v>
      </c>
      <c r="YT30" s="17">
        <v>22</v>
      </c>
      <c r="YU30" s="17">
        <v>-2.4</v>
      </c>
    </row>
    <row r="31" spans="1:671" ht="24" customHeight="1" x14ac:dyDescent="0.3">
      <c r="A31" s="1"/>
      <c r="B31" s="16" t="s">
        <v>707</v>
      </c>
      <c r="C31" s="16" t="s">
        <v>730</v>
      </c>
      <c r="D31" s="17">
        <v>201.5</v>
      </c>
      <c r="E31" s="17">
        <v>203.40136000000001</v>
      </c>
      <c r="F31" s="17">
        <v>203.40136000000001</v>
      </c>
      <c r="G31" s="17">
        <v>-1.9013599999999999</v>
      </c>
      <c r="H31" s="17">
        <v>637.29999999999995</v>
      </c>
      <c r="I31" s="17">
        <v>634.98344999999995</v>
      </c>
      <c r="J31" s="17">
        <v>627.79395999999997</v>
      </c>
      <c r="K31" s="17">
        <v>9.5060400000000005</v>
      </c>
      <c r="L31" s="17">
        <v>217.8</v>
      </c>
      <c r="M31" s="17">
        <v>215.11229</v>
      </c>
      <c r="N31" s="17">
        <v>204.43100999999999</v>
      </c>
      <c r="O31" s="17">
        <v>13.36899</v>
      </c>
      <c r="P31" s="17"/>
      <c r="Q31" s="17"/>
      <c r="R31" s="17"/>
      <c r="S31" s="17">
        <v>0</v>
      </c>
      <c r="T31" s="17"/>
      <c r="U31" s="17"/>
      <c r="V31" s="17"/>
      <c r="W31" s="17">
        <v>0</v>
      </c>
      <c r="X31" s="17">
        <v>90.1</v>
      </c>
      <c r="Y31" s="17">
        <v>91.867829999999998</v>
      </c>
      <c r="Z31" s="17">
        <v>91.867829999999998</v>
      </c>
      <c r="AA31" s="17">
        <v>-1.76783</v>
      </c>
      <c r="AB31" s="17">
        <v>240.9</v>
      </c>
      <c r="AC31" s="17">
        <v>242</v>
      </c>
      <c r="AD31" s="17">
        <v>242</v>
      </c>
      <c r="AE31" s="17">
        <v>-1.1000000000000001</v>
      </c>
      <c r="AF31" s="17"/>
      <c r="AG31" s="17"/>
      <c r="AH31" s="17"/>
      <c r="AI31" s="17">
        <v>0</v>
      </c>
      <c r="AJ31" s="17"/>
      <c r="AK31" s="17"/>
      <c r="AL31" s="17"/>
      <c r="AM31" s="17">
        <v>0</v>
      </c>
      <c r="AN31" s="17">
        <v>132</v>
      </c>
      <c r="AO31" s="17">
        <v>145.76022</v>
      </c>
      <c r="AP31" s="17">
        <v>152.49405999999999</v>
      </c>
      <c r="AQ31" s="17">
        <v>-20.494060000000001</v>
      </c>
      <c r="AR31" s="17">
        <v>131.9</v>
      </c>
      <c r="AS31" s="17">
        <v>145.76022</v>
      </c>
      <c r="AT31" s="17">
        <v>152.49405999999999</v>
      </c>
      <c r="AU31" s="17">
        <v>-20.594059999999999</v>
      </c>
      <c r="AV31" s="17">
        <v>131.80000000000001</v>
      </c>
      <c r="AW31" s="17">
        <v>145.76022</v>
      </c>
      <c r="AX31" s="17">
        <v>152.49405999999999</v>
      </c>
      <c r="AY31" s="17">
        <v>-20.69406</v>
      </c>
      <c r="AZ31" s="17">
        <v>239.1</v>
      </c>
      <c r="BA31" s="17">
        <v>219.29691</v>
      </c>
      <c r="BB31" s="17">
        <v>229.428</v>
      </c>
      <c r="BC31" s="17">
        <v>9.6720000000000006</v>
      </c>
      <c r="BD31" s="17">
        <v>198.5</v>
      </c>
      <c r="BE31" s="17">
        <v>207.24285</v>
      </c>
      <c r="BF31" s="17">
        <v>207.24285</v>
      </c>
      <c r="BG31" s="17">
        <v>-8.7428500000000007</v>
      </c>
      <c r="BH31" s="17">
        <v>106.4</v>
      </c>
      <c r="BI31" s="17">
        <v>103.93259999999999</v>
      </c>
      <c r="BJ31" s="17">
        <v>103.93259999999999</v>
      </c>
      <c r="BK31" s="17">
        <v>2.4674</v>
      </c>
      <c r="BL31" s="17">
        <v>551.70000000000005</v>
      </c>
      <c r="BM31" s="17">
        <v>566.08941000000004</v>
      </c>
      <c r="BN31" s="17">
        <v>566.08941000000004</v>
      </c>
      <c r="BO31" s="17">
        <v>-14.38941</v>
      </c>
      <c r="BP31" s="17">
        <v>10.199999999999999</v>
      </c>
      <c r="BQ31" s="17">
        <v>9.2849599999999999</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169.3</v>
      </c>
      <c r="CK31" s="17">
        <v>164.06706</v>
      </c>
      <c r="CL31" s="17">
        <v>164.06706</v>
      </c>
      <c r="CM31" s="17">
        <v>5.2329400000000001</v>
      </c>
      <c r="CN31" s="17">
        <v>7.6</v>
      </c>
      <c r="CO31" s="17">
        <v>5.1336000000000004</v>
      </c>
      <c r="CP31" s="17">
        <v>5.1336000000000004</v>
      </c>
      <c r="CQ31" s="17">
        <v>2.4664000000000001</v>
      </c>
      <c r="CR31" s="17">
        <v>5.3</v>
      </c>
      <c r="CS31" s="17"/>
      <c r="CT31" s="17"/>
      <c r="CU31" s="17">
        <v>5.3</v>
      </c>
      <c r="CV31" s="17"/>
      <c r="CW31" s="17"/>
      <c r="CX31" s="17"/>
      <c r="CY31" s="17">
        <v>0</v>
      </c>
      <c r="CZ31" s="17">
        <v>6.7</v>
      </c>
      <c r="DA31" s="17">
        <v>6.8787000000000003</v>
      </c>
      <c r="DB31" s="17">
        <v>6.8787000000000003</v>
      </c>
      <c r="DC31" s="17">
        <v>-0.1787</v>
      </c>
      <c r="DD31" s="17"/>
      <c r="DE31" s="17"/>
      <c r="DF31" s="17"/>
      <c r="DG31" s="17">
        <v>0</v>
      </c>
      <c r="DH31" s="17">
        <v>142.1</v>
      </c>
      <c r="DI31" s="17">
        <v>142.44412</v>
      </c>
      <c r="DJ31" s="17">
        <v>142.44412</v>
      </c>
      <c r="DK31" s="17">
        <v>-0.34411999999999998</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219.9</v>
      </c>
      <c r="EG31" s="17">
        <v>220.69499999999999</v>
      </c>
      <c r="EH31" s="17">
        <v>220.69499999999999</v>
      </c>
      <c r="EI31" s="17">
        <v>-0.79500000000000004</v>
      </c>
      <c r="EJ31" s="17"/>
      <c r="EK31" s="17"/>
      <c r="EL31" s="17"/>
      <c r="EM31" s="17">
        <v>0</v>
      </c>
      <c r="EN31" s="17"/>
      <c r="EO31" s="17"/>
      <c r="EP31" s="17"/>
      <c r="EQ31" s="17">
        <v>0</v>
      </c>
      <c r="ER31" s="17"/>
      <c r="ES31" s="17"/>
      <c r="ET31" s="17"/>
      <c r="EU31" s="17">
        <v>0</v>
      </c>
      <c r="EV31" s="17">
        <v>6.5</v>
      </c>
      <c r="EW31" s="17">
        <v>6.39</v>
      </c>
      <c r="EX31" s="17">
        <v>6.39</v>
      </c>
      <c r="EY31" s="17">
        <v>0.11</v>
      </c>
      <c r="EZ31" s="17">
        <v>459</v>
      </c>
      <c r="FA31" s="17">
        <v>457.09426999999999</v>
      </c>
      <c r="FB31" s="17">
        <v>457.09426999999999</v>
      </c>
      <c r="FC31" s="17">
        <v>1.9057299999999999</v>
      </c>
      <c r="FD31" s="17">
        <v>81.400000000000006</v>
      </c>
      <c r="FE31" s="17">
        <v>76.065550000000002</v>
      </c>
      <c r="FF31" s="17">
        <v>57.92886</v>
      </c>
      <c r="FG31" s="17">
        <v>23.471139999999998</v>
      </c>
      <c r="FH31" s="17">
        <v>151.6</v>
      </c>
      <c r="FI31" s="17">
        <v>151.36251999999999</v>
      </c>
      <c r="FJ31" s="17">
        <v>151.36251999999999</v>
      </c>
      <c r="FK31" s="17">
        <v>0.23748</v>
      </c>
      <c r="FL31" s="17">
        <v>42</v>
      </c>
      <c r="FM31" s="17">
        <v>41.89893</v>
      </c>
      <c r="FN31" s="17">
        <v>41.89893</v>
      </c>
      <c r="FO31" s="17">
        <v>0.10106999999999999</v>
      </c>
      <c r="FP31" s="17">
        <v>18.600000000000001</v>
      </c>
      <c r="FQ31" s="17">
        <v>19.21088</v>
      </c>
      <c r="FR31" s="17">
        <v>19.21088</v>
      </c>
      <c r="FS31" s="17">
        <v>-0.61087999999999998</v>
      </c>
      <c r="FT31" s="17">
        <v>18.8</v>
      </c>
      <c r="FU31" s="17">
        <v>18.46453</v>
      </c>
      <c r="FV31" s="17">
        <v>18.46453</v>
      </c>
      <c r="FW31" s="17">
        <v>0.33546999999999999</v>
      </c>
      <c r="FX31" s="17">
        <v>87.9</v>
      </c>
      <c r="FY31" s="17">
        <v>87.773570000000007</v>
      </c>
      <c r="FZ31" s="17">
        <v>87.773570000000007</v>
      </c>
      <c r="GA31" s="17">
        <v>0.12642999999999999</v>
      </c>
      <c r="GB31" s="17"/>
      <c r="GC31" s="17"/>
      <c r="GD31" s="17"/>
      <c r="GE31" s="17">
        <v>0</v>
      </c>
      <c r="GF31" s="17"/>
      <c r="GG31" s="17"/>
      <c r="GH31" s="17"/>
      <c r="GI31" s="17">
        <v>0</v>
      </c>
      <c r="GJ31" s="17"/>
      <c r="GK31" s="17"/>
      <c r="GL31" s="17"/>
      <c r="GM31" s="17">
        <v>0</v>
      </c>
      <c r="GN31" s="17">
        <v>107.4</v>
      </c>
      <c r="GO31" s="17">
        <v>110.48202000000001</v>
      </c>
      <c r="GP31" s="17">
        <v>110.48202000000001</v>
      </c>
      <c r="GQ31" s="17">
        <v>-3.08202</v>
      </c>
      <c r="GR31" s="17">
        <v>46.6</v>
      </c>
      <c r="GS31" s="17">
        <v>47.082599999999999</v>
      </c>
      <c r="GT31" s="17">
        <v>47.082599999999999</v>
      </c>
      <c r="GU31" s="17">
        <v>-0.48259999999999997</v>
      </c>
      <c r="GV31" s="17">
        <v>42.2</v>
      </c>
      <c r="GW31" s="17">
        <v>44.103009999999998</v>
      </c>
      <c r="GX31" s="17">
        <v>44.103009999999998</v>
      </c>
      <c r="GY31" s="17">
        <v>-1.9030100000000001</v>
      </c>
      <c r="GZ31" s="17">
        <v>4</v>
      </c>
      <c r="HA31" s="17"/>
      <c r="HB31" s="17"/>
      <c r="HC31" s="17">
        <v>4</v>
      </c>
      <c r="HD31" s="17">
        <v>34.1</v>
      </c>
      <c r="HE31" s="17">
        <v>17.005710000000001</v>
      </c>
      <c r="HF31" s="17">
        <v>17.005710000000001</v>
      </c>
      <c r="HG31" s="17">
        <v>17.094290000000001</v>
      </c>
      <c r="HH31" s="17">
        <v>167.7</v>
      </c>
      <c r="HI31" s="17">
        <v>174.55948000000001</v>
      </c>
      <c r="HJ31" s="17">
        <v>174.55948000000001</v>
      </c>
      <c r="HK31" s="17">
        <v>-6.8594799999999996</v>
      </c>
      <c r="HL31" s="17"/>
      <c r="HM31" s="17"/>
      <c r="HN31" s="17"/>
      <c r="HO31" s="17">
        <v>0</v>
      </c>
      <c r="HP31" s="17"/>
      <c r="HQ31" s="17"/>
      <c r="HR31" s="17"/>
      <c r="HS31" s="17">
        <v>0</v>
      </c>
      <c r="HT31" s="17">
        <v>42.9</v>
      </c>
      <c r="HU31" s="17">
        <v>38.631309999999999</v>
      </c>
      <c r="HV31" s="17">
        <v>49.33858</v>
      </c>
      <c r="HW31" s="17">
        <v>-6.43858</v>
      </c>
      <c r="HX31" s="17"/>
      <c r="HY31" s="17"/>
      <c r="HZ31" s="17"/>
      <c r="IA31" s="17">
        <v>0</v>
      </c>
      <c r="IB31" s="17"/>
      <c r="IC31" s="17"/>
      <c r="ID31" s="17"/>
      <c r="IE31" s="17">
        <v>0</v>
      </c>
      <c r="IF31" s="17">
        <v>42.5</v>
      </c>
      <c r="IG31" s="17">
        <v>45.265309999999999</v>
      </c>
      <c r="IH31" s="17"/>
      <c r="II31" s="17">
        <v>42.5</v>
      </c>
      <c r="IJ31" s="17"/>
      <c r="IK31" s="17"/>
      <c r="IL31" s="17"/>
      <c r="IM31" s="17">
        <v>0</v>
      </c>
      <c r="IN31" s="17"/>
      <c r="IO31" s="17"/>
      <c r="IP31" s="17"/>
      <c r="IQ31" s="17">
        <v>0</v>
      </c>
      <c r="IR31" s="17"/>
      <c r="IS31" s="17"/>
      <c r="IT31" s="17"/>
      <c r="IU31" s="17">
        <v>0</v>
      </c>
      <c r="IV31" s="17">
        <v>127.8</v>
      </c>
      <c r="IW31" s="17">
        <v>128.83993000000001</v>
      </c>
      <c r="IX31" s="17">
        <v>132.83837</v>
      </c>
      <c r="IY31" s="17">
        <v>-5.0383699999999996</v>
      </c>
      <c r="IZ31" s="17">
        <v>0</v>
      </c>
      <c r="JA31" s="17"/>
      <c r="JB31" s="17"/>
      <c r="JC31" s="17">
        <v>0</v>
      </c>
      <c r="JD31" s="17">
        <v>0</v>
      </c>
      <c r="JE31" s="17"/>
      <c r="JF31" s="17"/>
      <c r="JG31" s="17">
        <v>0</v>
      </c>
      <c r="JH31" s="17">
        <v>0</v>
      </c>
      <c r="JI31" s="17"/>
      <c r="JJ31" s="17"/>
      <c r="JK31" s="17">
        <v>0</v>
      </c>
      <c r="JL31" s="17"/>
      <c r="JM31" s="17"/>
      <c r="JN31" s="17"/>
      <c r="JO31" s="17">
        <v>0</v>
      </c>
      <c r="JP31" s="17">
        <v>69.099999999999994</v>
      </c>
      <c r="JQ31" s="17">
        <v>44.848439999999997</v>
      </c>
      <c r="JR31" s="17">
        <v>54.808480000000003</v>
      </c>
      <c r="JS31" s="17">
        <v>14.29152</v>
      </c>
      <c r="JT31" s="17">
        <v>34</v>
      </c>
      <c r="JU31" s="17">
        <v>22.49156</v>
      </c>
      <c r="JV31" s="17">
        <v>27.486540000000002</v>
      </c>
      <c r="JW31" s="17">
        <v>6.5134600000000002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2.4</v>
      </c>
      <c r="KW31" s="17">
        <v>2.0478900000000002</v>
      </c>
      <c r="KX31" s="17">
        <v>2.0478900000000002</v>
      </c>
      <c r="KY31" s="17">
        <v>0.35210999999999998</v>
      </c>
      <c r="KZ31" s="17">
        <v>134.5</v>
      </c>
      <c r="LA31" s="17">
        <v>153.41999999999999</v>
      </c>
      <c r="LB31" s="17">
        <v>270.06801999999999</v>
      </c>
      <c r="LC31" s="17">
        <v>-135.56801999999999</v>
      </c>
      <c r="LD31" s="17">
        <v>132.9</v>
      </c>
      <c r="LE31" s="17">
        <v>133.16031000000001</v>
      </c>
      <c r="LF31" s="17">
        <v>133.16031000000001</v>
      </c>
      <c r="LG31" s="17">
        <v>-0.26030999999999999</v>
      </c>
      <c r="LH31" s="17">
        <v>66.099999999999994</v>
      </c>
      <c r="LI31" s="17">
        <v>67.199219999999997</v>
      </c>
      <c r="LJ31" s="17">
        <v>67.199219999999997</v>
      </c>
      <c r="LK31" s="17">
        <v>-1.0992200000000001</v>
      </c>
      <c r="LL31" s="17">
        <v>77.3</v>
      </c>
      <c r="LM31" s="17">
        <v>78.567999999999998</v>
      </c>
      <c r="LN31" s="17">
        <v>78.567999999999998</v>
      </c>
      <c r="LO31" s="17">
        <v>-1.268</v>
      </c>
      <c r="LP31" s="17"/>
      <c r="LQ31" s="17"/>
      <c r="LR31" s="17"/>
      <c r="LS31" s="17">
        <v>0</v>
      </c>
      <c r="LT31" s="17"/>
      <c r="LU31" s="17"/>
      <c r="LV31" s="17"/>
      <c r="LW31" s="17">
        <v>0</v>
      </c>
      <c r="LX31" s="17"/>
      <c r="LY31" s="17"/>
      <c r="LZ31" s="17"/>
      <c r="MA31" s="17">
        <v>0</v>
      </c>
      <c r="MB31" s="17"/>
      <c r="MC31" s="17"/>
      <c r="MD31" s="17"/>
      <c r="ME31" s="17">
        <v>0</v>
      </c>
      <c r="MF31" s="17">
        <v>140.1</v>
      </c>
      <c r="MG31" s="17">
        <v>146.50423000000001</v>
      </c>
      <c r="MH31" s="17">
        <v>146.50423000000001</v>
      </c>
      <c r="MI31" s="17">
        <v>-6.4042300000000001</v>
      </c>
      <c r="MJ31" s="17">
        <v>140.80000000000001</v>
      </c>
      <c r="MK31" s="17">
        <v>146.50423000000001</v>
      </c>
      <c r="ML31" s="17">
        <v>146.50423000000001</v>
      </c>
      <c r="MM31" s="17">
        <v>-5.7042299999999999</v>
      </c>
      <c r="MN31" s="17">
        <v>145.6</v>
      </c>
      <c r="MO31" s="17">
        <v>146.94418999999999</v>
      </c>
      <c r="MP31" s="17">
        <v>146.94417999999999</v>
      </c>
      <c r="MQ31" s="17">
        <v>-1.3441799999999999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140.69999999999999</v>
      </c>
      <c r="NM31" s="17">
        <v>146.52000000000001</v>
      </c>
      <c r="NN31" s="17">
        <v>146.52000000000001</v>
      </c>
      <c r="NO31" s="17">
        <v>-5.82</v>
      </c>
      <c r="NP31" s="17">
        <v>77.3</v>
      </c>
      <c r="NQ31" s="17">
        <v>73.48</v>
      </c>
      <c r="NR31" s="17">
        <v>73.48</v>
      </c>
      <c r="NS31" s="17">
        <v>3.82</v>
      </c>
      <c r="NT31" s="17">
        <v>6.9</v>
      </c>
      <c r="NU31" s="17">
        <v>7.2163700000000004</v>
      </c>
      <c r="NV31" s="17">
        <v>9.09</v>
      </c>
      <c r="NW31" s="17">
        <v>-2.19</v>
      </c>
      <c r="NX31" s="17">
        <v>4.3</v>
      </c>
      <c r="NY31" s="17">
        <v>4.0686799999999996</v>
      </c>
      <c r="NZ31" s="17">
        <v>9.9490999999999996</v>
      </c>
      <c r="OA31" s="17">
        <v>-5.6490999999999998</v>
      </c>
      <c r="OB31" s="17">
        <v>20</v>
      </c>
      <c r="OC31" s="17">
        <v>17.492709999999999</v>
      </c>
      <c r="OD31" s="17">
        <v>17.492709999999999</v>
      </c>
      <c r="OE31" s="17">
        <v>2.5072899999999998</v>
      </c>
      <c r="OF31" s="17">
        <v>0.6</v>
      </c>
      <c r="OG31" s="17"/>
      <c r="OH31" s="17">
        <v>0.76700000000000002</v>
      </c>
      <c r="OI31" s="17">
        <v>-0.16700000000000001</v>
      </c>
      <c r="OJ31" s="17">
        <v>121.8</v>
      </c>
      <c r="OK31" s="17">
        <v>115.64</v>
      </c>
      <c r="OL31" s="17">
        <v>107.18899999999999</v>
      </c>
      <c r="OM31" s="17">
        <v>14.611000000000001</v>
      </c>
      <c r="ON31" s="17">
        <v>79.3</v>
      </c>
      <c r="OO31" s="17"/>
      <c r="OP31" s="17">
        <v>75.974999999999994</v>
      </c>
      <c r="OQ31" s="17">
        <v>3.3250000000000002</v>
      </c>
      <c r="OR31" s="17">
        <v>0</v>
      </c>
      <c r="OS31" s="17">
        <v>2.4329999999999998</v>
      </c>
      <c r="OT31" s="17">
        <v>2.4329999999999998</v>
      </c>
      <c r="OU31" s="17">
        <v>-2.4329999999999998</v>
      </c>
      <c r="OV31" s="17">
        <v>0.4</v>
      </c>
      <c r="OW31" s="17"/>
      <c r="OX31" s="17">
        <v>0.4</v>
      </c>
      <c r="OY31" s="17">
        <v>0</v>
      </c>
      <c r="OZ31" s="17">
        <v>20.3</v>
      </c>
      <c r="PA31" s="17">
        <v>19.436350000000001</v>
      </c>
      <c r="PB31" s="17">
        <v>19.436350000000001</v>
      </c>
      <c r="PC31" s="17">
        <v>0.86365000000000003</v>
      </c>
      <c r="PD31" s="17">
        <v>10</v>
      </c>
      <c r="PE31" s="17">
        <v>9.9830000000000005</v>
      </c>
      <c r="PF31" s="17">
        <v>9.9830000000000005</v>
      </c>
      <c r="PG31" s="17">
        <v>1.7000000000000001E-2</v>
      </c>
      <c r="PH31" s="17">
        <v>5.4</v>
      </c>
      <c r="PI31" s="17">
        <v>5.67</v>
      </c>
      <c r="PJ31" s="17">
        <v>5.67</v>
      </c>
      <c r="PK31" s="17">
        <v>-0.27</v>
      </c>
      <c r="PL31" s="17">
        <v>205.3</v>
      </c>
      <c r="PM31" s="17"/>
      <c r="PN31" s="17">
        <v>208</v>
      </c>
      <c r="PO31" s="17">
        <v>-2.7</v>
      </c>
      <c r="PP31" s="17">
        <v>0</v>
      </c>
      <c r="PQ31" s="17">
        <v>1</v>
      </c>
      <c r="PR31" s="17">
        <v>1</v>
      </c>
      <c r="PS31" s="17">
        <v>-1</v>
      </c>
      <c r="PT31" s="17">
        <v>1.8</v>
      </c>
      <c r="PU31" s="17">
        <v>3.71</v>
      </c>
      <c r="PV31" s="17">
        <v>3.71</v>
      </c>
      <c r="PW31" s="17">
        <v>-1.91</v>
      </c>
      <c r="PX31" s="17">
        <v>5.0999999999999996</v>
      </c>
      <c r="PY31" s="17">
        <v>5</v>
      </c>
      <c r="PZ31" s="17">
        <v>5</v>
      </c>
      <c r="QA31" s="17">
        <v>0.1</v>
      </c>
      <c r="QB31" s="17">
        <v>20.399999999999999</v>
      </c>
      <c r="QC31" s="17">
        <v>20.274049999999999</v>
      </c>
      <c r="QD31" s="17">
        <v>20.274049999999999</v>
      </c>
      <c r="QE31" s="17">
        <v>0.12595000000000001</v>
      </c>
      <c r="QF31" s="17">
        <v>20</v>
      </c>
      <c r="QG31" s="17">
        <v>19.436350000000001</v>
      </c>
      <c r="QH31" s="17">
        <v>19.436350000000001</v>
      </c>
      <c r="QI31" s="17">
        <v>0.56364999999999998</v>
      </c>
      <c r="QJ31" s="17">
        <v>18.899999999999999</v>
      </c>
      <c r="QK31" s="17">
        <v>17.492709999999999</v>
      </c>
      <c r="QL31" s="17">
        <v>17.492709999999999</v>
      </c>
      <c r="QM31" s="17">
        <v>1.4072899999999999</v>
      </c>
      <c r="QN31" s="17">
        <v>3.4</v>
      </c>
      <c r="QO31" s="17">
        <v>3.1</v>
      </c>
      <c r="QP31" s="17">
        <v>3.1</v>
      </c>
      <c r="QQ31" s="17">
        <v>0.3</v>
      </c>
      <c r="QR31" s="17">
        <v>18.5</v>
      </c>
      <c r="QS31" s="17">
        <v>17.881440000000001</v>
      </c>
      <c r="QT31" s="17">
        <v>17.881440000000001</v>
      </c>
      <c r="QU31" s="17">
        <v>0.61856</v>
      </c>
      <c r="QV31" s="17">
        <v>15.1</v>
      </c>
      <c r="QW31" s="17"/>
      <c r="QX31" s="17">
        <v>14.265000000000001</v>
      </c>
      <c r="QY31" s="17">
        <v>0.83499999999999996</v>
      </c>
      <c r="QZ31" s="17">
        <v>18.399999999999999</v>
      </c>
      <c r="RA31" s="17"/>
      <c r="RB31" s="17">
        <v>17.556000000000001</v>
      </c>
      <c r="RC31" s="17">
        <v>0.84399999999999997</v>
      </c>
      <c r="RD31" s="17">
        <v>28.5</v>
      </c>
      <c r="RE31" s="17">
        <v>26.52</v>
      </c>
      <c r="RF31" s="17">
        <v>24.425999999999998</v>
      </c>
      <c r="RG31" s="17">
        <v>4.0739999999999998</v>
      </c>
      <c r="RH31" s="17">
        <v>75.7</v>
      </c>
      <c r="RI31" s="17">
        <v>83.44</v>
      </c>
      <c r="RJ31" s="17">
        <v>78.347999999999999</v>
      </c>
      <c r="RK31" s="17">
        <v>-2.6480000000000001</v>
      </c>
      <c r="RL31" s="17">
        <v>19.600000000000001</v>
      </c>
      <c r="RM31" s="17"/>
      <c r="RN31" s="17">
        <v>19.538</v>
      </c>
      <c r="RO31" s="17">
        <v>6.2E-2</v>
      </c>
      <c r="RP31" s="17">
        <v>3.4</v>
      </c>
      <c r="RQ31" s="17">
        <v>3.3</v>
      </c>
      <c r="RR31" s="17">
        <v>3.3</v>
      </c>
      <c r="RS31" s="17">
        <v>0.1</v>
      </c>
      <c r="RT31" s="17">
        <v>15.6</v>
      </c>
      <c r="RU31" s="17">
        <v>14.52341</v>
      </c>
      <c r="RV31" s="17">
        <v>19.792000000000002</v>
      </c>
      <c r="RW31" s="17">
        <v>-4.1920000000000002</v>
      </c>
      <c r="RX31" s="17">
        <v>3.1</v>
      </c>
      <c r="RY31" s="17">
        <v>2</v>
      </c>
      <c r="RZ31" s="17">
        <v>2</v>
      </c>
      <c r="SA31" s="17">
        <v>1.1000000000000001</v>
      </c>
      <c r="SB31" s="17">
        <v>0.4</v>
      </c>
      <c r="SC31" s="17">
        <v>0.4</v>
      </c>
      <c r="SD31" s="17">
        <v>0.4</v>
      </c>
      <c r="SE31" s="17">
        <v>0</v>
      </c>
      <c r="SF31" s="17">
        <v>0.3</v>
      </c>
      <c r="SG31" s="17"/>
      <c r="SH31" s="17">
        <v>0.30199999999999999</v>
      </c>
      <c r="SI31" s="17">
        <v>-2E-3</v>
      </c>
      <c r="SJ31" s="17">
        <v>19.8</v>
      </c>
      <c r="SK31" s="17">
        <v>19.1448</v>
      </c>
      <c r="SL31" s="17">
        <v>19.1448</v>
      </c>
      <c r="SM31" s="17">
        <v>0.6552</v>
      </c>
      <c r="SN31" s="17">
        <v>10.9</v>
      </c>
      <c r="SO31" s="17">
        <v>12.244899999999999</v>
      </c>
      <c r="SP31" s="17">
        <v>12.244899999999999</v>
      </c>
      <c r="SQ31" s="17">
        <v>-1.3449</v>
      </c>
      <c r="SR31" s="17">
        <v>20.100000000000001</v>
      </c>
      <c r="SS31" s="17">
        <v>19.436350000000001</v>
      </c>
      <c r="ST31" s="17">
        <v>19.436350000000001</v>
      </c>
      <c r="SU31" s="17">
        <v>0.66364999999999996</v>
      </c>
      <c r="SV31" s="17">
        <v>20.2</v>
      </c>
      <c r="SW31" s="17">
        <v>19.436350000000001</v>
      </c>
      <c r="SX31" s="17">
        <v>19.436350000000001</v>
      </c>
      <c r="SY31" s="17">
        <v>0.76365000000000005</v>
      </c>
      <c r="SZ31" s="17">
        <v>10.8</v>
      </c>
      <c r="TA31" s="17">
        <v>10.6</v>
      </c>
      <c r="TB31" s="17">
        <v>12.022</v>
      </c>
      <c r="TC31" s="17">
        <v>-1.222</v>
      </c>
      <c r="TD31" s="17">
        <v>32.700000000000003</v>
      </c>
      <c r="TE31" s="17">
        <v>54.05</v>
      </c>
      <c r="TF31" s="17">
        <v>47.024000000000001</v>
      </c>
      <c r="TG31" s="17">
        <v>-14.324</v>
      </c>
      <c r="TH31" s="17">
        <v>26.3</v>
      </c>
      <c r="TI31" s="17"/>
      <c r="TJ31" s="17">
        <v>39.305</v>
      </c>
      <c r="TK31" s="17">
        <v>-13.005000000000001</v>
      </c>
      <c r="TL31" s="17">
        <v>89.9</v>
      </c>
      <c r="TM31" s="17">
        <v>80.400000000000006</v>
      </c>
      <c r="TN31" s="17">
        <v>73.465000000000003</v>
      </c>
      <c r="TO31" s="17">
        <v>16.434999999999999</v>
      </c>
      <c r="TP31" s="17">
        <v>100.89</v>
      </c>
      <c r="TQ31" s="17">
        <v>99.43</v>
      </c>
      <c r="TR31" s="17">
        <v>82.29</v>
      </c>
      <c r="TS31" s="17">
        <v>18.600000000000001</v>
      </c>
      <c r="TT31" s="17">
        <v>14.3</v>
      </c>
      <c r="TU31" s="17">
        <v>5.1379999999999999</v>
      </c>
      <c r="TV31" s="17">
        <v>5.1379999999999999</v>
      </c>
      <c r="TW31" s="17">
        <v>9.1620000000000008</v>
      </c>
      <c r="TX31" s="17">
        <v>14</v>
      </c>
      <c r="TY31" s="17">
        <v>7.9059999999999997</v>
      </c>
      <c r="TZ31" s="17">
        <v>7.9059999999999997</v>
      </c>
      <c r="UA31" s="17">
        <v>6.0940000000000003</v>
      </c>
      <c r="UB31" s="17">
        <v>43.2</v>
      </c>
      <c r="UC31" s="17"/>
      <c r="UD31" s="17">
        <v>48.77</v>
      </c>
      <c r="UE31" s="17">
        <v>-5.57</v>
      </c>
      <c r="UF31" s="17">
        <v>21.4</v>
      </c>
      <c r="UG31" s="17">
        <v>19.436350000000001</v>
      </c>
      <c r="UH31" s="17">
        <v>19.436350000000001</v>
      </c>
      <c r="UI31" s="17">
        <v>1.9636499999999999</v>
      </c>
      <c r="UJ31" s="17">
        <v>7.7</v>
      </c>
      <c r="UK31" s="17">
        <v>8</v>
      </c>
      <c r="UL31" s="17">
        <v>8</v>
      </c>
      <c r="UM31" s="17">
        <v>-0.3</v>
      </c>
      <c r="UN31" s="17">
        <v>7.2</v>
      </c>
      <c r="UO31" s="17">
        <v>6.2</v>
      </c>
      <c r="UP31" s="17">
        <v>6.2</v>
      </c>
      <c r="UQ31" s="17">
        <v>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0</v>
      </c>
      <c r="VE31" s="17">
        <v>2.19</v>
      </c>
      <c r="VF31" s="17">
        <v>2.19</v>
      </c>
      <c r="VG31" s="17">
        <v>-2.19</v>
      </c>
      <c r="VH31" s="17">
        <v>253.1</v>
      </c>
      <c r="VI31" s="17"/>
      <c r="VJ31" s="17">
        <v>231.78800000000001</v>
      </c>
      <c r="VK31" s="17">
        <v>21.312000000000001</v>
      </c>
      <c r="VL31" s="17">
        <v>17.5</v>
      </c>
      <c r="VM31" s="17"/>
      <c r="VN31" s="17">
        <v>16.416</v>
      </c>
      <c r="VO31" s="17">
        <v>1.0840000000000001</v>
      </c>
      <c r="VP31" s="17">
        <v>148.5</v>
      </c>
      <c r="VQ31" s="17"/>
      <c r="VR31" s="17">
        <v>132.86099999999999</v>
      </c>
      <c r="VS31" s="17">
        <v>15.638999999999999</v>
      </c>
      <c r="VT31" s="17"/>
      <c r="VU31" s="17"/>
      <c r="VV31" s="17"/>
      <c r="VW31" s="17">
        <v>0</v>
      </c>
      <c r="VX31" s="17">
        <v>55.2</v>
      </c>
      <c r="VY31" s="17">
        <v>92.37</v>
      </c>
      <c r="VZ31" s="17">
        <v>60</v>
      </c>
      <c r="WA31" s="17">
        <v>-4.8</v>
      </c>
      <c r="WB31" s="17">
        <v>59.5</v>
      </c>
      <c r="WC31" s="17">
        <v>110.37</v>
      </c>
      <c r="WD31" s="17">
        <v>60</v>
      </c>
      <c r="WE31" s="17">
        <v>-0.5</v>
      </c>
      <c r="WF31" s="17">
        <v>110.2</v>
      </c>
      <c r="WG31" s="17"/>
      <c r="WH31" s="17">
        <v>105.01600000000001</v>
      </c>
      <c r="WI31" s="17">
        <v>5.1840000000000002</v>
      </c>
      <c r="WJ31" s="17">
        <v>2.9</v>
      </c>
      <c r="WK31" s="17">
        <v>2.9009999999999998</v>
      </c>
      <c r="WL31" s="17">
        <v>2.9009999999999998</v>
      </c>
      <c r="WM31" s="17">
        <v>-1E-3</v>
      </c>
      <c r="WN31" s="17">
        <v>2.2999999999999998</v>
      </c>
      <c r="WO31" s="17">
        <v>2.4</v>
      </c>
      <c r="WP31" s="17">
        <v>2.4</v>
      </c>
      <c r="WQ31" s="17">
        <v>-0.1</v>
      </c>
      <c r="WR31" s="17">
        <v>1.2</v>
      </c>
      <c r="WS31" s="17">
        <v>1.2</v>
      </c>
      <c r="WT31" s="17">
        <v>1.2</v>
      </c>
      <c r="WU31" s="17">
        <v>0</v>
      </c>
      <c r="WV31" s="17">
        <v>1.1000000000000001</v>
      </c>
      <c r="WW31" s="17">
        <v>1.4</v>
      </c>
      <c r="WX31" s="17">
        <v>1.4</v>
      </c>
      <c r="WY31" s="17">
        <v>-0.3</v>
      </c>
      <c r="WZ31" s="17">
        <v>12.1</v>
      </c>
      <c r="XA31" s="17"/>
      <c r="XB31" s="17">
        <v>14.901</v>
      </c>
      <c r="XC31" s="17">
        <v>-2.8010000000000002</v>
      </c>
      <c r="XD31" s="17">
        <v>8</v>
      </c>
      <c r="XE31" s="17">
        <v>8</v>
      </c>
      <c r="XF31" s="17">
        <v>8</v>
      </c>
      <c r="XG31" s="17">
        <v>0</v>
      </c>
      <c r="XH31" s="17">
        <v>20.100000000000001</v>
      </c>
      <c r="XI31" s="17">
        <v>20</v>
      </c>
      <c r="XJ31" s="17">
        <v>20</v>
      </c>
      <c r="XK31" s="17">
        <v>0.1</v>
      </c>
      <c r="XL31" s="17">
        <v>20</v>
      </c>
      <c r="XM31" s="17">
        <v>19.241980000000002</v>
      </c>
      <c r="XN31" s="17">
        <v>19.241980000000002</v>
      </c>
      <c r="XO31" s="17">
        <v>0.75802000000000003</v>
      </c>
      <c r="XP31" s="17">
        <v>9.5</v>
      </c>
      <c r="XQ31" s="17">
        <v>10.7</v>
      </c>
      <c r="XR31" s="17">
        <v>10.7</v>
      </c>
      <c r="XS31" s="17">
        <v>-1.2</v>
      </c>
      <c r="XT31" s="17">
        <v>27.7</v>
      </c>
      <c r="XU31" s="17">
        <v>29</v>
      </c>
      <c r="XV31" s="17">
        <v>29</v>
      </c>
      <c r="XW31" s="17">
        <v>-1.3</v>
      </c>
      <c r="XX31" s="17">
        <v>34.6</v>
      </c>
      <c r="XY31" s="17">
        <v>29</v>
      </c>
      <c r="XZ31" s="17">
        <v>29</v>
      </c>
      <c r="YA31" s="17">
        <v>5.6</v>
      </c>
      <c r="YB31" s="17">
        <v>14.7</v>
      </c>
      <c r="YC31" s="17">
        <v>14</v>
      </c>
      <c r="YD31" s="17">
        <v>14</v>
      </c>
      <c r="YE31" s="17">
        <v>0.7</v>
      </c>
      <c r="YF31" s="17">
        <v>5.0999999999999996</v>
      </c>
      <c r="YG31" s="17">
        <v>16</v>
      </c>
      <c r="YH31" s="17">
        <v>16</v>
      </c>
      <c r="YI31" s="17">
        <v>-10.9</v>
      </c>
      <c r="YJ31" s="17">
        <v>6.5</v>
      </c>
      <c r="YK31" s="17">
        <v>5.67</v>
      </c>
      <c r="YL31" s="17">
        <v>5.67</v>
      </c>
      <c r="YM31" s="17">
        <v>0.83</v>
      </c>
      <c r="YN31" s="17">
        <v>11.1</v>
      </c>
      <c r="YO31" s="17">
        <v>11</v>
      </c>
      <c r="YP31" s="17">
        <v>11</v>
      </c>
      <c r="YQ31" s="17">
        <v>0.1</v>
      </c>
      <c r="YR31" s="17">
        <v>20.100000000000001</v>
      </c>
      <c r="YS31" s="17">
        <v>22</v>
      </c>
      <c r="YT31" s="17">
        <v>22</v>
      </c>
      <c r="YU31" s="17">
        <v>-1.9</v>
      </c>
    </row>
    <row r="32" spans="1:671" ht="24" customHeight="1" x14ac:dyDescent="0.3">
      <c r="A32" s="1"/>
      <c r="B32" s="18" t="s">
        <v>707</v>
      </c>
      <c r="C32" s="18" t="s">
        <v>731</v>
      </c>
      <c r="D32" s="19">
        <v>201.5</v>
      </c>
      <c r="E32" s="19">
        <v>203.40136000000001</v>
      </c>
      <c r="F32" s="19">
        <v>203.40136000000001</v>
      </c>
      <c r="G32" s="19">
        <v>-1.9013599999999999</v>
      </c>
      <c r="H32" s="19">
        <v>638</v>
      </c>
      <c r="I32" s="19">
        <v>634.98344999999995</v>
      </c>
      <c r="J32" s="19">
        <v>627.79395999999997</v>
      </c>
      <c r="K32" s="19">
        <v>10.20604</v>
      </c>
      <c r="L32" s="19">
        <v>218.2</v>
      </c>
      <c r="M32" s="19">
        <v>215.11229</v>
      </c>
      <c r="N32" s="19">
        <v>204.43100999999999</v>
      </c>
      <c r="O32" s="19">
        <v>13.768990000000001</v>
      </c>
      <c r="P32" s="19"/>
      <c r="Q32" s="19"/>
      <c r="R32" s="19"/>
      <c r="S32" s="19">
        <v>0</v>
      </c>
      <c r="T32" s="19"/>
      <c r="U32" s="19"/>
      <c r="V32" s="19"/>
      <c r="W32" s="19">
        <v>0</v>
      </c>
      <c r="X32" s="19">
        <v>90.3</v>
      </c>
      <c r="Y32" s="19">
        <v>91.867829999999998</v>
      </c>
      <c r="Z32" s="19">
        <v>91.867829999999998</v>
      </c>
      <c r="AA32" s="19">
        <v>-1.5678300000000001</v>
      </c>
      <c r="AB32" s="19">
        <v>242.3</v>
      </c>
      <c r="AC32" s="19">
        <v>242</v>
      </c>
      <c r="AD32" s="19">
        <v>242</v>
      </c>
      <c r="AE32" s="19">
        <v>0.3</v>
      </c>
      <c r="AF32" s="19"/>
      <c r="AG32" s="19"/>
      <c r="AH32" s="19"/>
      <c r="AI32" s="19">
        <v>0</v>
      </c>
      <c r="AJ32" s="19"/>
      <c r="AK32" s="19"/>
      <c r="AL32" s="19"/>
      <c r="AM32" s="19">
        <v>0</v>
      </c>
      <c r="AN32" s="19">
        <v>133.1</v>
      </c>
      <c r="AO32" s="19">
        <v>137.67887999999999</v>
      </c>
      <c r="AP32" s="19">
        <v>150.05615</v>
      </c>
      <c r="AQ32" s="19">
        <v>-16.956150000000001</v>
      </c>
      <c r="AR32" s="19">
        <v>133.19999999999999</v>
      </c>
      <c r="AS32" s="19">
        <v>137.67887999999999</v>
      </c>
      <c r="AT32" s="19">
        <v>150.05615</v>
      </c>
      <c r="AU32" s="19">
        <v>-16.85615</v>
      </c>
      <c r="AV32" s="19">
        <v>133</v>
      </c>
      <c r="AW32" s="19">
        <v>137.67887999999999</v>
      </c>
      <c r="AX32" s="19">
        <v>150.05615</v>
      </c>
      <c r="AY32" s="19">
        <v>-17.056149999999999</v>
      </c>
      <c r="AZ32" s="19">
        <v>230.6</v>
      </c>
      <c r="BA32" s="19">
        <v>207.13848999999999</v>
      </c>
      <c r="BB32" s="19">
        <v>225.76015000000001</v>
      </c>
      <c r="BC32" s="19">
        <v>4.8398500000000002</v>
      </c>
      <c r="BD32" s="19">
        <v>198.6</v>
      </c>
      <c r="BE32" s="19">
        <v>207.24285</v>
      </c>
      <c r="BF32" s="19">
        <v>207.24285</v>
      </c>
      <c r="BG32" s="19">
        <v>-8.6428499999999993</v>
      </c>
      <c r="BH32" s="19">
        <v>106.1</v>
      </c>
      <c r="BI32" s="19">
        <v>103.93259999999999</v>
      </c>
      <c r="BJ32" s="19">
        <v>103.93259999999999</v>
      </c>
      <c r="BK32" s="19">
        <v>2.1674000000000002</v>
      </c>
      <c r="BL32" s="19">
        <v>557.79999999999995</v>
      </c>
      <c r="BM32" s="19">
        <v>566.08941000000004</v>
      </c>
      <c r="BN32" s="19">
        <v>566.08941000000004</v>
      </c>
      <c r="BO32" s="19">
        <v>-8.2894100000000002</v>
      </c>
      <c r="BP32" s="19">
        <v>10.3</v>
      </c>
      <c r="BQ32" s="19">
        <v>9.2849599999999999</v>
      </c>
      <c r="BR32" s="19">
        <v>3.45607</v>
      </c>
      <c r="BS32" s="19">
        <v>6.8439300000000003</v>
      </c>
      <c r="BT32" s="19"/>
      <c r="BU32" s="19"/>
      <c r="BV32" s="19"/>
      <c r="BW32" s="19">
        <v>0</v>
      </c>
      <c r="BX32" s="19"/>
      <c r="BY32" s="19"/>
      <c r="BZ32" s="19"/>
      <c r="CA32" s="19">
        <v>0</v>
      </c>
      <c r="CB32" s="19"/>
      <c r="CC32" s="19"/>
      <c r="CD32" s="19"/>
      <c r="CE32" s="19">
        <v>0</v>
      </c>
      <c r="CF32" s="19"/>
      <c r="CG32" s="19"/>
      <c r="CH32" s="19"/>
      <c r="CI32" s="19">
        <v>0</v>
      </c>
      <c r="CJ32" s="19">
        <v>168</v>
      </c>
      <c r="CK32" s="19">
        <v>164.06706</v>
      </c>
      <c r="CL32" s="19">
        <v>164.06706</v>
      </c>
      <c r="CM32" s="19">
        <v>3.9329399999999999</v>
      </c>
      <c r="CN32" s="19">
        <v>7.5</v>
      </c>
      <c r="CO32" s="19">
        <v>5.1336000000000004</v>
      </c>
      <c r="CP32" s="19">
        <v>5.1336000000000004</v>
      </c>
      <c r="CQ32" s="19">
        <v>2.3664000000000001</v>
      </c>
      <c r="CR32" s="19">
        <v>5.4</v>
      </c>
      <c r="CS32" s="19"/>
      <c r="CT32" s="19"/>
      <c r="CU32" s="19">
        <v>5.4</v>
      </c>
      <c r="CV32" s="19"/>
      <c r="CW32" s="19"/>
      <c r="CX32" s="19"/>
      <c r="CY32" s="19">
        <v>0</v>
      </c>
      <c r="CZ32" s="19">
        <v>6.7</v>
      </c>
      <c r="DA32" s="19">
        <v>6.8787000000000003</v>
      </c>
      <c r="DB32" s="19">
        <v>6.8787000000000003</v>
      </c>
      <c r="DC32" s="19">
        <v>-0.1787</v>
      </c>
      <c r="DD32" s="19"/>
      <c r="DE32" s="19"/>
      <c r="DF32" s="19"/>
      <c r="DG32" s="19">
        <v>0</v>
      </c>
      <c r="DH32" s="19">
        <v>142.5</v>
      </c>
      <c r="DI32" s="19">
        <v>142.44412</v>
      </c>
      <c r="DJ32" s="19">
        <v>142.44412</v>
      </c>
      <c r="DK32" s="19">
        <v>5.5879999999999999E-2</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218.1</v>
      </c>
      <c r="EG32" s="19">
        <v>220.69499999999999</v>
      </c>
      <c r="EH32" s="19">
        <v>220.69499999999999</v>
      </c>
      <c r="EI32" s="19">
        <v>-2.5950000000000002</v>
      </c>
      <c r="EJ32" s="19"/>
      <c r="EK32" s="19"/>
      <c r="EL32" s="19"/>
      <c r="EM32" s="19">
        <v>0</v>
      </c>
      <c r="EN32" s="19"/>
      <c r="EO32" s="19"/>
      <c r="EP32" s="19"/>
      <c r="EQ32" s="19">
        <v>0</v>
      </c>
      <c r="ER32" s="19"/>
      <c r="ES32" s="19"/>
      <c r="ET32" s="19"/>
      <c r="EU32" s="19">
        <v>0</v>
      </c>
      <c r="EV32" s="19">
        <v>6.5</v>
      </c>
      <c r="EW32" s="19">
        <v>6.39</v>
      </c>
      <c r="EX32" s="19">
        <v>6.39</v>
      </c>
      <c r="EY32" s="19">
        <v>0.11</v>
      </c>
      <c r="EZ32" s="19">
        <v>459.1</v>
      </c>
      <c r="FA32" s="19">
        <v>457.09426999999999</v>
      </c>
      <c r="FB32" s="19">
        <v>457.09426999999999</v>
      </c>
      <c r="FC32" s="19">
        <v>2.0057299999999998</v>
      </c>
      <c r="FD32" s="19">
        <v>81.400000000000006</v>
      </c>
      <c r="FE32" s="19">
        <v>76.065550000000002</v>
      </c>
      <c r="FF32" s="19">
        <v>57.92886</v>
      </c>
      <c r="FG32" s="19">
        <v>23.471139999999998</v>
      </c>
      <c r="FH32" s="19">
        <v>151.4</v>
      </c>
      <c r="FI32" s="19">
        <v>151.36251999999999</v>
      </c>
      <c r="FJ32" s="19">
        <v>151.36251999999999</v>
      </c>
      <c r="FK32" s="19">
        <v>3.7479999999999999E-2</v>
      </c>
      <c r="FL32" s="19">
        <v>42.1</v>
      </c>
      <c r="FM32" s="19">
        <v>41.89893</v>
      </c>
      <c r="FN32" s="19">
        <v>41.89893</v>
      </c>
      <c r="FO32" s="19">
        <v>0.20107</v>
      </c>
      <c r="FP32" s="19">
        <v>18.600000000000001</v>
      </c>
      <c r="FQ32" s="19">
        <v>19.21088</v>
      </c>
      <c r="FR32" s="19">
        <v>19.21088</v>
      </c>
      <c r="FS32" s="19">
        <v>-0.61087999999999998</v>
      </c>
      <c r="FT32" s="19">
        <v>18.8</v>
      </c>
      <c r="FU32" s="19">
        <v>18.46453</v>
      </c>
      <c r="FV32" s="19">
        <v>18.46453</v>
      </c>
      <c r="FW32" s="19">
        <v>0.33546999999999999</v>
      </c>
      <c r="FX32" s="19">
        <v>90.3</v>
      </c>
      <c r="FY32" s="19">
        <v>87.773570000000007</v>
      </c>
      <c r="FZ32" s="19">
        <v>87.773570000000007</v>
      </c>
      <c r="GA32" s="19">
        <v>2.52643</v>
      </c>
      <c r="GB32" s="19"/>
      <c r="GC32" s="19"/>
      <c r="GD32" s="19"/>
      <c r="GE32" s="19">
        <v>0</v>
      </c>
      <c r="GF32" s="19"/>
      <c r="GG32" s="19"/>
      <c r="GH32" s="19"/>
      <c r="GI32" s="19">
        <v>0</v>
      </c>
      <c r="GJ32" s="19"/>
      <c r="GK32" s="19"/>
      <c r="GL32" s="19"/>
      <c r="GM32" s="19">
        <v>0</v>
      </c>
      <c r="GN32" s="19">
        <v>107.3</v>
      </c>
      <c r="GO32" s="19">
        <v>110.48202000000001</v>
      </c>
      <c r="GP32" s="19">
        <v>110.48202000000001</v>
      </c>
      <c r="GQ32" s="19">
        <v>-3.1820200000000001</v>
      </c>
      <c r="GR32" s="19">
        <v>46.7</v>
      </c>
      <c r="GS32" s="19">
        <v>47.082599999999999</v>
      </c>
      <c r="GT32" s="19">
        <v>47.082599999999999</v>
      </c>
      <c r="GU32" s="19">
        <v>-0.3826</v>
      </c>
      <c r="GV32" s="19">
        <v>42</v>
      </c>
      <c r="GW32" s="19">
        <v>44.103009999999998</v>
      </c>
      <c r="GX32" s="19">
        <v>44.103009999999998</v>
      </c>
      <c r="GY32" s="19">
        <v>-2.1030099999999998</v>
      </c>
      <c r="GZ32" s="19">
        <v>4</v>
      </c>
      <c r="HA32" s="19"/>
      <c r="HB32" s="19"/>
      <c r="HC32" s="19">
        <v>4</v>
      </c>
      <c r="HD32" s="19">
        <v>34.6</v>
      </c>
      <c r="HE32" s="19">
        <v>17.005710000000001</v>
      </c>
      <c r="HF32" s="19">
        <v>17.005710000000001</v>
      </c>
      <c r="HG32" s="19">
        <v>17.594290000000001</v>
      </c>
      <c r="HH32" s="19">
        <v>167</v>
      </c>
      <c r="HI32" s="19">
        <v>174.55948000000001</v>
      </c>
      <c r="HJ32" s="19">
        <v>174.55948000000001</v>
      </c>
      <c r="HK32" s="19">
        <v>-7.5594799999999998</v>
      </c>
      <c r="HL32" s="19"/>
      <c r="HM32" s="19"/>
      <c r="HN32" s="19"/>
      <c r="HO32" s="19">
        <v>0</v>
      </c>
      <c r="HP32" s="19"/>
      <c r="HQ32" s="19"/>
      <c r="HR32" s="19"/>
      <c r="HS32" s="19">
        <v>0</v>
      </c>
      <c r="HT32" s="19">
        <v>43</v>
      </c>
      <c r="HU32" s="19">
        <v>33.656689999999998</v>
      </c>
      <c r="HV32" s="19">
        <v>49.33858</v>
      </c>
      <c r="HW32" s="19">
        <v>-6.3385800000000003</v>
      </c>
      <c r="HX32" s="19"/>
      <c r="HY32" s="19"/>
      <c r="HZ32" s="19"/>
      <c r="IA32" s="19">
        <v>0</v>
      </c>
      <c r="IB32" s="19"/>
      <c r="IC32" s="19"/>
      <c r="ID32" s="19"/>
      <c r="IE32" s="19">
        <v>0</v>
      </c>
      <c r="IF32" s="19">
        <v>42.4</v>
      </c>
      <c r="IG32" s="19">
        <v>45.265309999999999</v>
      </c>
      <c r="IH32" s="19"/>
      <c r="II32" s="19">
        <v>42.4</v>
      </c>
      <c r="IJ32" s="19"/>
      <c r="IK32" s="19"/>
      <c r="IL32" s="19"/>
      <c r="IM32" s="19">
        <v>0</v>
      </c>
      <c r="IN32" s="19"/>
      <c r="IO32" s="19"/>
      <c r="IP32" s="19"/>
      <c r="IQ32" s="19">
        <v>0</v>
      </c>
      <c r="IR32" s="19"/>
      <c r="IS32" s="19"/>
      <c r="IT32" s="19"/>
      <c r="IU32" s="19">
        <v>0</v>
      </c>
      <c r="IV32" s="19">
        <v>127.8</v>
      </c>
      <c r="IW32" s="19">
        <v>128.83993000000001</v>
      </c>
      <c r="IX32" s="19">
        <v>132.83837</v>
      </c>
      <c r="IY32" s="19">
        <v>-5.0383699999999996</v>
      </c>
      <c r="IZ32" s="19">
        <v>0</v>
      </c>
      <c r="JA32" s="19"/>
      <c r="JB32" s="19"/>
      <c r="JC32" s="19">
        <v>0</v>
      </c>
      <c r="JD32" s="19">
        <v>45.3</v>
      </c>
      <c r="JE32" s="19"/>
      <c r="JF32" s="19"/>
      <c r="JG32" s="19">
        <v>45.3</v>
      </c>
      <c r="JH32" s="19">
        <v>0</v>
      </c>
      <c r="JI32" s="19"/>
      <c r="JJ32" s="19"/>
      <c r="JK32" s="19">
        <v>0</v>
      </c>
      <c r="JL32" s="19"/>
      <c r="JM32" s="19"/>
      <c r="JN32" s="19"/>
      <c r="JO32" s="19">
        <v>0</v>
      </c>
      <c r="JP32" s="19">
        <v>69.3</v>
      </c>
      <c r="JQ32" s="19">
        <v>44.848439999999997</v>
      </c>
      <c r="JR32" s="19">
        <v>44.848439999999997</v>
      </c>
      <c r="JS32" s="19">
        <v>24.451560000000001</v>
      </c>
      <c r="JT32" s="19">
        <v>34</v>
      </c>
      <c r="JU32" s="19">
        <v>22.49156</v>
      </c>
      <c r="JV32" s="19">
        <v>22.49156</v>
      </c>
      <c r="JW32" s="19">
        <v>11.50844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2.2999999999999998</v>
      </c>
      <c r="KW32" s="19">
        <v>2.0478900000000002</v>
      </c>
      <c r="KX32" s="19">
        <v>2.0478900000000002</v>
      </c>
      <c r="KY32" s="19">
        <v>0.25211</v>
      </c>
      <c r="KZ32" s="19">
        <v>141.6</v>
      </c>
      <c r="LA32" s="19">
        <v>153.41999999999999</v>
      </c>
      <c r="LB32" s="19">
        <v>270.06799999999998</v>
      </c>
      <c r="LC32" s="19">
        <v>-128.46799999999999</v>
      </c>
      <c r="LD32" s="19">
        <v>132.9</v>
      </c>
      <c r="LE32" s="19">
        <v>133.16031000000001</v>
      </c>
      <c r="LF32" s="19">
        <v>133.16031000000001</v>
      </c>
      <c r="LG32" s="19">
        <v>-0.26030999999999999</v>
      </c>
      <c r="LH32" s="19">
        <v>66.2</v>
      </c>
      <c r="LI32" s="19">
        <v>67.199219999999997</v>
      </c>
      <c r="LJ32" s="19">
        <v>67.199219999999997</v>
      </c>
      <c r="LK32" s="19">
        <v>-0.99922</v>
      </c>
      <c r="LL32" s="19">
        <v>77.3</v>
      </c>
      <c r="LM32" s="19">
        <v>78.567999999999998</v>
      </c>
      <c r="LN32" s="19">
        <v>78.567999999999998</v>
      </c>
      <c r="LO32" s="19">
        <v>-1.268</v>
      </c>
      <c r="LP32" s="19"/>
      <c r="LQ32" s="19"/>
      <c r="LR32" s="19"/>
      <c r="LS32" s="19">
        <v>0</v>
      </c>
      <c r="LT32" s="19"/>
      <c r="LU32" s="19"/>
      <c r="LV32" s="19"/>
      <c r="LW32" s="19">
        <v>0</v>
      </c>
      <c r="LX32" s="19"/>
      <c r="LY32" s="19"/>
      <c r="LZ32" s="19"/>
      <c r="MA32" s="19">
        <v>0</v>
      </c>
      <c r="MB32" s="19"/>
      <c r="MC32" s="19"/>
      <c r="MD32" s="19"/>
      <c r="ME32" s="19">
        <v>0</v>
      </c>
      <c r="MF32" s="19">
        <v>141</v>
      </c>
      <c r="MG32" s="19">
        <v>146.27609000000001</v>
      </c>
      <c r="MH32" s="19">
        <v>146.27609000000001</v>
      </c>
      <c r="MI32" s="19">
        <v>-5.2760899999999999</v>
      </c>
      <c r="MJ32" s="19">
        <v>141.30000000000001</v>
      </c>
      <c r="MK32" s="19">
        <v>146.27609000000001</v>
      </c>
      <c r="ML32" s="19">
        <v>146.27609000000001</v>
      </c>
      <c r="MM32" s="19">
        <v>-4.9760900000000001</v>
      </c>
      <c r="MN32" s="19">
        <v>146.4</v>
      </c>
      <c r="MO32" s="19">
        <v>146.71536</v>
      </c>
      <c r="MP32" s="19">
        <v>146.71535</v>
      </c>
      <c r="MQ32" s="19">
        <v>-0.31535000000000002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129.4</v>
      </c>
      <c r="NM32" s="19">
        <v>146.52000000000001</v>
      </c>
      <c r="NN32" s="19">
        <v>146.52000000000001</v>
      </c>
      <c r="NO32" s="19">
        <v>-17.12</v>
      </c>
      <c r="NP32" s="19">
        <v>74</v>
      </c>
      <c r="NQ32" s="19">
        <v>73.48</v>
      </c>
      <c r="NR32" s="19">
        <v>73.48</v>
      </c>
      <c r="NS32" s="19">
        <v>0.52</v>
      </c>
      <c r="NT32" s="19">
        <v>6.9</v>
      </c>
      <c r="NU32" s="19">
        <v>7.2163700000000004</v>
      </c>
      <c r="NV32" s="19">
        <v>9.09</v>
      </c>
      <c r="NW32" s="19">
        <v>-2.19</v>
      </c>
      <c r="NX32" s="19">
        <v>4.3</v>
      </c>
      <c r="NY32" s="19">
        <v>4.0686799999999996</v>
      </c>
      <c r="NZ32" s="19">
        <v>9.9490999999999996</v>
      </c>
      <c r="OA32" s="19">
        <v>-5.6490999999999998</v>
      </c>
      <c r="OB32" s="19">
        <v>20</v>
      </c>
      <c r="OC32" s="19">
        <v>17.492709999999999</v>
      </c>
      <c r="OD32" s="19">
        <v>17.492709999999999</v>
      </c>
      <c r="OE32" s="19">
        <v>2.5072899999999998</v>
      </c>
      <c r="OF32" s="19">
        <v>0.7</v>
      </c>
      <c r="OG32" s="19"/>
      <c r="OH32" s="19">
        <v>0.78100000000000003</v>
      </c>
      <c r="OI32" s="19">
        <v>-8.1000000000000003E-2</v>
      </c>
      <c r="OJ32" s="19">
        <v>124.1</v>
      </c>
      <c r="OK32" s="19">
        <v>116.59</v>
      </c>
      <c r="OL32" s="19">
        <v>107.79300000000001</v>
      </c>
      <c r="OM32" s="19">
        <v>16.306999999999999</v>
      </c>
      <c r="ON32" s="19">
        <v>80.900000000000006</v>
      </c>
      <c r="OO32" s="19"/>
      <c r="OP32" s="19">
        <v>76.844999999999999</v>
      </c>
      <c r="OQ32" s="19">
        <v>4.0549999999999997</v>
      </c>
      <c r="OR32" s="19">
        <v>0.6</v>
      </c>
      <c r="OS32" s="19">
        <v>2.0939999999999999</v>
      </c>
      <c r="OT32" s="19">
        <v>2.0939999999999999</v>
      </c>
      <c r="OU32" s="19">
        <v>-1.494</v>
      </c>
      <c r="OV32" s="19">
        <v>0.3</v>
      </c>
      <c r="OW32" s="19"/>
      <c r="OX32" s="19">
        <v>0.4</v>
      </c>
      <c r="OY32" s="19">
        <v>-0.1</v>
      </c>
      <c r="OZ32" s="19">
        <v>20.3</v>
      </c>
      <c r="PA32" s="19">
        <v>19.436350000000001</v>
      </c>
      <c r="PB32" s="19">
        <v>19.436350000000001</v>
      </c>
      <c r="PC32" s="19">
        <v>0.86365000000000003</v>
      </c>
      <c r="PD32" s="19">
        <v>10</v>
      </c>
      <c r="PE32" s="19">
        <v>9.9830000000000005</v>
      </c>
      <c r="PF32" s="19">
        <v>9.9830000000000005</v>
      </c>
      <c r="PG32" s="19">
        <v>1.7000000000000001E-2</v>
      </c>
      <c r="PH32" s="19">
        <v>5.4</v>
      </c>
      <c r="PI32" s="19">
        <v>5.67</v>
      </c>
      <c r="PJ32" s="19">
        <v>5.67</v>
      </c>
      <c r="PK32" s="19">
        <v>-0.27</v>
      </c>
      <c r="PL32" s="19">
        <v>218.7</v>
      </c>
      <c r="PM32" s="19"/>
      <c r="PN32" s="19">
        <v>208</v>
      </c>
      <c r="PO32" s="19">
        <v>10.7</v>
      </c>
      <c r="PP32" s="19">
        <v>0</v>
      </c>
      <c r="PQ32" s="19">
        <v>1</v>
      </c>
      <c r="PR32" s="19">
        <v>1</v>
      </c>
      <c r="PS32" s="19">
        <v>-1</v>
      </c>
      <c r="PT32" s="19">
        <v>1.8</v>
      </c>
      <c r="PU32" s="19">
        <v>3.71</v>
      </c>
      <c r="PV32" s="19">
        <v>3.71</v>
      </c>
      <c r="PW32" s="19">
        <v>-1.91</v>
      </c>
      <c r="PX32" s="19">
        <v>5.2</v>
      </c>
      <c r="PY32" s="19">
        <v>5</v>
      </c>
      <c r="PZ32" s="19">
        <v>5</v>
      </c>
      <c r="QA32" s="19">
        <v>0.2</v>
      </c>
      <c r="QB32" s="19">
        <v>20.3</v>
      </c>
      <c r="QC32" s="19">
        <v>20.274049999999999</v>
      </c>
      <c r="QD32" s="19">
        <v>20.274049999999999</v>
      </c>
      <c r="QE32" s="19">
        <v>2.5950000000000001E-2</v>
      </c>
      <c r="QF32" s="19">
        <v>20</v>
      </c>
      <c r="QG32" s="19">
        <v>19.436350000000001</v>
      </c>
      <c r="QH32" s="19">
        <v>19.436350000000001</v>
      </c>
      <c r="QI32" s="19">
        <v>0.56364999999999998</v>
      </c>
      <c r="QJ32" s="19">
        <v>18.899999999999999</v>
      </c>
      <c r="QK32" s="19">
        <v>17.492709999999999</v>
      </c>
      <c r="QL32" s="19">
        <v>17.492709999999999</v>
      </c>
      <c r="QM32" s="19">
        <v>1.4072899999999999</v>
      </c>
      <c r="QN32" s="19">
        <v>3.4</v>
      </c>
      <c r="QO32" s="19">
        <v>3.1</v>
      </c>
      <c r="QP32" s="19">
        <v>3.1</v>
      </c>
      <c r="QQ32" s="19">
        <v>0.3</v>
      </c>
      <c r="QR32" s="19">
        <v>18.5</v>
      </c>
      <c r="QS32" s="19">
        <v>17.881440000000001</v>
      </c>
      <c r="QT32" s="19">
        <v>17.881440000000001</v>
      </c>
      <c r="QU32" s="19">
        <v>0.61856</v>
      </c>
      <c r="QV32" s="19">
        <v>15.2</v>
      </c>
      <c r="QW32" s="19"/>
      <c r="QX32" s="19">
        <v>14.378</v>
      </c>
      <c r="QY32" s="19">
        <v>0.82199999999999995</v>
      </c>
      <c r="QZ32" s="19">
        <v>18.5</v>
      </c>
      <c r="RA32" s="19"/>
      <c r="RB32" s="19">
        <v>17.923999999999999</v>
      </c>
      <c r="RC32" s="19">
        <v>0.57599999999999996</v>
      </c>
      <c r="RD32" s="19">
        <v>26.8</v>
      </c>
      <c r="RE32" s="19">
        <v>26.73</v>
      </c>
      <c r="RF32" s="19">
        <v>24.591000000000001</v>
      </c>
      <c r="RG32" s="19">
        <v>2.2090000000000001</v>
      </c>
      <c r="RH32" s="19">
        <v>76.8</v>
      </c>
      <c r="RI32" s="19">
        <v>84.2</v>
      </c>
      <c r="RJ32" s="19">
        <v>79.756</v>
      </c>
      <c r="RK32" s="19">
        <v>-2.956</v>
      </c>
      <c r="RL32" s="19">
        <v>19.5</v>
      </c>
      <c r="RM32" s="19"/>
      <c r="RN32" s="19">
        <v>19.385000000000002</v>
      </c>
      <c r="RO32" s="19">
        <v>0.115</v>
      </c>
      <c r="RP32" s="19">
        <v>3.4</v>
      </c>
      <c r="RQ32" s="19">
        <v>3.3</v>
      </c>
      <c r="RR32" s="19">
        <v>3.3</v>
      </c>
      <c r="RS32" s="19">
        <v>0.1</v>
      </c>
      <c r="RT32" s="19">
        <v>15.6</v>
      </c>
      <c r="RU32" s="19">
        <v>13.37163</v>
      </c>
      <c r="RV32" s="19">
        <v>19.792000000000002</v>
      </c>
      <c r="RW32" s="19">
        <v>-4.1920000000000002</v>
      </c>
      <c r="RX32" s="19">
        <v>3.1</v>
      </c>
      <c r="RY32" s="19">
        <v>2</v>
      </c>
      <c r="RZ32" s="19">
        <v>2</v>
      </c>
      <c r="SA32" s="19">
        <v>1.1000000000000001</v>
      </c>
      <c r="SB32" s="19">
        <v>0.4</v>
      </c>
      <c r="SC32" s="19">
        <v>0.4</v>
      </c>
      <c r="SD32" s="19">
        <v>0.4</v>
      </c>
      <c r="SE32" s="19">
        <v>0</v>
      </c>
      <c r="SF32" s="19">
        <v>0.4</v>
      </c>
      <c r="SG32" s="19"/>
      <c r="SH32" s="19">
        <v>0.30099999999999999</v>
      </c>
      <c r="SI32" s="19">
        <v>9.9000000000000005E-2</v>
      </c>
      <c r="SJ32" s="19">
        <v>19.8</v>
      </c>
      <c r="SK32" s="19">
        <v>19.1448</v>
      </c>
      <c r="SL32" s="19">
        <v>19.1448</v>
      </c>
      <c r="SM32" s="19">
        <v>0.6552</v>
      </c>
      <c r="SN32" s="19">
        <v>10.9</v>
      </c>
      <c r="SO32" s="19">
        <v>12.244899999999999</v>
      </c>
      <c r="SP32" s="19">
        <v>12.244899999999999</v>
      </c>
      <c r="SQ32" s="19">
        <v>-1.3449</v>
      </c>
      <c r="SR32" s="19">
        <v>20.100000000000001</v>
      </c>
      <c r="SS32" s="19">
        <v>19.436350000000001</v>
      </c>
      <c r="ST32" s="19">
        <v>19.436350000000001</v>
      </c>
      <c r="SU32" s="19">
        <v>0.66364999999999996</v>
      </c>
      <c r="SV32" s="19">
        <v>20.2</v>
      </c>
      <c r="SW32" s="19">
        <v>19.436350000000001</v>
      </c>
      <c r="SX32" s="19">
        <v>19.436350000000001</v>
      </c>
      <c r="SY32" s="19">
        <v>0.76365000000000005</v>
      </c>
      <c r="SZ32" s="19">
        <v>11.5</v>
      </c>
      <c r="TA32" s="19">
        <v>11.41</v>
      </c>
      <c r="TB32" s="19">
        <v>11.468</v>
      </c>
      <c r="TC32" s="19">
        <v>3.2000000000000001E-2</v>
      </c>
      <c r="TD32" s="19">
        <v>31.6</v>
      </c>
      <c r="TE32" s="19">
        <v>59.32</v>
      </c>
      <c r="TF32" s="19">
        <v>53.634</v>
      </c>
      <c r="TG32" s="19">
        <v>-22.033999999999999</v>
      </c>
      <c r="TH32" s="19">
        <v>37.799999999999997</v>
      </c>
      <c r="TI32" s="19"/>
      <c r="TJ32" s="19">
        <v>38.383000000000003</v>
      </c>
      <c r="TK32" s="19">
        <v>-0.58299999999999996</v>
      </c>
      <c r="TL32" s="19">
        <v>91.9</v>
      </c>
      <c r="TM32" s="19">
        <v>88.17</v>
      </c>
      <c r="TN32" s="19">
        <v>81.981999999999999</v>
      </c>
      <c r="TO32" s="19">
        <v>9.9179999999999993</v>
      </c>
      <c r="TP32" s="19">
        <v>100.4</v>
      </c>
      <c r="TQ32" s="19">
        <v>102.58</v>
      </c>
      <c r="TR32" s="19">
        <v>88.944999999999993</v>
      </c>
      <c r="TS32" s="19">
        <v>11.455</v>
      </c>
      <c r="TT32" s="19">
        <v>19.8</v>
      </c>
      <c r="TU32" s="19">
        <v>5.6529999999999996</v>
      </c>
      <c r="TV32" s="19">
        <v>5.6529999999999996</v>
      </c>
      <c r="TW32" s="19">
        <v>14.147</v>
      </c>
      <c r="TX32" s="19">
        <v>14.6</v>
      </c>
      <c r="TY32" s="19">
        <v>8.4130000000000003</v>
      </c>
      <c r="TZ32" s="19">
        <v>8.4130000000000003</v>
      </c>
      <c r="UA32" s="19">
        <v>6.1870000000000003</v>
      </c>
      <c r="UB32" s="19">
        <v>38.799999999999997</v>
      </c>
      <c r="UC32" s="19"/>
      <c r="UD32" s="19">
        <v>48.81</v>
      </c>
      <c r="UE32" s="19">
        <v>-10.01</v>
      </c>
      <c r="UF32" s="19">
        <v>21.4</v>
      </c>
      <c r="UG32" s="19">
        <v>19.436350000000001</v>
      </c>
      <c r="UH32" s="19">
        <v>19.436350000000001</v>
      </c>
      <c r="UI32" s="19">
        <v>1.9636499999999999</v>
      </c>
      <c r="UJ32" s="19">
        <v>7.6</v>
      </c>
      <c r="UK32" s="19">
        <v>8</v>
      </c>
      <c r="UL32" s="19">
        <v>8</v>
      </c>
      <c r="UM32" s="19">
        <v>-0.4</v>
      </c>
      <c r="UN32" s="19">
        <v>7.3</v>
      </c>
      <c r="UO32" s="19">
        <v>6.2</v>
      </c>
      <c r="UP32" s="19">
        <v>6.2</v>
      </c>
      <c r="UQ32" s="19">
        <v>1.1000000000000001</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1.3</v>
      </c>
      <c r="VE32" s="19">
        <v>2.42</v>
      </c>
      <c r="VF32" s="19">
        <v>2.42</v>
      </c>
      <c r="VG32" s="19">
        <v>-1.1200000000000001</v>
      </c>
      <c r="VH32" s="19">
        <v>253.4</v>
      </c>
      <c r="VI32" s="19"/>
      <c r="VJ32" s="19">
        <v>222.84800000000001</v>
      </c>
      <c r="VK32" s="19">
        <v>30.552</v>
      </c>
      <c r="VL32" s="19">
        <v>19.600000000000001</v>
      </c>
      <c r="VM32" s="19"/>
      <c r="VN32" s="19">
        <v>16.68</v>
      </c>
      <c r="VO32" s="19">
        <v>2.92</v>
      </c>
      <c r="VP32" s="19">
        <v>151.5</v>
      </c>
      <c r="VQ32" s="19"/>
      <c r="VR32" s="19">
        <v>113.39</v>
      </c>
      <c r="VS32" s="19">
        <v>38.11</v>
      </c>
      <c r="VT32" s="19"/>
      <c r="VU32" s="19"/>
      <c r="VV32" s="19"/>
      <c r="VW32" s="19">
        <v>0</v>
      </c>
      <c r="VX32" s="19">
        <v>57.5</v>
      </c>
      <c r="VY32" s="19">
        <v>100.14</v>
      </c>
      <c r="VZ32" s="19">
        <v>70</v>
      </c>
      <c r="WA32" s="19">
        <v>-12.5</v>
      </c>
      <c r="WB32" s="19">
        <v>58.9</v>
      </c>
      <c r="WC32" s="19">
        <v>118.59</v>
      </c>
      <c r="WD32" s="19">
        <v>70</v>
      </c>
      <c r="WE32" s="19">
        <v>-11.1</v>
      </c>
      <c r="WF32" s="19">
        <v>111.9</v>
      </c>
      <c r="WG32" s="19"/>
      <c r="WH32" s="19">
        <v>104.33499999999999</v>
      </c>
      <c r="WI32" s="19">
        <v>7.5650000000000004</v>
      </c>
      <c r="WJ32" s="19">
        <v>2.7</v>
      </c>
      <c r="WK32" s="19">
        <v>2.9009999999999998</v>
      </c>
      <c r="WL32" s="19">
        <v>2.9009999999999998</v>
      </c>
      <c r="WM32" s="19">
        <v>-0.20100000000000001</v>
      </c>
      <c r="WN32" s="19">
        <v>2.2999999999999998</v>
      </c>
      <c r="WO32" s="19">
        <v>2.4</v>
      </c>
      <c r="WP32" s="19">
        <v>2.4</v>
      </c>
      <c r="WQ32" s="19">
        <v>-0.1</v>
      </c>
      <c r="WR32" s="19">
        <v>1.2</v>
      </c>
      <c r="WS32" s="19">
        <v>1.2</v>
      </c>
      <c r="WT32" s="19">
        <v>1.2</v>
      </c>
      <c r="WU32" s="19">
        <v>0</v>
      </c>
      <c r="WV32" s="19">
        <v>1.2</v>
      </c>
      <c r="WW32" s="19">
        <v>1.4</v>
      </c>
      <c r="WX32" s="19">
        <v>1.4</v>
      </c>
      <c r="WY32" s="19">
        <v>-0.2</v>
      </c>
      <c r="WZ32" s="19">
        <v>11.5</v>
      </c>
      <c r="XA32" s="19"/>
      <c r="XB32" s="19">
        <v>14.635</v>
      </c>
      <c r="XC32" s="19">
        <v>-3.1349999999999998</v>
      </c>
      <c r="XD32" s="19">
        <v>8</v>
      </c>
      <c r="XE32" s="19">
        <v>8</v>
      </c>
      <c r="XF32" s="19">
        <v>8</v>
      </c>
      <c r="XG32" s="19">
        <v>0</v>
      </c>
      <c r="XH32" s="19">
        <v>20</v>
      </c>
      <c r="XI32" s="19">
        <v>20</v>
      </c>
      <c r="XJ32" s="19">
        <v>20</v>
      </c>
      <c r="XK32" s="19">
        <v>0</v>
      </c>
      <c r="XL32" s="19">
        <v>20</v>
      </c>
      <c r="XM32" s="19">
        <v>19.241980000000002</v>
      </c>
      <c r="XN32" s="19">
        <v>19.241980000000002</v>
      </c>
      <c r="XO32" s="19">
        <v>0.75802000000000003</v>
      </c>
      <c r="XP32" s="19">
        <v>9.1999999999999993</v>
      </c>
      <c r="XQ32" s="19">
        <v>10.7</v>
      </c>
      <c r="XR32" s="19">
        <v>10.7</v>
      </c>
      <c r="XS32" s="19">
        <v>-1.5</v>
      </c>
      <c r="XT32" s="19">
        <v>27.7</v>
      </c>
      <c r="XU32" s="19">
        <v>29</v>
      </c>
      <c r="XV32" s="19">
        <v>29</v>
      </c>
      <c r="XW32" s="19">
        <v>-1.3</v>
      </c>
      <c r="XX32" s="19">
        <v>34.6</v>
      </c>
      <c r="XY32" s="19">
        <v>29</v>
      </c>
      <c r="XZ32" s="19">
        <v>29</v>
      </c>
      <c r="YA32" s="19">
        <v>5.6</v>
      </c>
      <c r="YB32" s="19">
        <v>14.7</v>
      </c>
      <c r="YC32" s="19">
        <v>14</v>
      </c>
      <c r="YD32" s="19">
        <v>14</v>
      </c>
      <c r="YE32" s="19">
        <v>0.7</v>
      </c>
      <c r="YF32" s="19">
        <v>5.0999999999999996</v>
      </c>
      <c r="YG32" s="19">
        <v>16</v>
      </c>
      <c r="YH32" s="19">
        <v>16</v>
      </c>
      <c r="YI32" s="19">
        <v>-10.9</v>
      </c>
      <c r="YJ32" s="19">
        <v>7.9</v>
      </c>
      <c r="YK32" s="19">
        <v>5.67</v>
      </c>
      <c r="YL32" s="19">
        <v>5.67</v>
      </c>
      <c r="YM32" s="19">
        <v>2.23</v>
      </c>
      <c r="YN32" s="19">
        <v>11.1</v>
      </c>
      <c r="YO32" s="19">
        <v>11</v>
      </c>
      <c r="YP32" s="19">
        <v>11</v>
      </c>
      <c r="YQ32" s="19">
        <v>0.1</v>
      </c>
      <c r="YR32" s="19">
        <v>22.5</v>
      </c>
      <c r="YS32" s="19">
        <v>22</v>
      </c>
      <c r="YT32" s="19">
        <v>22</v>
      </c>
      <c r="YU32" s="19">
        <v>0.5</v>
      </c>
    </row>
    <row r="33" spans="1:671" ht="24" customHeight="1" x14ac:dyDescent="0.3">
      <c r="A33" s="1"/>
      <c r="B33" s="13" t="s">
        <v>707</v>
      </c>
      <c r="C33" s="13" t="s">
        <v>732</v>
      </c>
      <c r="D33" s="14">
        <v>200.4</v>
      </c>
      <c r="E33" s="14">
        <v>203.40136000000001</v>
      </c>
      <c r="F33" s="14">
        <v>203.40136000000001</v>
      </c>
      <c r="G33" s="14">
        <v>-3.00136</v>
      </c>
      <c r="H33" s="14">
        <v>635</v>
      </c>
      <c r="I33" s="14">
        <v>634.98344999999995</v>
      </c>
      <c r="J33" s="14">
        <v>627.79395999999997</v>
      </c>
      <c r="K33" s="14">
        <v>7.2060399999999998</v>
      </c>
      <c r="L33" s="14">
        <v>216.7</v>
      </c>
      <c r="M33" s="14">
        <v>215.11229</v>
      </c>
      <c r="N33" s="14">
        <v>204.43100999999999</v>
      </c>
      <c r="O33" s="14">
        <v>12.268990000000001</v>
      </c>
      <c r="P33" s="14"/>
      <c r="Q33" s="14"/>
      <c r="R33" s="14"/>
      <c r="S33" s="14">
        <v>0</v>
      </c>
      <c r="T33" s="14"/>
      <c r="U33" s="14"/>
      <c r="V33" s="14"/>
      <c r="W33" s="14">
        <v>0</v>
      </c>
      <c r="X33" s="14">
        <v>89.6</v>
      </c>
      <c r="Y33" s="14">
        <v>91.867829999999998</v>
      </c>
      <c r="Z33" s="14">
        <v>91.867829999999998</v>
      </c>
      <c r="AA33" s="14">
        <v>-2.26783</v>
      </c>
      <c r="AB33" s="14">
        <v>238.5</v>
      </c>
      <c r="AC33" s="14">
        <v>242</v>
      </c>
      <c r="AD33" s="14">
        <v>242</v>
      </c>
      <c r="AE33" s="14">
        <v>-3.5</v>
      </c>
      <c r="AF33" s="14"/>
      <c r="AG33" s="14"/>
      <c r="AH33" s="14"/>
      <c r="AI33" s="14">
        <v>0</v>
      </c>
      <c r="AJ33" s="14"/>
      <c r="AK33" s="14"/>
      <c r="AL33" s="14"/>
      <c r="AM33" s="14">
        <v>0</v>
      </c>
      <c r="AN33" s="14">
        <v>115.8</v>
      </c>
      <c r="AO33" s="14">
        <v>150.53115</v>
      </c>
      <c r="AP33" s="14">
        <v>148.06216000000001</v>
      </c>
      <c r="AQ33" s="14">
        <v>-32.262160000000002</v>
      </c>
      <c r="AR33" s="14">
        <v>116.1</v>
      </c>
      <c r="AS33" s="14">
        <v>150.53115</v>
      </c>
      <c r="AT33" s="14">
        <v>148.06216000000001</v>
      </c>
      <c r="AU33" s="14">
        <v>-31.962160000000001</v>
      </c>
      <c r="AV33" s="14">
        <v>115.6</v>
      </c>
      <c r="AW33" s="14">
        <v>150.53115</v>
      </c>
      <c r="AX33" s="14">
        <v>148.06216000000001</v>
      </c>
      <c r="AY33" s="14">
        <v>-32.462159999999997</v>
      </c>
      <c r="AZ33" s="14">
        <v>211.3</v>
      </c>
      <c r="BA33" s="14">
        <v>226.47479000000001</v>
      </c>
      <c r="BB33" s="14">
        <v>222.76018999999999</v>
      </c>
      <c r="BC33" s="14">
        <v>-11.460190000000001</v>
      </c>
      <c r="BD33" s="14">
        <v>200.9</v>
      </c>
      <c r="BE33" s="14">
        <v>207.24285</v>
      </c>
      <c r="BF33" s="14">
        <v>207.24285</v>
      </c>
      <c r="BG33" s="14">
        <v>-6.3428500000000003</v>
      </c>
      <c r="BH33" s="14">
        <v>105.8</v>
      </c>
      <c r="BI33" s="14">
        <v>103.93259999999999</v>
      </c>
      <c r="BJ33" s="14">
        <v>103.93259999999999</v>
      </c>
      <c r="BK33" s="14">
        <v>1.8673999999999999</v>
      </c>
      <c r="BL33" s="14">
        <v>560.4</v>
      </c>
      <c r="BM33" s="14">
        <v>566.08941000000004</v>
      </c>
      <c r="BN33" s="14">
        <v>566.08941000000004</v>
      </c>
      <c r="BO33" s="14">
        <v>-5.6894099999999996</v>
      </c>
      <c r="BP33" s="14">
        <v>10.199999999999999</v>
      </c>
      <c r="BQ33" s="14">
        <v>9.2849599999999999</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164.9</v>
      </c>
      <c r="CK33" s="14">
        <v>164.06706</v>
      </c>
      <c r="CL33" s="14">
        <v>164.06706</v>
      </c>
      <c r="CM33" s="14">
        <v>0.83294000000000001</v>
      </c>
      <c r="CN33" s="14">
        <v>7.1</v>
      </c>
      <c r="CO33" s="14">
        <v>5.1336000000000004</v>
      </c>
      <c r="CP33" s="14">
        <v>5.1336000000000004</v>
      </c>
      <c r="CQ33" s="14">
        <v>1.9663999999999999</v>
      </c>
      <c r="CR33" s="14">
        <v>5.6</v>
      </c>
      <c r="CS33" s="14"/>
      <c r="CT33" s="14"/>
      <c r="CU33" s="14">
        <v>5.6</v>
      </c>
      <c r="CV33" s="14"/>
      <c r="CW33" s="14"/>
      <c r="CX33" s="14"/>
      <c r="CY33" s="14">
        <v>0</v>
      </c>
      <c r="CZ33" s="14">
        <v>6.7</v>
      </c>
      <c r="DA33" s="14">
        <v>6.8787000000000003</v>
      </c>
      <c r="DB33" s="14">
        <v>6.8787000000000003</v>
      </c>
      <c r="DC33" s="14">
        <v>-0.1787</v>
      </c>
      <c r="DD33" s="14"/>
      <c r="DE33" s="14"/>
      <c r="DF33" s="14"/>
      <c r="DG33" s="14">
        <v>0</v>
      </c>
      <c r="DH33" s="14">
        <v>142.4</v>
      </c>
      <c r="DI33" s="14">
        <v>142.44412</v>
      </c>
      <c r="DJ33" s="14">
        <v>142.44412</v>
      </c>
      <c r="DK33" s="14">
        <v>-4.4119999999999999E-2</v>
      </c>
      <c r="DL33" s="14"/>
      <c r="DM33" s="14"/>
      <c r="DN33" s="14"/>
      <c r="DO33" s="14">
        <v>0</v>
      </c>
      <c r="DP33" s="14"/>
      <c r="DQ33" s="14"/>
      <c r="DR33" s="14"/>
      <c r="DS33" s="14">
        <v>0</v>
      </c>
      <c r="DT33" s="14"/>
      <c r="DU33" s="14"/>
      <c r="DV33" s="14"/>
      <c r="DW33" s="14">
        <v>0</v>
      </c>
      <c r="DX33" s="14"/>
      <c r="DY33" s="14"/>
      <c r="DZ33" s="14"/>
      <c r="EA33" s="14">
        <v>0</v>
      </c>
      <c r="EB33" s="14">
        <v>110.5</v>
      </c>
      <c r="EC33" s="14">
        <v>112.46647</v>
      </c>
      <c r="ED33" s="14">
        <v>112.46647</v>
      </c>
      <c r="EE33" s="14">
        <v>-1.9664699999999999</v>
      </c>
      <c r="EF33" s="14">
        <v>161.30000000000001</v>
      </c>
      <c r="EG33" s="14">
        <v>220.69499999999999</v>
      </c>
      <c r="EH33" s="14">
        <v>220.69499999999999</v>
      </c>
      <c r="EI33" s="14">
        <v>-59.395000000000003</v>
      </c>
      <c r="EJ33" s="14"/>
      <c r="EK33" s="14"/>
      <c r="EL33" s="14"/>
      <c r="EM33" s="14">
        <v>0</v>
      </c>
      <c r="EN33" s="14"/>
      <c r="EO33" s="14"/>
      <c r="EP33" s="14"/>
      <c r="EQ33" s="14">
        <v>0</v>
      </c>
      <c r="ER33" s="14"/>
      <c r="ES33" s="14"/>
      <c r="ET33" s="14"/>
      <c r="EU33" s="14">
        <v>0</v>
      </c>
      <c r="EV33" s="14">
        <v>6.5</v>
      </c>
      <c r="EW33" s="14">
        <v>6.39</v>
      </c>
      <c r="EX33" s="14">
        <v>6.39</v>
      </c>
      <c r="EY33" s="14">
        <v>0.11</v>
      </c>
      <c r="EZ33" s="14">
        <v>457.5</v>
      </c>
      <c r="FA33" s="14">
        <v>457.09426999999999</v>
      </c>
      <c r="FB33" s="14">
        <v>457.09426999999999</v>
      </c>
      <c r="FC33" s="14">
        <v>0.40572999999999998</v>
      </c>
      <c r="FD33" s="14">
        <v>81.400000000000006</v>
      </c>
      <c r="FE33" s="14">
        <v>76.065550000000002</v>
      </c>
      <c r="FF33" s="14">
        <v>57.92886</v>
      </c>
      <c r="FG33" s="14">
        <v>23.471139999999998</v>
      </c>
      <c r="FH33" s="14">
        <v>151</v>
      </c>
      <c r="FI33" s="14">
        <v>151.36251999999999</v>
      </c>
      <c r="FJ33" s="14">
        <v>151.36251999999999</v>
      </c>
      <c r="FK33" s="14">
        <v>-0.36252000000000001</v>
      </c>
      <c r="FL33" s="14">
        <v>42.1</v>
      </c>
      <c r="FM33" s="14">
        <v>41.89893</v>
      </c>
      <c r="FN33" s="14">
        <v>41.89893</v>
      </c>
      <c r="FO33" s="14">
        <v>0.20107</v>
      </c>
      <c r="FP33" s="14">
        <v>18.600000000000001</v>
      </c>
      <c r="FQ33" s="14">
        <v>19.21088</v>
      </c>
      <c r="FR33" s="14">
        <v>19.21088</v>
      </c>
      <c r="FS33" s="14">
        <v>-0.61087999999999998</v>
      </c>
      <c r="FT33" s="14">
        <v>18.8</v>
      </c>
      <c r="FU33" s="14">
        <v>18.46453</v>
      </c>
      <c r="FV33" s="14">
        <v>18.46453</v>
      </c>
      <c r="FW33" s="14">
        <v>0.33546999999999999</v>
      </c>
      <c r="FX33" s="14">
        <v>89.3</v>
      </c>
      <c r="FY33" s="14">
        <v>87.773570000000007</v>
      </c>
      <c r="FZ33" s="14">
        <v>87.773570000000007</v>
      </c>
      <c r="GA33" s="14">
        <v>1.52643</v>
      </c>
      <c r="GB33" s="14"/>
      <c r="GC33" s="14"/>
      <c r="GD33" s="14"/>
      <c r="GE33" s="14">
        <v>0</v>
      </c>
      <c r="GF33" s="14"/>
      <c r="GG33" s="14"/>
      <c r="GH33" s="14"/>
      <c r="GI33" s="14">
        <v>0</v>
      </c>
      <c r="GJ33" s="14"/>
      <c r="GK33" s="14"/>
      <c r="GL33" s="14"/>
      <c r="GM33" s="14">
        <v>0</v>
      </c>
      <c r="GN33" s="14">
        <v>106.3</v>
      </c>
      <c r="GO33" s="14">
        <v>110.48202000000001</v>
      </c>
      <c r="GP33" s="14">
        <v>110.48202000000001</v>
      </c>
      <c r="GQ33" s="14">
        <v>-4.1820199999999996</v>
      </c>
      <c r="GR33" s="14">
        <v>46.2</v>
      </c>
      <c r="GS33" s="14">
        <v>47.082599999999999</v>
      </c>
      <c r="GT33" s="14">
        <v>47.082599999999999</v>
      </c>
      <c r="GU33" s="14">
        <v>-0.88260000000000005</v>
      </c>
      <c r="GV33" s="14">
        <v>41.3</v>
      </c>
      <c r="GW33" s="14">
        <v>44.103009999999998</v>
      </c>
      <c r="GX33" s="14">
        <v>44.103009999999998</v>
      </c>
      <c r="GY33" s="14">
        <v>-2.80301</v>
      </c>
      <c r="GZ33" s="14">
        <v>4</v>
      </c>
      <c r="HA33" s="14"/>
      <c r="HB33" s="14"/>
      <c r="HC33" s="14">
        <v>4</v>
      </c>
      <c r="HD33" s="14">
        <v>34.5</v>
      </c>
      <c r="HE33" s="14">
        <v>17.005710000000001</v>
      </c>
      <c r="HF33" s="14">
        <v>17.005710000000001</v>
      </c>
      <c r="HG33" s="14">
        <v>17.494289999999999</v>
      </c>
      <c r="HH33" s="14">
        <v>165.7</v>
      </c>
      <c r="HI33" s="14">
        <v>174.55948000000001</v>
      </c>
      <c r="HJ33" s="14">
        <v>174.55948000000001</v>
      </c>
      <c r="HK33" s="14">
        <v>-8.8594799999999996</v>
      </c>
      <c r="HL33" s="14"/>
      <c r="HM33" s="14"/>
      <c r="HN33" s="14"/>
      <c r="HO33" s="14">
        <v>0</v>
      </c>
      <c r="HP33" s="14"/>
      <c r="HQ33" s="14"/>
      <c r="HR33" s="14"/>
      <c r="HS33" s="14">
        <v>0</v>
      </c>
      <c r="HT33" s="14">
        <v>42.3</v>
      </c>
      <c r="HU33" s="14">
        <v>12.84098</v>
      </c>
      <c r="HV33" s="14">
        <v>49.33858</v>
      </c>
      <c r="HW33" s="14">
        <v>-7.0385799999999996</v>
      </c>
      <c r="HX33" s="14"/>
      <c r="HY33" s="14"/>
      <c r="HZ33" s="14"/>
      <c r="IA33" s="14">
        <v>0</v>
      </c>
      <c r="IB33" s="14"/>
      <c r="IC33" s="14"/>
      <c r="ID33" s="14"/>
      <c r="IE33" s="14">
        <v>0</v>
      </c>
      <c r="IF33" s="14">
        <v>43.6</v>
      </c>
      <c r="IG33" s="14">
        <v>45.265309999999999</v>
      </c>
      <c r="IH33" s="14"/>
      <c r="II33" s="14">
        <v>43.6</v>
      </c>
      <c r="IJ33" s="14"/>
      <c r="IK33" s="14"/>
      <c r="IL33" s="14"/>
      <c r="IM33" s="14">
        <v>0</v>
      </c>
      <c r="IN33" s="14"/>
      <c r="IO33" s="14"/>
      <c r="IP33" s="14"/>
      <c r="IQ33" s="14">
        <v>0</v>
      </c>
      <c r="IR33" s="14"/>
      <c r="IS33" s="14"/>
      <c r="IT33" s="14"/>
      <c r="IU33" s="14">
        <v>0</v>
      </c>
      <c r="IV33" s="14">
        <v>127.1</v>
      </c>
      <c r="IW33" s="14">
        <v>128.83993000000001</v>
      </c>
      <c r="IX33" s="14">
        <v>132.83837</v>
      </c>
      <c r="IY33" s="14">
        <v>-5.7383699999999997</v>
      </c>
      <c r="IZ33" s="14">
        <v>0</v>
      </c>
      <c r="JA33" s="14"/>
      <c r="JB33" s="14"/>
      <c r="JC33" s="14">
        <v>0</v>
      </c>
      <c r="JD33" s="14">
        <v>63</v>
      </c>
      <c r="JE33" s="14"/>
      <c r="JF33" s="14"/>
      <c r="JG33" s="14">
        <v>63</v>
      </c>
      <c r="JH33" s="14">
        <v>0</v>
      </c>
      <c r="JI33" s="14"/>
      <c r="JJ33" s="14"/>
      <c r="JK33" s="14">
        <v>0</v>
      </c>
      <c r="JL33" s="14"/>
      <c r="JM33" s="14"/>
      <c r="JN33" s="14"/>
      <c r="JO33" s="14">
        <v>0</v>
      </c>
      <c r="JP33" s="14">
        <v>69.3</v>
      </c>
      <c r="JQ33" s="14">
        <v>70.843789999999998</v>
      </c>
      <c r="JR33" s="14">
        <v>44.848439999999997</v>
      </c>
      <c r="JS33" s="14">
        <v>24.451560000000001</v>
      </c>
      <c r="JT33" s="14">
        <v>33.9</v>
      </c>
      <c r="JU33" s="14">
        <v>35.528269999999999</v>
      </c>
      <c r="JV33" s="14">
        <v>22.49156</v>
      </c>
      <c r="JW33" s="14">
        <v>11.408440000000001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2.2999999999999998</v>
      </c>
      <c r="KW33" s="14">
        <v>2.0478900000000002</v>
      </c>
      <c r="KX33" s="14">
        <v>2.0478900000000002</v>
      </c>
      <c r="KY33" s="14">
        <v>0.25211</v>
      </c>
      <c r="KZ33" s="14">
        <v>119.1</v>
      </c>
      <c r="LA33" s="14">
        <v>89.726190000000003</v>
      </c>
      <c r="LB33" s="14">
        <v>270.06799999999998</v>
      </c>
      <c r="LC33" s="14">
        <v>-150.96799999999999</v>
      </c>
      <c r="LD33" s="14">
        <v>132.69999999999999</v>
      </c>
      <c r="LE33" s="14">
        <v>133.16031000000001</v>
      </c>
      <c r="LF33" s="14">
        <v>133.16031000000001</v>
      </c>
      <c r="LG33" s="14">
        <v>-0.46031</v>
      </c>
      <c r="LH33" s="14">
        <v>65.900000000000006</v>
      </c>
      <c r="LI33" s="14">
        <v>67.199219999999997</v>
      </c>
      <c r="LJ33" s="14">
        <v>67.199219999999997</v>
      </c>
      <c r="LK33" s="14">
        <v>-1.29922</v>
      </c>
      <c r="LL33" s="14">
        <v>77.400000000000006</v>
      </c>
      <c r="LM33" s="14">
        <v>78.567999999999998</v>
      </c>
      <c r="LN33" s="14">
        <v>78.567999999999998</v>
      </c>
      <c r="LO33" s="14">
        <v>-1.1679999999999999</v>
      </c>
      <c r="LP33" s="14"/>
      <c r="LQ33" s="14"/>
      <c r="LR33" s="14"/>
      <c r="LS33" s="14">
        <v>0</v>
      </c>
      <c r="LT33" s="14"/>
      <c r="LU33" s="14"/>
      <c r="LV33" s="14"/>
      <c r="LW33" s="14">
        <v>0</v>
      </c>
      <c r="LX33" s="14"/>
      <c r="LY33" s="14"/>
      <c r="LZ33" s="14"/>
      <c r="MA33" s="14">
        <v>0</v>
      </c>
      <c r="MB33" s="14"/>
      <c r="MC33" s="14"/>
      <c r="MD33" s="14"/>
      <c r="ME33" s="14">
        <v>0</v>
      </c>
      <c r="MF33" s="14">
        <v>140.6</v>
      </c>
      <c r="MG33" s="14">
        <v>146.06804</v>
      </c>
      <c r="MH33" s="14">
        <v>146.06804</v>
      </c>
      <c r="MI33" s="14">
        <v>-5.4680400000000002</v>
      </c>
      <c r="MJ33" s="14">
        <v>141.19999999999999</v>
      </c>
      <c r="MK33" s="14">
        <v>146.06804</v>
      </c>
      <c r="ML33" s="14">
        <v>146.06804</v>
      </c>
      <c r="MM33" s="14">
        <v>-4.8680399999999997</v>
      </c>
      <c r="MN33" s="14">
        <v>146.5</v>
      </c>
      <c r="MO33" s="14">
        <v>146.50667999999999</v>
      </c>
      <c r="MP33" s="14">
        <v>146.50667999999999</v>
      </c>
      <c r="MQ33" s="14">
        <v>-6.6800000000000002E-3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75.400000000000006</v>
      </c>
      <c r="NQ33" s="14">
        <v>73.48</v>
      </c>
      <c r="NR33" s="14">
        <v>73.48</v>
      </c>
      <c r="NS33" s="14">
        <v>1.92</v>
      </c>
      <c r="NT33" s="14">
        <v>6.9</v>
      </c>
      <c r="NU33" s="14">
        <v>7.2163700000000004</v>
      </c>
      <c r="NV33" s="14">
        <v>9.09</v>
      </c>
      <c r="NW33" s="14">
        <v>-2.19</v>
      </c>
      <c r="NX33" s="14">
        <v>4.2</v>
      </c>
      <c r="NY33" s="14">
        <v>4.0686799999999996</v>
      </c>
      <c r="NZ33" s="14">
        <v>9.9490999999999996</v>
      </c>
      <c r="OA33" s="14">
        <v>-5.7491000000000003</v>
      </c>
      <c r="OB33" s="14">
        <v>20</v>
      </c>
      <c r="OC33" s="14">
        <v>17.492709999999999</v>
      </c>
      <c r="OD33" s="14">
        <v>17.492709999999999</v>
      </c>
      <c r="OE33" s="14">
        <v>2.5072899999999998</v>
      </c>
      <c r="OF33" s="14">
        <v>0.6</v>
      </c>
      <c r="OG33" s="14"/>
      <c r="OH33" s="14">
        <v>0.77400000000000002</v>
      </c>
      <c r="OI33" s="14">
        <v>-0.17399999999999999</v>
      </c>
      <c r="OJ33" s="14">
        <v>126.8</v>
      </c>
      <c r="OK33" s="14">
        <v>117.54</v>
      </c>
      <c r="OL33" s="14">
        <v>108.864</v>
      </c>
      <c r="OM33" s="14">
        <v>17.936</v>
      </c>
      <c r="ON33" s="14">
        <v>80.8</v>
      </c>
      <c r="OO33" s="14"/>
      <c r="OP33" s="14">
        <v>77.444999999999993</v>
      </c>
      <c r="OQ33" s="14">
        <v>3.355</v>
      </c>
      <c r="OR33" s="14">
        <v>0.9</v>
      </c>
      <c r="OS33" s="14">
        <v>1.857</v>
      </c>
      <c r="OT33" s="14">
        <v>1.857</v>
      </c>
      <c r="OU33" s="14">
        <v>-0.95699999999999996</v>
      </c>
      <c r="OV33" s="14">
        <v>0.4</v>
      </c>
      <c r="OW33" s="14"/>
      <c r="OX33" s="14">
        <v>0.4</v>
      </c>
      <c r="OY33" s="14">
        <v>0</v>
      </c>
      <c r="OZ33" s="14">
        <v>20.3</v>
      </c>
      <c r="PA33" s="14">
        <v>19.436350000000001</v>
      </c>
      <c r="PB33" s="14">
        <v>19.436350000000001</v>
      </c>
      <c r="PC33" s="14">
        <v>0.86365000000000003</v>
      </c>
      <c r="PD33" s="14">
        <v>9.9</v>
      </c>
      <c r="PE33" s="14">
        <v>9.9830000000000005</v>
      </c>
      <c r="PF33" s="14">
        <v>9.9830000000000005</v>
      </c>
      <c r="PG33" s="14">
        <v>-8.3000000000000004E-2</v>
      </c>
      <c r="PH33" s="14">
        <v>5.5</v>
      </c>
      <c r="PI33" s="14">
        <v>5.67</v>
      </c>
      <c r="PJ33" s="14">
        <v>5.67</v>
      </c>
      <c r="PK33" s="14">
        <v>-0.17</v>
      </c>
      <c r="PL33" s="14">
        <v>216.6</v>
      </c>
      <c r="PM33" s="14"/>
      <c r="PN33" s="14">
        <v>206</v>
      </c>
      <c r="PO33" s="14">
        <v>10.6</v>
      </c>
      <c r="PP33" s="14">
        <v>0</v>
      </c>
      <c r="PQ33" s="14">
        <v>1</v>
      </c>
      <c r="PR33" s="14">
        <v>1</v>
      </c>
      <c r="PS33" s="14">
        <v>-1</v>
      </c>
      <c r="PT33" s="14">
        <v>1.8</v>
      </c>
      <c r="PU33" s="14">
        <v>3.71</v>
      </c>
      <c r="PV33" s="14">
        <v>3.71</v>
      </c>
      <c r="PW33" s="14">
        <v>-1.91</v>
      </c>
      <c r="PX33" s="14">
        <v>5.2</v>
      </c>
      <c r="PY33" s="14">
        <v>5</v>
      </c>
      <c r="PZ33" s="14">
        <v>5</v>
      </c>
      <c r="QA33" s="14">
        <v>0.2</v>
      </c>
      <c r="QB33" s="14">
        <v>20.2</v>
      </c>
      <c r="QC33" s="14">
        <v>20.274049999999999</v>
      </c>
      <c r="QD33" s="14">
        <v>20.274049999999999</v>
      </c>
      <c r="QE33" s="14">
        <v>-7.4050000000000005E-2</v>
      </c>
      <c r="QF33" s="14">
        <v>20</v>
      </c>
      <c r="QG33" s="14">
        <v>19.436350000000001</v>
      </c>
      <c r="QH33" s="14">
        <v>19.436350000000001</v>
      </c>
      <c r="QI33" s="14">
        <v>0.56364999999999998</v>
      </c>
      <c r="QJ33" s="14">
        <v>18.899999999999999</v>
      </c>
      <c r="QK33" s="14">
        <v>17.492709999999999</v>
      </c>
      <c r="QL33" s="14">
        <v>17.492709999999999</v>
      </c>
      <c r="QM33" s="14">
        <v>1.4072899999999999</v>
      </c>
      <c r="QN33" s="14">
        <v>3.4</v>
      </c>
      <c r="QO33" s="14">
        <v>3.1</v>
      </c>
      <c r="QP33" s="14">
        <v>3.1</v>
      </c>
      <c r="QQ33" s="14">
        <v>0.3</v>
      </c>
      <c r="QR33" s="14">
        <v>18.5</v>
      </c>
      <c r="QS33" s="14">
        <v>17.881440000000001</v>
      </c>
      <c r="QT33" s="14">
        <v>17.881440000000001</v>
      </c>
      <c r="QU33" s="14">
        <v>0.61856</v>
      </c>
      <c r="QV33" s="14">
        <v>15</v>
      </c>
      <c r="QW33" s="14"/>
      <c r="QX33" s="14">
        <v>14.593</v>
      </c>
      <c r="QY33" s="14">
        <v>0.40699999999999997</v>
      </c>
      <c r="QZ33" s="14">
        <v>18.3</v>
      </c>
      <c r="RA33" s="14"/>
      <c r="RB33" s="14">
        <v>18.030999999999999</v>
      </c>
      <c r="RC33" s="14">
        <v>0.26900000000000002</v>
      </c>
      <c r="RD33" s="14">
        <v>27.7</v>
      </c>
      <c r="RE33" s="14">
        <v>26.94</v>
      </c>
      <c r="RF33" s="14">
        <v>24.846</v>
      </c>
      <c r="RG33" s="14">
        <v>2.8540000000000001</v>
      </c>
      <c r="RH33" s="14">
        <v>78.099999999999994</v>
      </c>
      <c r="RI33" s="14">
        <v>85.64</v>
      </c>
      <c r="RJ33" s="14">
        <v>81.286000000000001</v>
      </c>
      <c r="RK33" s="14">
        <v>-3.1859999999999999</v>
      </c>
      <c r="RL33" s="14">
        <v>19.3</v>
      </c>
      <c r="RM33" s="14"/>
      <c r="RN33" s="14">
        <v>18.562000000000001</v>
      </c>
      <c r="RO33" s="14">
        <v>0.73799999999999999</v>
      </c>
      <c r="RP33" s="14">
        <v>3.4</v>
      </c>
      <c r="RQ33" s="14">
        <v>3.3</v>
      </c>
      <c r="RR33" s="14">
        <v>3.3</v>
      </c>
      <c r="RS33" s="14">
        <v>0.1</v>
      </c>
      <c r="RT33" s="14">
        <v>15.6</v>
      </c>
      <c r="RU33" s="14">
        <v>8.5521100000000008</v>
      </c>
      <c r="RV33" s="14">
        <v>19.792000000000002</v>
      </c>
      <c r="RW33" s="14">
        <v>-4.1920000000000002</v>
      </c>
      <c r="RX33" s="14">
        <v>3.1</v>
      </c>
      <c r="RY33" s="14">
        <v>2</v>
      </c>
      <c r="RZ33" s="14">
        <v>2</v>
      </c>
      <c r="SA33" s="14">
        <v>1.1000000000000001</v>
      </c>
      <c r="SB33" s="14">
        <v>0.4</v>
      </c>
      <c r="SC33" s="14">
        <v>0.4</v>
      </c>
      <c r="SD33" s="14">
        <v>0.4</v>
      </c>
      <c r="SE33" s="14">
        <v>0</v>
      </c>
      <c r="SF33" s="14">
        <v>0.4</v>
      </c>
      <c r="SG33" s="14"/>
      <c r="SH33" s="14">
        <v>0.30099999999999999</v>
      </c>
      <c r="SI33" s="14">
        <v>9.9000000000000005E-2</v>
      </c>
      <c r="SJ33" s="14">
        <v>19.8</v>
      </c>
      <c r="SK33" s="14">
        <v>19.1448</v>
      </c>
      <c r="SL33" s="14">
        <v>19.1448</v>
      </c>
      <c r="SM33" s="14">
        <v>0.6552</v>
      </c>
      <c r="SN33" s="14">
        <v>10.9</v>
      </c>
      <c r="SO33" s="14">
        <v>12.244899999999999</v>
      </c>
      <c r="SP33" s="14">
        <v>12.244899999999999</v>
      </c>
      <c r="SQ33" s="14">
        <v>-1.3449</v>
      </c>
      <c r="SR33" s="14">
        <v>20.2</v>
      </c>
      <c r="SS33" s="14">
        <v>19.436350000000001</v>
      </c>
      <c r="ST33" s="14">
        <v>19.436350000000001</v>
      </c>
      <c r="SU33" s="14">
        <v>0.76365000000000005</v>
      </c>
      <c r="SV33" s="14">
        <v>20.2</v>
      </c>
      <c r="SW33" s="14">
        <v>19.436350000000001</v>
      </c>
      <c r="SX33" s="14">
        <v>19.436350000000001</v>
      </c>
      <c r="SY33" s="14">
        <v>0.76365000000000005</v>
      </c>
      <c r="SZ33" s="14">
        <v>12.3</v>
      </c>
      <c r="TA33" s="14">
        <v>12.21</v>
      </c>
      <c r="TB33" s="14">
        <v>11.013</v>
      </c>
      <c r="TC33" s="14">
        <v>1.2869999999999999</v>
      </c>
      <c r="TD33" s="14">
        <v>33.799999999999997</v>
      </c>
      <c r="TE33" s="14">
        <v>64.59</v>
      </c>
      <c r="TF33" s="14">
        <v>59.667999999999999</v>
      </c>
      <c r="TG33" s="14">
        <v>-25.867999999999999</v>
      </c>
      <c r="TH33" s="14">
        <v>40.700000000000003</v>
      </c>
      <c r="TI33" s="14"/>
      <c r="TJ33" s="14">
        <v>35.984000000000002</v>
      </c>
      <c r="TK33" s="14">
        <v>4.7160000000000002</v>
      </c>
      <c r="TL33" s="14">
        <v>89.4</v>
      </c>
      <c r="TM33" s="14">
        <v>95.94</v>
      </c>
      <c r="TN33" s="14">
        <v>90.009</v>
      </c>
      <c r="TO33" s="14">
        <v>-0.60899999999999999</v>
      </c>
      <c r="TP33" s="14">
        <v>95.76</v>
      </c>
      <c r="TQ33" s="14">
        <v>105.73</v>
      </c>
      <c r="TR33" s="14">
        <v>95.067999999999998</v>
      </c>
      <c r="TS33" s="14">
        <v>0.69199999999999995</v>
      </c>
      <c r="TT33" s="14">
        <v>18</v>
      </c>
      <c r="TU33" s="14">
        <v>6.0110000000000001</v>
      </c>
      <c r="TV33" s="14">
        <v>6.0110000000000001</v>
      </c>
      <c r="TW33" s="14">
        <v>11.989000000000001</v>
      </c>
      <c r="TX33" s="14">
        <v>13.4</v>
      </c>
      <c r="TY33" s="14">
        <v>9.0030000000000001</v>
      </c>
      <c r="TZ33" s="14">
        <v>9.0030000000000001</v>
      </c>
      <c r="UA33" s="14">
        <v>4.3970000000000002</v>
      </c>
      <c r="UB33" s="14">
        <v>50</v>
      </c>
      <c r="UC33" s="14"/>
      <c r="UD33" s="14">
        <v>47.69</v>
      </c>
      <c r="UE33" s="14">
        <v>2.31</v>
      </c>
      <c r="UF33" s="14">
        <v>21.3</v>
      </c>
      <c r="UG33" s="14">
        <v>19.436350000000001</v>
      </c>
      <c r="UH33" s="14">
        <v>19.436350000000001</v>
      </c>
      <c r="UI33" s="14">
        <v>1.86365</v>
      </c>
      <c r="UJ33" s="14">
        <v>7.6</v>
      </c>
      <c r="UK33" s="14">
        <v>8</v>
      </c>
      <c r="UL33" s="14">
        <v>8</v>
      </c>
      <c r="UM33" s="14">
        <v>-0.4</v>
      </c>
      <c r="UN33" s="14">
        <v>7.2</v>
      </c>
      <c r="UO33" s="14">
        <v>6.2</v>
      </c>
      <c r="UP33" s="14">
        <v>6.2</v>
      </c>
      <c r="UQ33" s="14">
        <v>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1.1000000000000001</v>
      </c>
      <c r="VE33" s="14">
        <v>2.6259999999999999</v>
      </c>
      <c r="VF33" s="14">
        <v>2.6259999999999999</v>
      </c>
      <c r="VG33" s="14">
        <v>-1.526</v>
      </c>
      <c r="VH33" s="14">
        <v>253</v>
      </c>
      <c r="VI33" s="14"/>
      <c r="VJ33" s="14">
        <v>217.917</v>
      </c>
      <c r="VK33" s="14">
        <v>35.082999999999998</v>
      </c>
      <c r="VL33" s="14">
        <v>17.399999999999999</v>
      </c>
      <c r="VM33" s="14"/>
      <c r="VN33" s="14">
        <v>16.256</v>
      </c>
      <c r="VO33" s="14">
        <v>1.1439999999999999</v>
      </c>
      <c r="VP33" s="14">
        <v>151.4</v>
      </c>
      <c r="VQ33" s="14"/>
      <c r="VR33" s="14">
        <v>114.24</v>
      </c>
      <c r="VS33" s="14">
        <v>37.159999999999997</v>
      </c>
      <c r="VT33" s="14"/>
      <c r="VU33" s="14"/>
      <c r="VV33" s="14"/>
      <c r="VW33" s="14">
        <v>0</v>
      </c>
      <c r="VX33" s="14">
        <v>62.9</v>
      </c>
      <c r="VY33" s="14">
        <v>107.9</v>
      </c>
      <c r="VZ33" s="14">
        <v>81</v>
      </c>
      <c r="WA33" s="14">
        <v>-18.100000000000001</v>
      </c>
      <c r="WB33" s="14">
        <v>65.900000000000006</v>
      </c>
      <c r="WC33" s="14">
        <v>126.8</v>
      </c>
      <c r="WD33" s="14">
        <v>81</v>
      </c>
      <c r="WE33" s="14">
        <v>-15.1</v>
      </c>
      <c r="WF33" s="14">
        <v>112.4</v>
      </c>
      <c r="WG33" s="14"/>
      <c r="WH33" s="14">
        <v>103.226</v>
      </c>
      <c r="WI33" s="14">
        <v>9.1739999999999995</v>
      </c>
      <c r="WJ33" s="14">
        <v>2.7</v>
      </c>
      <c r="WK33" s="14">
        <v>2.9009999999999998</v>
      </c>
      <c r="WL33" s="14">
        <v>2.9009999999999998</v>
      </c>
      <c r="WM33" s="14">
        <v>-0.20100000000000001</v>
      </c>
      <c r="WN33" s="14">
        <v>2.2999999999999998</v>
      </c>
      <c r="WO33" s="14">
        <v>2.4</v>
      </c>
      <c r="WP33" s="14">
        <v>2.4</v>
      </c>
      <c r="WQ33" s="14">
        <v>-0.1</v>
      </c>
      <c r="WR33" s="14">
        <v>1.2</v>
      </c>
      <c r="WS33" s="14">
        <v>1.2</v>
      </c>
      <c r="WT33" s="14">
        <v>1.2</v>
      </c>
      <c r="WU33" s="14">
        <v>0</v>
      </c>
      <c r="WV33" s="14">
        <v>1.2</v>
      </c>
      <c r="WW33" s="14">
        <v>1.4</v>
      </c>
      <c r="WX33" s="14">
        <v>1.4</v>
      </c>
      <c r="WY33" s="14">
        <v>-0.2</v>
      </c>
      <c r="WZ33" s="14">
        <v>13.7</v>
      </c>
      <c r="XA33" s="14"/>
      <c r="XB33" s="14">
        <v>13.901999999999999</v>
      </c>
      <c r="XC33" s="14">
        <v>-0.20200000000000001</v>
      </c>
      <c r="XD33" s="14">
        <v>8</v>
      </c>
      <c r="XE33" s="14">
        <v>8</v>
      </c>
      <c r="XF33" s="14">
        <v>8</v>
      </c>
      <c r="XG33" s="14">
        <v>0</v>
      </c>
      <c r="XH33" s="14">
        <v>20</v>
      </c>
      <c r="XI33" s="14">
        <v>20</v>
      </c>
      <c r="XJ33" s="14">
        <v>20</v>
      </c>
      <c r="XK33" s="14">
        <v>0</v>
      </c>
      <c r="XL33" s="14">
        <v>20</v>
      </c>
      <c r="XM33" s="14">
        <v>19.241980000000002</v>
      </c>
      <c r="XN33" s="14">
        <v>19.241980000000002</v>
      </c>
      <c r="XO33" s="14">
        <v>0.75802000000000003</v>
      </c>
      <c r="XP33" s="14">
        <v>9.5</v>
      </c>
      <c r="XQ33" s="14">
        <v>10.7</v>
      </c>
      <c r="XR33" s="14">
        <v>10.7</v>
      </c>
      <c r="XS33" s="14">
        <v>-1.2</v>
      </c>
      <c r="XT33" s="14">
        <v>27.3</v>
      </c>
      <c r="XU33" s="14">
        <v>29</v>
      </c>
      <c r="XV33" s="14">
        <v>29</v>
      </c>
      <c r="XW33" s="14">
        <v>-1.7</v>
      </c>
      <c r="XX33" s="14">
        <v>34.200000000000003</v>
      </c>
      <c r="XY33" s="14">
        <v>29</v>
      </c>
      <c r="XZ33" s="14">
        <v>29</v>
      </c>
      <c r="YA33" s="14">
        <v>5.2</v>
      </c>
      <c r="YB33" s="14">
        <v>14.2</v>
      </c>
      <c r="YC33" s="14">
        <v>14</v>
      </c>
      <c r="YD33" s="14">
        <v>14</v>
      </c>
      <c r="YE33" s="14">
        <v>0.2</v>
      </c>
      <c r="YF33" s="14">
        <v>5.0999999999999996</v>
      </c>
      <c r="YG33" s="14">
        <v>16</v>
      </c>
      <c r="YH33" s="14">
        <v>16</v>
      </c>
      <c r="YI33" s="14">
        <v>-10.9</v>
      </c>
      <c r="YJ33" s="14">
        <v>8</v>
      </c>
      <c r="YK33" s="14">
        <v>5.67</v>
      </c>
      <c r="YL33" s="14">
        <v>5.67</v>
      </c>
      <c r="YM33" s="14">
        <v>2.33</v>
      </c>
      <c r="YN33" s="14">
        <v>11.1</v>
      </c>
      <c r="YO33" s="14">
        <v>11</v>
      </c>
      <c r="YP33" s="14">
        <v>11</v>
      </c>
      <c r="YQ33" s="14">
        <v>0.1</v>
      </c>
      <c r="YR33" s="14">
        <v>20.3</v>
      </c>
      <c r="YS33" s="14">
        <v>22</v>
      </c>
      <c r="YT33" s="14">
        <v>22</v>
      </c>
      <c r="YU33" s="14">
        <v>-1.7</v>
      </c>
    </row>
    <row r="34" spans="1:671" ht="24" customHeight="1" x14ac:dyDescent="0.3">
      <c r="A34" s="1"/>
      <c r="B34" s="16" t="s">
        <v>707</v>
      </c>
      <c r="C34" s="16" t="s">
        <v>733</v>
      </c>
      <c r="D34" s="17">
        <v>202.1</v>
      </c>
      <c r="E34" s="17">
        <v>203.40136000000001</v>
      </c>
      <c r="F34" s="17">
        <v>203.40136000000001</v>
      </c>
      <c r="G34" s="17">
        <v>-1.3013600000000001</v>
      </c>
      <c r="H34" s="17">
        <v>639.1</v>
      </c>
      <c r="I34" s="17">
        <v>634.98344999999995</v>
      </c>
      <c r="J34" s="17">
        <v>627.79395999999997</v>
      </c>
      <c r="K34" s="17">
        <v>11.306039999999999</v>
      </c>
      <c r="L34" s="17">
        <v>217.8</v>
      </c>
      <c r="M34" s="17">
        <v>215.11229</v>
      </c>
      <c r="N34" s="17">
        <v>204.43100999999999</v>
      </c>
      <c r="O34" s="17">
        <v>13.36899</v>
      </c>
      <c r="P34" s="17"/>
      <c r="Q34" s="17"/>
      <c r="R34" s="17"/>
      <c r="S34" s="17">
        <v>0</v>
      </c>
      <c r="T34" s="17"/>
      <c r="U34" s="17"/>
      <c r="V34" s="17"/>
      <c r="W34" s="17">
        <v>0</v>
      </c>
      <c r="X34" s="17">
        <v>90</v>
      </c>
      <c r="Y34" s="17">
        <v>91.867829999999998</v>
      </c>
      <c r="Z34" s="17">
        <v>91.867829999999998</v>
      </c>
      <c r="AA34" s="17">
        <v>-1.8678300000000001</v>
      </c>
      <c r="AB34" s="17">
        <v>240.5</v>
      </c>
      <c r="AC34" s="17">
        <v>242</v>
      </c>
      <c r="AD34" s="17">
        <v>242</v>
      </c>
      <c r="AE34" s="17">
        <v>-1.5</v>
      </c>
      <c r="AF34" s="17"/>
      <c r="AG34" s="17"/>
      <c r="AH34" s="17"/>
      <c r="AI34" s="17">
        <v>0</v>
      </c>
      <c r="AJ34" s="17"/>
      <c r="AK34" s="17"/>
      <c r="AL34" s="17"/>
      <c r="AM34" s="17">
        <v>0</v>
      </c>
      <c r="AN34" s="17">
        <v>127.1</v>
      </c>
      <c r="AO34" s="17">
        <v>150.53115</v>
      </c>
      <c r="AP34" s="17">
        <v>143.10193000000001</v>
      </c>
      <c r="AQ34" s="17">
        <v>-16.001930000000002</v>
      </c>
      <c r="AR34" s="17">
        <v>126.8</v>
      </c>
      <c r="AS34" s="17">
        <v>150.53115</v>
      </c>
      <c r="AT34" s="17">
        <v>143.10193000000001</v>
      </c>
      <c r="AU34" s="17">
        <v>-16.301929999999999</v>
      </c>
      <c r="AV34" s="17">
        <v>127</v>
      </c>
      <c r="AW34" s="17">
        <v>150.53115</v>
      </c>
      <c r="AX34" s="17">
        <v>143.10193000000001</v>
      </c>
      <c r="AY34" s="17">
        <v>-16.101929999999999</v>
      </c>
      <c r="AZ34" s="17">
        <v>215.6</v>
      </c>
      <c r="BA34" s="17">
        <v>226.47479000000001</v>
      </c>
      <c r="BB34" s="17">
        <v>215.29750000000001</v>
      </c>
      <c r="BC34" s="17">
        <v>0.30249999999999999</v>
      </c>
      <c r="BD34" s="17">
        <v>196</v>
      </c>
      <c r="BE34" s="17">
        <v>207.24285</v>
      </c>
      <c r="BF34" s="17">
        <v>207.24285</v>
      </c>
      <c r="BG34" s="17">
        <v>-11.242850000000001</v>
      </c>
      <c r="BH34" s="17">
        <v>105.2</v>
      </c>
      <c r="BI34" s="17">
        <v>103.93259999999999</v>
      </c>
      <c r="BJ34" s="17">
        <v>103.93259999999999</v>
      </c>
      <c r="BK34" s="17">
        <v>1.2674000000000001</v>
      </c>
      <c r="BL34" s="17">
        <v>560.79999999999995</v>
      </c>
      <c r="BM34" s="17">
        <v>566.08941000000004</v>
      </c>
      <c r="BN34" s="17">
        <v>566.08941000000004</v>
      </c>
      <c r="BO34" s="17">
        <v>-5.2894100000000002</v>
      </c>
      <c r="BP34" s="17">
        <v>10.199999999999999</v>
      </c>
      <c r="BQ34" s="17">
        <v>9.2849599999999999</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v>161.4</v>
      </c>
      <c r="CK34" s="17">
        <v>164.06706</v>
      </c>
      <c r="CL34" s="17">
        <v>164.06706</v>
      </c>
      <c r="CM34" s="17">
        <v>-2.6670600000000002</v>
      </c>
      <c r="CN34" s="17">
        <v>7.5</v>
      </c>
      <c r="CO34" s="17">
        <v>5.1336000000000004</v>
      </c>
      <c r="CP34" s="17">
        <v>5.1336000000000004</v>
      </c>
      <c r="CQ34" s="17">
        <v>2.3664000000000001</v>
      </c>
      <c r="CR34" s="17">
        <v>5.7</v>
      </c>
      <c r="CS34" s="17"/>
      <c r="CT34" s="17"/>
      <c r="CU34" s="17">
        <v>5.7</v>
      </c>
      <c r="CV34" s="17"/>
      <c r="CW34" s="17"/>
      <c r="CX34" s="17"/>
      <c r="CY34" s="17">
        <v>0</v>
      </c>
      <c r="CZ34" s="17">
        <v>6.7</v>
      </c>
      <c r="DA34" s="17">
        <v>6.8787000000000003</v>
      </c>
      <c r="DB34" s="17">
        <v>6.8787000000000003</v>
      </c>
      <c r="DC34" s="17">
        <v>-0.1787</v>
      </c>
      <c r="DD34" s="17"/>
      <c r="DE34" s="17"/>
      <c r="DF34" s="17"/>
      <c r="DG34" s="17">
        <v>0</v>
      </c>
      <c r="DH34" s="17">
        <v>142.69999999999999</v>
      </c>
      <c r="DI34" s="17">
        <v>142.44412</v>
      </c>
      <c r="DJ34" s="17">
        <v>142.44412</v>
      </c>
      <c r="DK34" s="17">
        <v>0.25588</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163.30000000000001</v>
      </c>
      <c r="EG34" s="17">
        <v>220.69499999999999</v>
      </c>
      <c r="EH34" s="17">
        <v>220.69499999999999</v>
      </c>
      <c r="EI34" s="17">
        <v>-57.395000000000003</v>
      </c>
      <c r="EJ34" s="17"/>
      <c r="EK34" s="17"/>
      <c r="EL34" s="17"/>
      <c r="EM34" s="17">
        <v>0</v>
      </c>
      <c r="EN34" s="17"/>
      <c r="EO34" s="17"/>
      <c r="EP34" s="17"/>
      <c r="EQ34" s="17">
        <v>0</v>
      </c>
      <c r="ER34" s="17"/>
      <c r="ES34" s="17"/>
      <c r="ET34" s="17"/>
      <c r="EU34" s="17">
        <v>0</v>
      </c>
      <c r="EV34" s="17">
        <v>6.5</v>
      </c>
      <c r="EW34" s="17">
        <v>6.39</v>
      </c>
      <c r="EX34" s="17">
        <v>6.39</v>
      </c>
      <c r="EY34" s="17">
        <v>0.11</v>
      </c>
      <c r="EZ34" s="17">
        <v>458.8</v>
      </c>
      <c r="FA34" s="17">
        <v>457.09426999999999</v>
      </c>
      <c r="FB34" s="17">
        <v>457.09426999999999</v>
      </c>
      <c r="FC34" s="17">
        <v>1.70573</v>
      </c>
      <c r="FD34" s="17">
        <v>81.3</v>
      </c>
      <c r="FE34" s="17">
        <v>76.065550000000002</v>
      </c>
      <c r="FF34" s="17">
        <v>57.92886</v>
      </c>
      <c r="FG34" s="17">
        <v>23.37114</v>
      </c>
      <c r="FH34" s="17">
        <v>151.1</v>
      </c>
      <c r="FI34" s="17">
        <v>151.36251999999999</v>
      </c>
      <c r="FJ34" s="17">
        <v>151.36251999999999</v>
      </c>
      <c r="FK34" s="17">
        <v>-0.26251999999999998</v>
      </c>
      <c r="FL34" s="17">
        <v>42</v>
      </c>
      <c r="FM34" s="17">
        <v>41.89893</v>
      </c>
      <c r="FN34" s="17">
        <v>41.89893</v>
      </c>
      <c r="FO34" s="17">
        <v>0.10106999999999999</v>
      </c>
      <c r="FP34" s="17">
        <v>18.600000000000001</v>
      </c>
      <c r="FQ34" s="17">
        <v>19.21088</v>
      </c>
      <c r="FR34" s="17">
        <v>19.21088</v>
      </c>
      <c r="FS34" s="17">
        <v>-0.61087999999999998</v>
      </c>
      <c r="FT34" s="17">
        <v>18.8</v>
      </c>
      <c r="FU34" s="17">
        <v>18.46453</v>
      </c>
      <c r="FV34" s="17">
        <v>18.46453</v>
      </c>
      <c r="FW34" s="17">
        <v>0.33546999999999999</v>
      </c>
      <c r="FX34" s="17">
        <v>91.9</v>
      </c>
      <c r="FY34" s="17">
        <v>87.773570000000007</v>
      </c>
      <c r="FZ34" s="17">
        <v>87.773570000000007</v>
      </c>
      <c r="GA34" s="17">
        <v>4.12643</v>
      </c>
      <c r="GB34" s="17"/>
      <c r="GC34" s="17"/>
      <c r="GD34" s="17"/>
      <c r="GE34" s="17">
        <v>0</v>
      </c>
      <c r="GF34" s="17"/>
      <c r="GG34" s="17"/>
      <c r="GH34" s="17"/>
      <c r="GI34" s="17">
        <v>0</v>
      </c>
      <c r="GJ34" s="17"/>
      <c r="GK34" s="17"/>
      <c r="GL34" s="17"/>
      <c r="GM34" s="17">
        <v>0</v>
      </c>
      <c r="GN34" s="17">
        <v>107.5</v>
      </c>
      <c r="GO34" s="17">
        <v>110.48202000000001</v>
      </c>
      <c r="GP34" s="17">
        <v>110.48202000000001</v>
      </c>
      <c r="GQ34" s="17">
        <v>-2.9820199999999999</v>
      </c>
      <c r="GR34" s="17">
        <v>46.7</v>
      </c>
      <c r="GS34" s="17">
        <v>47.082599999999999</v>
      </c>
      <c r="GT34" s="17">
        <v>47.082599999999999</v>
      </c>
      <c r="GU34" s="17">
        <v>-0.3826</v>
      </c>
      <c r="GV34" s="17">
        <v>42.1</v>
      </c>
      <c r="GW34" s="17">
        <v>44.103009999999998</v>
      </c>
      <c r="GX34" s="17">
        <v>44.103009999999998</v>
      </c>
      <c r="GY34" s="17">
        <v>-2.0030100000000002</v>
      </c>
      <c r="GZ34" s="17">
        <v>4</v>
      </c>
      <c r="HA34" s="17"/>
      <c r="HB34" s="17"/>
      <c r="HC34" s="17">
        <v>4</v>
      </c>
      <c r="HD34" s="17">
        <v>35.200000000000003</v>
      </c>
      <c r="HE34" s="17">
        <v>17.005710000000001</v>
      </c>
      <c r="HF34" s="17">
        <v>17.005710000000001</v>
      </c>
      <c r="HG34" s="17">
        <v>18.194289999999999</v>
      </c>
      <c r="HH34" s="17">
        <v>167.5</v>
      </c>
      <c r="HI34" s="17">
        <v>174.55948000000001</v>
      </c>
      <c r="HJ34" s="17">
        <v>174.55948000000001</v>
      </c>
      <c r="HK34" s="17">
        <v>-7.0594799999999998</v>
      </c>
      <c r="HL34" s="17"/>
      <c r="HM34" s="17"/>
      <c r="HN34" s="17"/>
      <c r="HO34" s="17">
        <v>0</v>
      </c>
      <c r="HP34" s="17"/>
      <c r="HQ34" s="17"/>
      <c r="HR34" s="17"/>
      <c r="HS34" s="17">
        <v>0</v>
      </c>
      <c r="HT34" s="17">
        <v>43</v>
      </c>
      <c r="HU34" s="17"/>
      <c r="HV34" s="17">
        <v>49.33858</v>
      </c>
      <c r="HW34" s="17">
        <v>-6.3385800000000003</v>
      </c>
      <c r="HX34" s="17"/>
      <c r="HY34" s="17"/>
      <c r="HZ34" s="17"/>
      <c r="IA34" s="17">
        <v>0</v>
      </c>
      <c r="IB34" s="17"/>
      <c r="IC34" s="17"/>
      <c r="ID34" s="17"/>
      <c r="IE34" s="17">
        <v>0</v>
      </c>
      <c r="IF34" s="17">
        <v>43.3</v>
      </c>
      <c r="IG34" s="17">
        <v>45.265309999999999</v>
      </c>
      <c r="IH34" s="17"/>
      <c r="II34" s="17">
        <v>43.3</v>
      </c>
      <c r="IJ34" s="17"/>
      <c r="IK34" s="17"/>
      <c r="IL34" s="17"/>
      <c r="IM34" s="17">
        <v>0</v>
      </c>
      <c r="IN34" s="17"/>
      <c r="IO34" s="17"/>
      <c r="IP34" s="17"/>
      <c r="IQ34" s="17">
        <v>0</v>
      </c>
      <c r="IR34" s="17"/>
      <c r="IS34" s="17"/>
      <c r="IT34" s="17"/>
      <c r="IU34" s="17">
        <v>0</v>
      </c>
      <c r="IV34" s="17">
        <v>127.8</v>
      </c>
      <c r="IW34" s="17">
        <v>128.83993000000001</v>
      </c>
      <c r="IX34" s="17">
        <v>132.83837</v>
      </c>
      <c r="IY34" s="17">
        <v>-5.0383699999999996</v>
      </c>
      <c r="IZ34" s="17">
        <v>0</v>
      </c>
      <c r="JA34" s="17"/>
      <c r="JB34" s="17"/>
      <c r="JC34" s="17">
        <v>0</v>
      </c>
      <c r="JD34" s="17">
        <v>62.9</v>
      </c>
      <c r="JE34" s="17"/>
      <c r="JF34" s="17"/>
      <c r="JG34" s="17">
        <v>62.9</v>
      </c>
      <c r="JH34" s="17">
        <v>0</v>
      </c>
      <c r="JI34" s="17"/>
      <c r="JJ34" s="17"/>
      <c r="JK34" s="17">
        <v>0</v>
      </c>
      <c r="JL34" s="17"/>
      <c r="JM34" s="17"/>
      <c r="JN34" s="17"/>
      <c r="JO34" s="17">
        <v>0</v>
      </c>
      <c r="JP34" s="17">
        <v>40.200000000000003</v>
      </c>
      <c r="JQ34" s="17">
        <v>53.747669999999999</v>
      </c>
      <c r="JR34" s="17">
        <v>44.848439999999997</v>
      </c>
      <c r="JS34" s="17">
        <v>-4.6484399999999999</v>
      </c>
      <c r="JT34" s="17">
        <v>27.3</v>
      </c>
      <c r="JU34" s="17">
        <v>26.954540000000001</v>
      </c>
      <c r="JV34" s="17">
        <v>22.49156</v>
      </c>
      <c r="JW34" s="17">
        <v>4.80844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1</v>
      </c>
      <c r="KW34" s="17">
        <v>2.0478900000000002</v>
      </c>
      <c r="KX34" s="17">
        <v>2.0478900000000002</v>
      </c>
      <c r="KY34" s="17">
        <v>-1.04789</v>
      </c>
      <c r="KZ34" s="17">
        <v>133.30000000000001</v>
      </c>
      <c r="LA34" s="17">
        <v>89.495000000000005</v>
      </c>
      <c r="LB34" s="17">
        <v>182.3657</v>
      </c>
      <c r="LC34" s="17">
        <v>-49.0657</v>
      </c>
      <c r="LD34" s="17">
        <v>133.30000000000001</v>
      </c>
      <c r="LE34" s="17">
        <v>133.16031000000001</v>
      </c>
      <c r="LF34" s="17">
        <v>133.16031000000001</v>
      </c>
      <c r="LG34" s="17">
        <v>0.13969000000000001</v>
      </c>
      <c r="LH34" s="17">
        <v>66.2</v>
      </c>
      <c r="LI34" s="17">
        <v>67.199219999999997</v>
      </c>
      <c r="LJ34" s="17">
        <v>67.199219999999997</v>
      </c>
      <c r="LK34" s="17">
        <v>-0.99922</v>
      </c>
      <c r="LL34" s="17">
        <v>77.3</v>
      </c>
      <c r="LM34" s="17">
        <v>78.567999999999998</v>
      </c>
      <c r="LN34" s="17">
        <v>78.567999999999998</v>
      </c>
      <c r="LO34" s="17">
        <v>-1.268</v>
      </c>
      <c r="LP34" s="17"/>
      <c r="LQ34" s="17"/>
      <c r="LR34" s="17"/>
      <c r="LS34" s="17">
        <v>0</v>
      </c>
      <c r="LT34" s="17"/>
      <c r="LU34" s="17"/>
      <c r="LV34" s="17"/>
      <c r="LW34" s="17">
        <v>0</v>
      </c>
      <c r="LX34" s="17"/>
      <c r="LY34" s="17"/>
      <c r="LZ34" s="17"/>
      <c r="MA34" s="17">
        <v>0</v>
      </c>
      <c r="MB34" s="17"/>
      <c r="MC34" s="17"/>
      <c r="MD34" s="17"/>
      <c r="ME34" s="17">
        <v>0</v>
      </c>
      <c r="MF34" s="17">
        <v>102.9</v>
      </c>
      <c r="MG34" s="17">
        <v>145.88039000000001</v>
      </c>
      <c r="MH34" s="17">
        <v>145.88038</v>
      </c>
      <c r="MI34" s="17">
        <v>-42.980379999999997</v>
      </c>
      <c r="MJ34" s="17">
        <v>102.9</v>
      </c>
      <c r="MK34" s="17">
        <v>145.88039000000001</v>
      </c>
      <c r="ML34" s="17">
        <v>145.88038</v>
      </c>
      <c r="MM34" s="17">
        <v>-42.980379999999997</v>
      </c>
      <c r="MN34" s="17">
        <v>121.4</v>
      </c>
      <c r="MO34" s="17">
        <v>146.31846999999999</v>
      </c>
      <c r="MP34" s="17">
        <v>146.31845999999999</v>
      </c>
      <c r="MQ34" s="17">
        <v>-24.91846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75.099999999999994</v>
      </c>
      <c r="NQ34" s="17">
        <v>73.48</v>
      </c>
      <c r="NR34" s="17">
        <v>73.48</v>
      </c>
      <c r="NS34" s="17">
        <v>1.62</v>
      </c>
      <c r="NT34" s="17">
        <v>6.9</v>
      </c>
      <c r="NU34" s="17">
        <v>7.2163700000000004</v>
      </c>
      <c r="NV34" s="17">
        <v>9.09</v>
      </c>
      <c r="NW34" s="17">
        <v>-2.19</v>
      </c>
      <c r="NX34" s="17">
        <v>4.2</v>
      </c>
      <c r="NY34" s="17">
        <v>4.0686799999999996</v>
      </c>
      <c r="NZ34" s="17">
        <v>9.9490999999999996</v>
      </c>
      <c r="OA34" s="17">
        <v>-5.7491000000000003</v>
      </c>
      <c r="OB34" s="17">
        <v>20</v>
      </c>
      <c r="OC34" s="17">
        <v>17.492709999999999</v>
      </c>
      <c r="OD34" s="17">
        <v>17.492709999999999</v>
      </c>
      <c r="OE34" s="17">
        <v>2.5072899999999998</v>
      </c>
      <c r="OF34" s="17">
        <v>0.7</v>
      </c>
      <c r="OG34" s="17"/>
      <c r="OH34" s="17">
        <v>0.77100000000000002</v>
      </c>
      <c r="OI34" s="17">
        <v>-7.0999999999999994E-2</v>
      </c>
      <c r="OJ34" s="17">
        <v>127.9</v>
      </c>
      <c r="OK34" s="17">
        <v>117.97</v>
      </c>
      <c r="OL34" s="17">
        <v>111.34099999999999</v>
      </c>
      <c r="OM34" s="17">
        <v>16.559000000000001</v>
      </c>
      <c r="ON34" s="17">
        <v>80.7</v>
      </c>
      <c r="OO34" s="17"/>
      <c r="OP34" s="17">
        <v>77.703999999999994</v>
      </c>
      <c r="OQ34" s="17">
        <v>2.996</v>
      </c>
      <c r="OR34" s="17">
        <v>1.2</v>
      </c>
      <c r="OS34" s="17">
        <v>1.923</v>
      </c>
      <c r="OT34" s="17">
        <v>1.923</v>
      </c>
      <c r="OU34" s="17">
        <v>-0.72299999999999998</v>
      </c>
      <c r="OV34" s="17">
        <v>0.3</v>
      </c>
      <c r="OW34" s="17"/>
      <c r="OX34" s="17">
        <v>0.4</v>
      </c>
      <c r="OY34" s="17">
        <v>-0.1</v>
      </c>
      <c r="OZ34" s="17">
        <v>20.2</v>
      </c>
      <c r="PA34" s="17">
        <v>19.436350000000001</v>
      </c>
      <c r="PB34" s="17">
        <v>19.436350000000001</v>
      </c>
      <c r="PC34" s="17">
        <v>0.76365000000000005</v>
      </c>
      <c r="PD34" s="17">
        <v>9.9</v>
      </c>
      <c r="PE34" s="17">
        <v>9.9830000000000005</v>
      </c>
      <c r="PF34" s="17">
        <v>9.9830000000000005</v>
      </c>
      <c r="PG34" s="17">
        <v>-8.3000000000000004E-2</v>
      </c>
      <c r="PH34" s="17">
        <v>5.4</v>
      </c>
      <c r="PI34" s="17">
        <v>5.67</v>
      </c>
      <c r="PJ34" s="17">
        <v>5.67</v>
      </c>
      <c r="PK34" s="17">
        <v>-0.27</v>
      </c>
      <c r="PL34" s="17">
        <v>220.4</v>
      </c>
      <c r="PM34" s="17"/>
      <c r="PN34" s="17">
        <v>204</v>
      </c>
      <c r="PO34" s="17">
        <v>16.399999999999999</v>
      </c>
      <c r="PP34" s="17">
        <v>0</v>
      </c>
      <c r="PQ34" s="17">
        <v>1</v>
      </c>
      <c r="PR34" s="17">
        <v>1</v>
      </c>
      <c r="PS34" s="17">
        <v>-1</v>
      </c>
      <c r="PT34" s="17">
        <v>1.8</v>
      </c>
      <c r="PU34" s="17">
        <v>3.71</v>
      </c>
      <c r="PV34" s="17">
        <v>3.71</v>
      </c>
      <c r="PW34" s="17">
        <v>-1.91</v>
      </c>
      <c r="PX34" s="17">
        <v>5.2</v>
      </c>
      <c r="PY34" s="17">
        <v>5</v>
      </c>
      <c r="PZ34" s="17">
        <v>5</v>
      </c>
      <c r="QA34" s="17">
        <v>0.2</v>
      </c>
      <c r="QB34" s="17">
        <v>20.3</v>
      </c>
      <c r="QC34" s="17">
        <v>20.274049999999999</v>
      </c>
      <c r="QD34" s="17">
        <v>20.274049999999999</v>
      </c>
      <c r="QE34" s="17">
        <v>2.5950000000000001E-2</v>
      </c>
      <c r="QF34" s="17">
        <v>20</v>
      </c>
      <c r="QG34" s="17">
        <v>19.436350000000001</v>
      </c>
      <c r="QH34" s="17">
        <v>19.436350000000001</v>
      </c>
      <c r="QI34" s="17">
        <v>0.56364999999999998</v>
      </c>
      <c r="QJ34" s="17">
        <v>18.899999999999999</v>
      </c>
      <c r="QK34" s="17">
        <v>17.492709999999999</v>
      </c>
      <c r="QL34" s="17">
        <v>17.492709999999999</v>
      </c>
      <c r="QM34" s="17">
        <v>1.4072899999999999</v>
      </c>
      <c r="QN34" s="17">
        <v>3.4</v>
      </c>
      <c r="QO34" s="17">
        <v>3.1</v>
      </c>
      <c r="QP34" s="17">
        <v>3.1</v>
      </c>
      <c r="QQ34" s="17">
        <v>0.3</v>
      </c>
      <c r="QR34" s="17">
        <v>18.5</v>
      </c>
      <c r="QS34" s="17">
        <v>17.881440000000001</v>
      </c>
      <c r="QT34" s="17">
        <v>17.881440000000001</v>
      </c>
      <c r="QU34" s="17">
        <v>0.61856</v>
      </c>
      <c r="QV34" s="17">
        <v>14.7</v>
      </c>
      <c r="QW34" s="17"/>
      <c r="QX34" s="17">
        <v>14.747</v>
      </c>
      <c r="QY34" s="17">
        <v>-4.7E-2</v>
      </c>
      <c r="QZ34" s="17">
        <v>17.8</v>
      </c>
      <c r="RA34" s="17"/>
      <c r="RB34" s="17">
        <v>18.067</v>
      </c>
      <c r="RC34" s="17">
        <v>-0.26700000000000002</v>
      </c>
      <c r="RD34" s="17">
        <v>28.8</v>
      </c>
      <c r="RE34" s="17">
        <v>27.03</v>
      </c>
      <c r="RF34" s="17">
        <v>25.37</v>
      </c>
      <c r="RG34" s="17">
        <v>3.43</v>
      </c>
      <c r="RH34" s="17">
        <v>79.5</v>
      </c>
      <c r="RI34" s="17">
        <v>86.72</v>
      </c>
      <c r="RJ34" s="17">
        <v>83.18</v>
      </c>
      <c r="RK34" s="17">
        <v>-3.68</v>
      </c>
      <c r="RL34" s="17">
        <v>19.100000000000001</v>
      </c>
      <c r="RM34" s="17"/>
      <c r="RN34" s="17">
        <v>18.007999999999999</v>
      </c>
      <c r="RO34" s="17">
        <v>1.0920000000000001</v>
      </c>
      <c r="RP34" s="17">
        <v>3.4</v>
      </c>
      <c r="RQ34" s="17">
        <v>3.3</v>
      </c>
      <c r="RR34" s="17">
        <v>3.3</v>
      </c>
      <c r="RS34" s="17">
        <v>0.1</v>
      </c>
      <c r="RT34" s="17">
        <v>15.6</v>
      </c>
      <c r="RU34" s="17">
        <v>5.5790100000000002</v>
      </c>
      <c r="RV34" s="17">
        <v>19.792000000000002</v>
      </c>
      <c r="RW34" s="17">
        <v>-4.1920000000000002</v>
      </c>
      <c r="RX34" s="17">
        <v>3.1</v>
      </c>
      <c r="RY34" s="17">
        <v>2</v>
      </c>
      <c r="RZ34" s="17">
        <v>2</v>
      </c>
      <c r="SA34" s="17">
        <v>1.1000000000000001</v>
      </c>
      <c r="SB34" s="17">
        <v>0.4</v>
      </c>
      <c r="SC34" s="17">
        <v>0.4</v>
      </c>
      <c r="SD34" s="17">
        <v>0.4</v>
      </c>
      <c r="SE34" s="17">
        <v>0</v>
      </c>
      <c r="SF34" s="17">
        <v>0.3</v>
      </c>
      <c r="SG34" s="17"/>
      <c r="SH34" s="17">
        <v>0.28699999999999998</v>
      </c>
      <c r="SI34" s="17">
        <v>1.2999999999999999E-2</v>
      </c>
      <c r="SJ34" s="17">
        <v>19.8</v>
      </c>
      <c r="SK34" s="17">
        <v>19.1448</v>
      </c>
      <c r="SL34" s="17">
        <v>19.1448</v>
      </c>
      <c r="SM34" s="17">
        <v>0.6552</v>
      </c>
      <c r="SN34" s="17">
        <v>10.7</v>
      </c>
      <c r="SO34" s="17">
        <v>12.244899999999999</v>
      </c>
      <c r="SP34" s="17">
        <v>12.244899999999999</v>
      </c>
      <c r="SQ34" s="17">
        <v>-1.5448999999999999</v>
      </c>
      <c r="SR34" s="17">
        <v>20.2</v>
      </c>
      <c r="SS34" s="17">
        <v>19.436350000000001</v>
      </c>
      <c r="ST34" s="17">
        <v>19.436350000000001</v>
      </c>
      <c r="SU34" s="17">
        <v>0.76365000000000005</v>
      </c>
      <c r="SV34" s="17">
        <v>20.2</v>
      </c>
      <c r="SW34" s="17">
        <v>19.436350000000001</v>
      </c>
      <c r="SX34" s="17">
        <v>19.436350000000001</v>
      </c>
      <c r="SY34" s="17">
        <v>0.76365000000000005</v>
      </c>
      <c r="SZ34" s="17">
        <v>14</v>
      </c>
      <c r="TA34" s="17">
        <v>12.58</v>
      </c>
      <c r="TB34" s="17">
        <v>10.855</v>
      </c>
      <c r="TC34" s="17">
        <v>3.145</v>
      </c>
      <c r="TD34" s="17">
        <v>26.2</v>
      </c>
      <c r="TE34" s="17">
        <v>66.989999999999995</v>
      </c>
      <c r="TF34" s="17">
        <v>63.975000000000001</v>
      </c>
      <c r="TG34" s="17">
        <v>-37.774999999999999</v>
      </c>
      <c r="TH34" s="17">
        <v>40</v>
      </c>
      <c r="TI34" s="17"/>
      <c r="TJ34" s="17">
        <v>32.26</v>
      </c>
      <c r="TK34" s="17">
        <v>7.74</v>
      </c>
      <c r="TL34" s="17">
        <v>89</v>
      </c>
      <c r="TM34" s="17">
        <v>99.48</v>
      </c>
      <c r="TN34" s="17">
        <v>96.57</v>
      </c>
      <c r="TO34" s="17">
        <v>-7.57</v>
      </c>
      <c r="TP34" s="17">
        <v>100.03</v>
      </c>
      <c r="TQ34" s="17">
        <v>107.16</v>
      </c>
      <c r="TR34" s="17">
        <v>99.593999999999994</v>
      </c>
      <c r="TS34" s="17">
        <v>0.436</v>
      </c>
      <c r="TT34" s="17">
        <v>20.100000000000001</v>
      </c>
      <c r="TU34" s="17">
        <v>5.8970000000000002</v>
      </c>
      <c r="TV34" s="17">
        <v>5.8970000000000002</v>
      </c>
      <c r="TW34" s="17">
        <v>14.202999999999999</v>
      </c>
      <c r="TX34" s="17">
        <v>13.9</v>
      </c>
      <c r="TY34" s="17">
        <v>9.8450000000000006</v>
      </c>
      <c r="TZ34" s="17">
        <v>9.8450000000000006</v>
      </c>
      <c r="UA34" s="17">
        <v>4.0549999999999997</v>
      </c>
      <c r="UB34" s="17">
        <v>48.8</v>
      </c>
      <c r="UC34" s="17"/>
      <c r="UD34" s="17">
        <v>46.58</v>
      </c>
      <c r="UE34" s="17">
        <v>2.2200000000000002</v>
      </c>
      <c r="UF34" s="17">
        <v>21.3</v>
      </c>
      <c r="UG34" s="17">
        <v>19.436350000000001</v>
      </c>
      <c r="UH34" s="17">
        <v>19.436350000000001</v>
      </c>
      <c r="UI34" s="17">
        <v>1.86365</v>
      </c>
      <c r="UJ34" s="17">
        <v>7.6</v>
      </c>
      <c r="UK34" s="17">
        <v>8</v>
      </c>
      <c r="UL34" s="17">
        <v>8</v>
      </c>
      <c r="UM34" s="17">
        <v>-0.4</v>
      </c>
      <c r="UN34" s="17">
        <v>7.2</v>
      </c>
      <c r="UO34" s="17">
        <v>6.2</v>
      </c>
      <c r="UP34" s="17">
        <v>6.2</v>
      </c>
      <c r="UQ34" s="17">
        <v>1</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0.5</v>
      </c>
      <c r="VE34" s="17">
        <v>2.7629999999999999</v>
      </c>
      <c r="VF34" s="17">
        <v>2.7629999999999999</v>
      </c>
      <c r="VG34" s="17">
        <v>-2.2629999999999999</v>
      </c>
      <c r="VH34" s="17">
        <v>253.2</v>
      </c>
      <c r="VI34" s="17"/>
      <c r="VJ34" s="17">
        <v>217.684</v>
      </c>
      <c r="VK34" s="17">
        <v>35.515999999999998</v>
      </c>
      <c r="VL34" s="17">
        <v>19</v>
      </c>
      <c r="VM34" s="17"/>
      <c r="VN34" s="17">
        <v>15.654999999999999</v>
      </c>
      <c r="VO34" s="17">
        <v>3.3450000000000002</v>
      </c>
      <c r="VP34" s="17">
        <v>150.4</v>
      </c>
      <c r="VQ34" s="17"/>
      <c r="VR34" s="17">
        <v>122.029</v>
      </c>
      <c r="VS34" s="17">
        <v>28.370999999999999</v>
      </c>
      <c r="VT34" s="17"/>
      <c r="VU34" s="17"/>
      <c r="VV34" s="17"/>
      <c r="VW34" s="17">
        <v>0</v>
      </c>
      <c r="VX34" s="17">
        <v>58.3</v>
      </c>
      <c r="VY34" s="17">
        <v>111.43</v>
      </c>
      <c r="VZ34" s="17">
        <v>91</v>
      </c>
      <c r="WA34" s="17">
        <v>-32.700000000000003</v>
      </c>
      <c r="WB34" s="17">
        <v>63.1</v>
      </c>
      <c r="WC34" s="17">
        <v>130.54</v>
      </c>
      <c r="WD34" s="17">
        <v>91</v>
      </c>
      <c r="WE34" s="17">
        <v>-27.9</v>
      </c>
      <c r="WF34" s="17">
        <v>111.3</v>
      </c>
      <c r="WG34" s="17"/>
      <c r="WH34" s="17">
        <v>101.21</v>
      </c>
      <c r="WI34" s="17">
        <v>10.09</v>
      </c>
      <c r="WJ34" s="17">
        <v>2.7</v>
      </c>
      <c r="WK34" s="17">
        <v>2.9009999999999998</v>
      </c>
      <c r="WL34" s="17">
        <v>2.9009999999999998</v>
      </c>
      <c r="WM34" s="17">
        <v>-0.20100000000000001</v>
      </c>
      <c r="WN34" s="17">
        <v>2.2999999999999998</v>
      </c>
      <c r="WO34" s="17">
        <v>2.4</v>
      </c>
      <c r="WP34" s="17">
        <v>2.4</v>
      </c>
      <c r="WQ34" s="17">
        <v>-0.1</v>
      </c>
      <c r="WR34" s="17">
        <v>1.2</v>
      </c>
      <c r="WS34" s="17">
        <v>1.2</v>
      </c>
      <c r="WT34" s="17">
        <v>1.2</v>
      </c>
      <c r="WU34" s="17">
        <v>0</v>
      </c>
      <c r="WV34" s="17">
        <v>1.2</v>
      </c>
      <c r="WW34" s="17">
        <v>1.4</v>
      </c>
      <c r="WX34" s="17">
        <v>1.4</v>
      </c>
      <c r="WY34" s="17">
        <v>-0.2</v>
      </c>
      <c r="WZ34" s="17">
        <v>15</v>
      </c>
      <c r="XA34" s="17"/>
      <c r="XB34" s="17">
        <v>13.042</v>
      </c>
      <c r="XC34" s="17">
        <v>1.958</v>
      </c>
      <c r="XD34" s="17">
        <v>8</v>
      </c>
      <c r="XE34" s="17">
        <v>8</v>
      </c>
      <c r="XF34" s="17">
        <v>8</v>
      </c>
      <c r="XG34" s="17">
        <v>0</v>
      </c>
      <c r="XH34" s="17">
        <v>19.899999999999999</v>
      </c>
      <c r="XI34" s="17">
        <v>20</v>
      </c>
      <c r="XJ34" s="17">
        <v>20</v>
      </c>
      <c r="XK34" s="17">
        <v>-0.1</v>
      </c>
      <c r="XL34" s="17">
        <v>19.8</v>
      </c>
      <c r="XM34" s="17">
        <v>19.241980000000002</v>
      </c>
      <c r="XN34" s="17">
        <v>19.241980000000002</v>
      </c>
      <c r="XO34" s="17">
        <v>0.55801999999999996</v>
      </c>
      <c r="XP34" s="17">
        <v>9.1999999999999993</v>
      </c>
      <c r="XQ34" s="17">
        <v>10.7</v>
      </c>
      <c r="XR34" s="17">
        <v>10.7</v>
      </c>
      <c r="XS34" s="17">
        <v>-1.5</v>
      </c>
      <c r="XT34" s="17">
        <v>27.8</v>
      </c>
      <c r="XU34" s="17">
        <v>29</v>
      </c>
      <c r="XV34" s="17">
        <v>29</v>
      </c>
      <c r="XW34" s="17">
        <v>-1.2</v>
      </c>
      <c r="XX34" s="17">
        <v>34.700000000000003</v>
      </c>
      <c r="XY34" s="17">
        <v>29</v>
      </c>
      <c r="XZ34" s="17">
        <v>29</v>
      </c>
      <c r="YA34" s="17">
        <v>5.7</v>
      </c>
      <c r="YB34" s="17">
        <v>14.7</v>
      </c>
      <c r="YC34" s="17">
        <v>14</v>
      </c>
      <c r="YD34" s="17">
        <v>14</v>
      </c>
      <c r="YE34" s="17">
        <v>0.7</v>
      </c>
      <c r="YF34" s="17">
        <v>5.0999999999999996</v>
      </c>
      <c r="YG34" s="17">
        <v>16</v>
      </c>
      <c r="YH34" s="17">
        <v>16</v>
      </c>
      <c r="YI34" s="17">
        <v>-10.9</v>
      </c>
      <c r="YJ34" s="17">
        <v>6.1</v>
      </c>
      <c r="YK34" s="17">
        <v>5.67</v>
      </c>
      <c r="YL34" s="17">
        <v>5.67</v>
      </c>
      <c r="YM34" s="17">
        <v>0.43</v>
      </c>
      <c r="YN34" s="17">
        <v>11</v>
      </c>
      <c r="YO34" s="17">
        <v>11</v>
      </c>
      <c r="YP34" s="17">
        <v>11</v>
      </c>
      <c r="YQ34" s="17">
        <v>0</v>
      </c>
      <c r="YR34" s="17">
        <v>20.5</v>
      </c>
      <c r="YS34" s="17">
        <v>22</v>
      </c>
      <c r="YT34" s="17">
        <v>22</v>
      </c>
      <c r="YU34" s="17">
        <v>-1.5</v>
      </c>
    </row>
    <row r="35" spans="1:671" ht="24" customHeight="1" x14ac:dyDescent="0.3">
      <c r="A35" s="1"/>
      <c r="B35" s="16" t="s">
        <v>707</v>
      </c>
      <c r="C35" s="16" t="s">
        <v>734</v>
      </c>
      <c r="D35" s="17">
        <v>203.6</v>
      </c>
      <c r="E35" s="17">
        <v>203.40136000000001</v>
      </c>
      <c r="F35" s="17">
        <v>203.40136000000001</v>
      </c>
      <c r="G35" s="17">
        <v>0.19864000000000001</v>
      </c>
      <c r="H35" s="17">
        <v>641.9</v>
      </c>
      <c r="I35" s="17">
        <v>634.98344999999995</v>
      </c>
      <c r="J35" s="17">
        <v>627.79395999999997</v>
      </c>
      <c r="K35" s="17">
        <v>14.10604</v>
      </c>
      <c r="L35" s="17">
        <v>219.2</v>
      </c>
      <c r="M35" s="17">
        <v>215.11229</v>
      </c>
      <c r="N35" s="17">
        <v>204.43100999999999</v>
      </c>
      <c r="O35" s="17">
        <v>14.768990000000001</v>
      </c>
      <c r="P35" s="17"/>
      <c r="Q35" s="17"/>
      <c r="R35" s="17"/>
      <c r="S35" s="17">
        <v>0</v>
      </c>
      <c r="T35" s="17"/>
      <c r="U35" s="17"/>
      <c r="V35" s="17"/>
      <c r="W35" s="17">
        <v>0</v>
      </c>
      <c r="X35" s="17">
        <v>90.2</v>
      </c>
      <c r="Y35" s="17">
        <v>91.867829999999998</v>
      </c>
      <c r="Z35" s="17">
        <v>91.867829999999998</v>
      </c>
      <c r="AA35" s="17">
        <v>-1.6678299999999999</v>
      </c>
      <c r="AB35" s="17">
        <v>243.5</v>
      </c>
      <c r="AC35" s="17">
        <v>242</v>
      </c>
      <c r="AD35" s="17">
        <v>242</v>
      </c>
      <c r="AE35" s="17">
        <v>1.5</v>
      </c>
      <c r="AF35" s="17"/>
      <c r="AG35" s="17"/>
      <c r="AH35" s="17"/>
      <c r="AI35" s="17">
        <v>0</v>
      </c>
      <c r="AJ35" s="17"/>
      <c r="AK35" s="17"/>
      <c r="AL35" s="17"/>
      <c r="AM35" s="17">
        <v>0</v>
      </c>
      <c r="AN35" s="17">
        <v>108.9</v>
      </c>
      <c r="AO35" s="17">
        <v>137.38033999999999</v>
      </c>
      <c r="AP35" s="17">
        <v>160.26406</v>
      </c>
      <c r="AQ35" s="17">
        <v>-51.364060000000002</v>
      </c>
      <c r="AR35" s="17">
        <v>108.8</v>
      </c>
      <c r="AS35" s="17">
        <v>137.38033999999999</v>
      </c>
      <c r="AT35" s="17">
        <v>160.26406</v>
      </c>
      <c r="AU35" s="17">
        <v>-51.464060000000003</v>
      </c>
      <c r="AV35" s="17">
        <v>108.1</v>
      </c>
      <c r="AW35" s="17">
        <v>137.38033999999999</v>
      </c>
      <c r="AX35" s="17">
        <v>160.26406</v>
      </c>
      <c r="AY35" s="17">
        <v>-52.164059999999999</v>
      </c>
      <c r="AZ35" s="17">
        <v>203.8</v>
      </c>
      <c r="BA35" s="17">
        <v>206.68933999999999</v>
      </c>
      <c r="BB35" s="17">
        <v>241.11798999999999</v>
      </c>
      <c r="BC35" s="17">
        <v>-37.317990000000002</v>
      </c>
      <c r="BD35" s="17">
        <v>197.8</v>
      </c>
      <c r="BE35" s="17">
        <v>159.09469000000001</v>
      </c>
      <c r="BF35" s="17">
        <v>207.24285</v>
      </c>
      <c r="BG35" s="17">
        <v>-9.44285</v>
      </c>
      <c r="BH35" s="17">
        <v>106.3</v>
      </c>
      <c r="BI35" s="17">
        <v>79.786230000000003</v>
      </c>
      <c r="BJ35" s="17">
        <v>103.93259999999999</v>
      </c>
      <c r="BK35" s="17">
        <v>2.3673999999999999</v>
      </c>
      <c r="BL35" s="17">
        <v>561.9</v>
      </c>
      <c r="BM35" s="17">
        <v>566.08941000000004</v>
      </c>
      <c r="BN35" s="17">
        <v>566.08941000000004</v>
      </c>
      <c r="BO35" s="17">
        <v>-4.1894099999999996</v>
      </c>
      <c r="BP35" s="17">
        <v>10.3</v>
      </c>
      <c r="BQ35" s="17">
        <v>9.2849599999999999</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168.1</v>
      </c>
      <c r="CK35" s="17">
        <v>164.06706</v>
      </c>
      <c r="CL35" s="17">
        <v>164.06706</v>
      </c>
      <c r="CM35" s="17">
        <v>4.03294</v>
      </c>
      <c r="CN35" s="17">
        <v>7.9</v>
      </c>
      <c r="CO35" s="17">
        <v>5.1336000000000004</v>
      </c>
      <c r="CP35" s="17">
        <v>5.1336000000000004</v>
      </c>
      <c r="CQ35" s="17">
        <v>2.7664</v>
      </c>
      <c r="CR35" s="17">
        <v>5.6</v>
      </c>
      <c r="CS35" s="17"/>
      <c r="CT35" s="17"/>
      <c r="CU35" s="17">
        <v>5.6</v>
      </c>
      <c r="CV35" s="17"/>
      <c r="CW35" s="17"/>
      <c r="CX35" s="17"/>
      <c r="CY35" s="17">
        <v>0</v>
      </c>
      <c r="CZ35" s="17">
        <v>6</v>
      </c>
      <c r="DA35" s="17">
        <v>6.8787000000000003</v>
      </c>
      <c r="DB35" s="17">
        <v>6.8787000000000003</v>
      </c>
      <c r="DC35" s="17">
        <v>-0.87870000000000004</v>
      </c>
      <c r="DD35" s="17"/>
      <c r="DE35" s="17"/>
      <c r="DF35" s="17"/>
      <c r="DG35" s="17">
        <v>0</v>
      </c>
      <c r="DH35" s="17">
        <v>142.1</v>
      </c>
      <c r="DI35" s="17">
        <v>142.44412</v>
      </c>
      <c r="DJ35" s="17">
        <v>142.44412</v>
      </c>
      <c r="DK35" s="17">
        <v>-0.34411999999999998</v>
      </c>
      <c r="DL35" s="17"/>
      <c r="DM35" s="17"/>
      <c r="DN35" s="17"/>
      <c r="DO35" s="17">
        <v>0</v>
      </c>
      <c r="DP35" s="17"/>
      <c r="DQ35" s="17"/>
      <c r="DR35" s="17"/>
      <c r="DS35" s="17">
        <v>0</v>
      </c>
      <c r="DT35" s="17"/>
      <c r="DU35" s="17"/>
      <c r="DV35" s="17"/>
      <c r="DW35" s="17">
        <v>0</v>
      </c>
      <c r="DX35" s="17"/>
      <c r="DY35" s="17"/>
      <c r="DZ35" s="17"/>
      <c r="EA35" s="17">
        <v>0</v>
      </c>
      <c r="EB35" s="17">
        <v>110.6</v>
      </c>
      <c r="EC35" s="17">
        <v>112.46647</v>
      </c>
      <c r="ED35" s="17">
        <v>112.46647</v>
      </c>
      <c r="EE35" s="17">
        <v>-1.8664700000000001</v>
      </c>
      <c r="EF35" s="17">
        <v>151.1</v>
      </c>
      <c r="EG35" s="17">
        <v>220.69499999999999</v>
      </c>
      <c r="EH35" s="17">
        <v>220.69499999999999</v>
      </c>
      <c r="EI35" s="17">
        <v>-69.594999999999999</v>
      </c>
      <c r="EJ35" s="17"/>
      <c r="EK35" s="17"/>
      <c r="EL35" s="17"/>
      <c r="EM35" s="17">
        <v>0</v>
      </c>
      <c r="EN35" s="17"/>
      <c r="EO35" s="17"/>
      <c r="EP35" s="17"/>
      <c r="EQ35" s="17">
        <v>0</v>
      </c>
      <c r="ER35" s="17"/>
      <c r="ES35" s="17"/>
      <c r="ET35" s="17"/>
      <c r="EU35" s="17">
        <v>0</v>
      </c>
      <c r="EV35" s="17">
        <v>6.5</v>
      </c>
      <c r="EW35" s="17">
        <v>6.39</v>
      </c>
      <c r="EX35" s="17">
        <v>6.39</v>
      </c>
      <c r="EY35" s="17">
        <v>0.11</v>
      </c>
      <c r="EZ35" s="17">
        <v>458.9</v>
      </c>
      <c r="FA35" s="17">
        <v>457.09426999999999</v>
      </c>
      <c r="FB35" s="17">
        <v>457.09426999999999</v>
      </c>
      <c r="FC35" s="17">
        <v>1.8057300000000001</v>
      </c>
      <c r="FD35" s="17">
        <v>81.3</v>
      </c>
      <c r="FE35" s="17">
        <v>76.065550000000002</v>
      </c>
      <c r="FF35" s="17">
        <v>57.92886</v>
      </c>
      <c r="FG35" s="17">
        <v>23.37114</v>
      </c>
      <c r="FH35" s="17">
        <v>151.1</v>
      </c>
      <c r="FI35" s="17">
        <v>151.36251999999999</v>
      </c>
      <c r="FJ35" s="17">
        <v>151.36251999999999</v>
      </c>
      <c r="FK35" s="17">
        <v>-0.26251999999999998</v>
      </c>
      <c r="FL35" s="17">
        <v>42.1</v>
      </c>
      <c r="FM35" s="17">
        <v>41.89893</v>
      </c>
      <c r="FN35" s="17">
        <v>41.89893</v>
      </c>
      <c r="FO35" s="17">
        <v>0.20107</v>
      </c>
      <c r="FP35" s="17">
        <v>18.5</v>
      </c>
      <c r="FQ35" s="17">
        <v>19.21088</v>
      </c>
      <c r="FR35" s="17">
        <v>19.21088</v>
      </c>
      <c r="FS35" s="17">
        <v>-0.71087999999999996</v>
      </c>
      <c r="FT35" s="17">
        <v>18.8</v>
      </c>
      <c r="FU35" s="17">
        <v>18.46453</v>
      </c>
      <c r="FV35" s="17">
        <v>18.46453</v>
      </c>
      <c r="FW35" s="17">
        <v>0.33546999999999999</v>
      </c>
      <c r="FX35" s="17">
        <v>93</v>
      </c>
      <c r="FY35" s="17">
        <v>87.773570000000007</v>
      </c>
      <c r="FZ35" s="17">
        <v>87.773570000000007</v>
      </c>
      <c r="GA35" s="17">
        <v>5.2264299999999997</v>
      </c>
      <c r="GB35" s="17"/>
      <c r="GC35" s="17"/>
      <c r="GD35" s="17"/>
      <c r="GE35" s="17">
        <v>0</v>
      </c>
      <c r="GF35" s="17"/>
      <c r="GG35" s="17"/>
      <c r="GH35" s="17"/>
      <c r="GI35" s="17">
        <v>0</v>
      </c>
      <c r="GJ35" s="17"/>
      <c r="GK35" s="17"/>
      <c r="GL35" s="17"/>
      <c r="GM35" s="17">
        <v>0</v>
      </c>
      <c r="GN35" s="17">
        <v>107.6</v>
      </c>
      <c r="GO35" s="17">
        <v>110.48202000000001</v>
      </c>
      <c r="GP35" s="17">
        <v>110.48202000000001</v>
      </c>
      <c r="GQ35" s="17">
        <v>-2.8820199999999998</v>
      </c>
      <c r="GR35" s="17">
        <v>46.4</v>
      </c>
      <c r="GS35" s="17">
        <v>47.082599999999999</v>
      </c>
      <c r="GT35" s="17">
        <v>47.082599999999999</v>
      </c>
      <c r="GU35" s="17">
        <v>-0.68259999999999998</v>
      </c>
      <c r="GV35" s="17">
        <v>42.5</v>
      </c>
      <c r="GW35" s="17">
        <v>44.103009999999998</v>
      </c>
      <c r="GX35" s="17">
        <v>44.103009999999998</v>
      </c>
      <c r="GY35" s="17">
        <v>-1.60301</v>
      </c>
      <c r="GZ35" s="17">
        <v>4</v>
      </c>
      <c r="HA35" s="17"/>
      <c r="HB35" s="17"/>
      <c r="HC35" s="17">
        <v>4</v>
      </c>
      <c r="HD35" s="17">
        <v>34.799999999999997</v>
      </c>
      <c r="HE35" s="17">
        <v>17.005710000000001</v>
      </c>
      <c r="HF35" s="17">
        <v>17.005710000000001</v>
      </c>
      <c r="HG35" s="17">
        <v>17.79429</v>
      </c>
      <c r="HH35" s="17">
        <v>169.8</v>
      </c>
      <c r="HI35" s="17">
        <v>174.55948000000001</v>
      </c>
      <c r="HJ35" s="17">
        <v>174.55948000000001</v>
      </c>
      <c r="HK35" s="17">
        <v>-4.7594799999999999</v>
      </c>
      <c r="HL35" s="17"/>
      <c r="HM35" s="17"/>
      <c r="HN35" s="17"/>
      <c r="HO35" s="17">
        <v>0</v>
      </c>
      <c r="HP35" s="17"/>
      <c r="HQ35" s="17"/>
      <c r="HR35" s="17"/>
      <c r="HS35" s="17">
        <v>0</v>
      </c>
      <c r="HT35" s="17">
        <v>43.8</v>
      </c>
      <c r="HU35" s="17"/>
      <c r="HV35" s="17">
        <v>49.33858</v>
      </c>
      <c r="HW35" s="17">
        <v>-5.5385799999999996</v>
      </c>
      <c r="HX35" s="17"/>
      <c r="HY35" s="17"/>
      <c r="HZ35" s="17"/>
      <c r="IA35" s="17">
        <v>0</v>
      </c>
      <c r="IB35" s="17"/>
      <c r="IC35" s="17"/>
      <c r="ID35" s="17"/>
      <c r="IE35" s="17">
        <v>0</v>
      </c>
      <c r="IF35" s="17">
        <v>43.6</v>
      </c>
      <c r="IG35" s="17">
        <v>45.265309999999999</v>
      </c>
      <c r="IH35" s="17"/>
      <c r="II35" s="17">
        <v>43.6</v>
      </c>
      <c r="IJ35" s="17"/>
      <c r="IK35" s="17"/>
      <c r="IL35" s="17"/>
      <c r="IM35" s="17">
        <v>0</v>
      </c>
      <c r="IN35" s="17"/>
      <c r="IO35" s="17"/>
      <c r="IP35" s="17"/>
      <c r="IQ35" s="17">
        <v>0</v>
      </c>
      <c r="IR35" s="17"/>
      <c r="IS35" s="17"/>
      <c r="IT35" s="17"/>
      <c r="IU35" s="17">
        <v>0</v>
      </c>
      <c r="IV35" s="17">
        <v>128.30000000000001</v>
      </c>
      <c r="IW35" s="17">
        <v>128.83993000000001</v>
      </c>
      <c r="IX35" s="17">
        <v>132.83837</v>
      </c>
      <c r="IY35" s="17">
        <v>-4.5383699999999996</v>
      </c>
      <c r="IZ35" s="17">
        <v>0</v>
      </c>
      <c r="JA35" s="17"/>
      <c r="JB35" s="17"/>
      <c r="JC35" s="17">
        <v>0</v>
      </c>
      <c r="JD35" s="17">
        <v>62.9</v>
      </c>
      <c r="JE35" s="17"/>
      <c r="JF35" s="17"/>
      <c r="JG35" s="17">
        <v>62.9</v>
      </c>
      <c r="JH35" s="17">
        <v>0</v>
      </c>
      <c r="JI35" s="17"/>
      <c r="JJ35" s="17"/>
      <c r="JK35" s="17">
        <v>0</v>
      </c>
      <c r="JL35" s="17"/>
      <c r="JM35" s="17"/>
      <c r="JN35" s="17"/>
      <c r="JO35" s="17">
        <v>0</v>
      </c>
      <c r="JP35" s="17">
        <v>40.200000000000003</v>
      </c>
      <c r="JQ35" s="17">
        <v>44.848439999999997</v>
      </c>
      <c r="JR35" s="17">
        <v>44.848480000000002</v>
      </c>
      <c r="JS35" s="17">
        <v>-4.6484800000000002</v>
      </c>
      <c r="JT35" s="17">
        <v>27.5</v>
      </c>
      <c r="JU35" s="17">
        <v>22.49156</v>
      </c>
      <c r="JV35" s="17">
        <v>22.491579999999999</v>
      </c>
      <c r="JW35" s="17">
        <v>5.0084200000000001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0.5</v>
      </c>
      <c r="KW35" s="17">
        <v>2.0478900000000002</v>
      </c>
      <c r="KX35" s="17">
        <v>2.0478900000000002</v>
      </c>
      <c r="KY35" s="17">
        <v>-1.54789</v>
      </c>
      <c r="KZ35" s="17">
        <v>80.3</v>
      </c>
      <c r="LA35" s="17">
        <v>133.8826</v>
      </c>
      <c r="LB35" s="17">
        <v>99.6404</v>
      </c>
      <c r="LC35" s="17">
        <v>-19.340399999999999</v>
      </c>
      <c r="LD35" s="17">
        <v>135.1</v>
      </c>
      <c r="LE35" s="17">
        <v>133.16031000000001</v>
      </c>
      <c r="LF35" s="17">
        <v>133.16031000000001</v>
      </c>
      <c r="LG35" s="17">
        <v>1.9396899999999999</v>
      </c>
      <c r="LH35" s="17">
        <v>66.900000000000006</v>
      </c>
      <c r="LI35" s="17">
        <v>67.199219999999997</v>
      </c>
      <c r="LJ35" s="17">
        <v>67.199219999999997</v>
      </c>
      <c r="LK35" s="17">
        <v>-0.29921999999999999</v>
      </c>
      <c r="LL35" s="17">
        <v>77.599999999999994</v>
      </c>
      <c r="LM35" s="17">
        <v>78.567999999999998</v>
      </c>
      <c r="LN35" s="17">
        <v>78.567999999999998</v>
      </c>
      <c r="LO35" s="17">
        <v>-0.96799999999999997</v>
      </c>
      <c r="LP35" s="17"/>
      <c r="LQ35" s="17"/>
      <c r="LR35" s="17"/>
      <c r="LS35" s="17">
        <v>0</v>
      </c>
      <c r="LT35" s="17"/>
      <c r="LU35" s="17"/>
      <c r="LV35" s="17"/>
      <c r="LW35" s="17">
        <v>0</v>
      </c>
      <c r="LX35" s="17"/>
      <c r="LY35" s="17"/>
      <c r="LZ35" s="17"/>
      <c r="MA35" s="17">
        <v>0</v>
      </c>
      <c r="MB35" s="17"/>
      <c r="MC35" s="17"/>
      <c r="MD35" s="17"/>
      <c r="ME35" s="17">
        <v>0</v>
      </c>
      <c r="MF35" s="17">
        <v>103.2</v>
      </c>
      <c r="MG35" s="17">
        <v>109.89</v>
      </c>
      <c r="MH35" s="17">
        <v>120.7501</v>
      </c>
      <c r="MI35" s="17">
        <v>-17.5501</v>
      </c>
      <c r="MJ35" s="17">
        <v>103.3</v>
      </c>
      <c r="MK35" s="17">
        <v>109.89</v>
      </c>
      <c r="ML35" s="17">
        <v>120.7501</v>
      </c>
      <c r="MM35" s="17">
        <v>-17.450099999999999</v>
      </c>
      <c r="MN35" s="17">
        <v>122.1</v>
      </c>
      <c r="MO35" s="17">
        <v>110.22</v>
      </c>
      <c r="MP35" s="17">
        <v>121.11272</v>
      </c>
      <c r="MQ35" s="17">
        <v>0.98728000000000005</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75</v>
      </c>
      <c r="NQ35" s="17">
        <v>73.48</v>
      </c>
      <c r="NR35" s="17">
        <v>73.48</v>
      </c>
      <c r="NS35" s="17">
        <v>1.52</v>
      </c>
      <c r="NT35" s="17">
        <v>6.9</v>
      </c>
      <c r="NU35" s="17">
        <v>7.2163700000000004</v>
      </c>
      <c r="NV35" s="17">
        <v>9.09</v>
      </c>
      <c r="NW35" s="17">
        <v>-2.19</v>
      </c>
      <c r="NX35" s="17">
        <v>4.2</v>
      </c>
      <c r="NY35" s="17">
        <v>4.0686799999999996</v>
      </c>
      <c r="NZ35" s="17">
        <v>9.9490999999999996</v>
      </c>
      <c r="OA35" s="17">
        <v>-5.7491000000000003</v>
      </c>
      <c r="OB35" s="17">
        <v>20</v>
      </c>
      <c r="OC35" s="17">
        <v>17.492709999999999</v>
      </c>
      <c r="OD35" s="17">
        <v>17.492709999999999</v>
      </c>
      <c r="OE35" s="17">
        <v>2.5072899999999998</v>
      </c>
      <c r="OF35" s="17">
        <v>0.7</v>
      </c>
      <c r="OG35" s="17"/>
      <c r="OH35" s="17">
        <v>0.77200000000000002</v>
      </c>
      <c r="OI35" s="17">
        <v>-7.1999999999999995E-2</v>
      </c>
      <c r="OJ35" s="17">
        <v>127.5</v>
      </c>
      <c r="OK35" s="17">
        <v>117.26</v>
      </c>
      <c r="OL35" s="17">
        <v>113.104</v>
      </c>
      <c r="OM35" s="17">
        <v>14.396000000000001</v>
      </c>
      <c r="ON35" s="17">
        <v>80.5</v>
      </c>
      <c r="OO35" s="17"/>
      <c r="OP35" s="17">
        <v>77.459999999999994</v>
      </c>
      <c r="OQ35" s="17">
        <v>3.04</v>
      </c>
      <c r="OR35" s="17">
        <v>1.4</v>
      </c>
      <c r="OS35" s="17">
        <v>1.9370000000000001</v>
      </c>
      <c r="OT35" s="17">
        <v>1.9370000000000001</v>
      </c>
      <c r="OU35" s="17">
        <v>-0.53700000000000003</v>
      </c>
      <c r="OV35" s="17">
        <v>0.3</v>
      </c>
      <c r="OW35" s="17"/>
      <c r="OX35" s="17">
        <v>0.3</v>
      </c>
      <c r="OY35" s="17">
        <v>0</v>
      </c>
      <c r="OZ35" s="17">
        <v>20.399999999999999</v>
      </c>
      <c r="PA35" s="17">
        <v>19.436350000000001</v>
      </c>
      <c r="PB35" s="17">
        <v>19.436350000000001</v>
      </c>
      <c r="PC35" s="17">
        <v>0.96365000000000001</v>
      </c>
      <c r="PD35" s="17">
        <v>10</v>
      </c>
      <c r="PE35" s="17">
        <v>9.9830000000000005</v>
      </c>
      <c r="PF35" s="17">
        <v>9.9830000000000005</v>
      </c>
      <c r="PG35" s="17">
        <v>1.7000000000000001E-2</v>
      </c>
      <c r="PH35" s="17">
        <v>5.3</v>
      </c>
      <c r="PI35" s="17">
        <v>5.67</v>
      </c>
      <c r="PJ35" s="17">
        <v>5.67</v>
      </c>
      <c r="PK35" s="17">
        <v>-0.37</v>
      </c>
      <c r="PL35" s="17">
        <v>214.2</v>
      </c>
      <c r="PM35" s="17"/>
      <c r="PN35" s="17">
        <v>199</v>
      </c>
      <c r="PO35" s="17">
        <v>15.2</v>
      </c>
      <c r="PP35" s="17">
        <v>0</v>
      </c>
      <c r="PQ35" s="17">
        <v>1</v>
      </c>
      <c r="PR35" s="17">
        <v>1</v>
      </c>
      <c r="PS35" s="17">
        <v>-1</v>
      </c>
      <c r="PT35" s="17">
        <v>1.8</v>
      </c>
      <c r="PU35" s="17">
        <v>3.71</v>
      </c>
      <c r="PV35" s="17">
        <v>3.71</v>
      </c>
      <c r="PW35" s="17">
        <v>-1.91</v>
      </c>
      <c r="PX35" s="17">
        <v>5.2</v>
      </c>
      <c r="PY35" s="17">
        <v>5</v>
      </c>
      <c r="PZ35" s="17">
        <v>5</v>
      </c>
      <c r="QA35" s="17">
        <v>0.2</v>
      </c>
      <c r="QB35" s="17">
        <v>20.8</v>
      </c>
      <c r="QC35" s="17">
        <v>20.274049999999999</v>
      </c>
      <c r="QD35" s="17">
        <v>20.274049999999999</v>
      </c>
      <c r="QE35" s="17">
        <v>0.52595000000000003</v>
      </c>
      <c r="QF35" s="17">
        <v>20</v>
      </c>
      <c r="QG35" s="17">
        <v>19.436350000000001</v>
      </c>
      <c r="QH35" s="17">
        <v>19.436350000000001</v>
      </c>
      <c r="QI35" s="17">
        <v>0.56364999999999998</v>
      </c>
      <c r="QJ35" s="17">
        <v>18.8</v>
      </c>
      <c r="QK35" s="17">
        <v>17.492709999999999</v>
      </c>
      <c r="QL35" s="17">
        <v>17.492709999999999</v>
      </c>
      <c r="QM35" s="17">
        <v>1.3072900000000001</v>
      </c>
      <c r="QN35" s="17">
        <v>3.4</v>
      </c>
      <c r="QO35" s="17">
        <v>3.1</v>
      </c>
      <c r="QP35" s="17">
        <v>3.1</v>
      </c>
      <c r="QQ35" s="17">
        <v>0.3</v>
      </c>
      <c r="QR35" s="17">
        <v>18.5</v>
      </c>
      <c r="QS35" s="17">
        <v>17.881440000000001</v>
      </c>
      <c r="QT35" s="17">
        <v>17.881440000000001</v>
      </c>
      <c r="QU35" s="17">
        <v>0.61856</v>
      </c>
      <c r="QV35" s="17">
        <v>15.1</v>
      </c>
      <c r="QW35" s="17"/>
      <c r="QX35" s="17">
        <v>14.718999999999999</v>
      </c>
      <c r="QY35" s="17">
        <v>0.38100000000000001</v>
      </c>
      <c r="QZ35" s="17">
        <v>18.2</v>
      </c>
      <c r="RA35" s="17"/>
      <c r="RB35" s="17">
        <v>18.058</v>
      </c>
      <c r="RC35" s="17">
        <v>0.14199999999999999</v>
      </c>
      <c r="RD35" s="17">
        <v>28.6</v>
      </c>
      <c r="RE35" s="17">
        <v>25.76</v>
      </c>
      <c r="RF35" s="17">
        <v>25.83</v>
      </c>
      <c r="RG35" s="17">
        <v>2.77</v>
      </c>
      <c r="RH35" s="17">
        <v>80.5</v>
      </c>
      <c r="RI35" s="17">
        <v>79.77</v>
      </c>
      <c r="RJ35" s="17">
        <v>84.668999999999997</v>
      </c>
      <c r="RK35" s="17">
        <v>-4.1689999999999996</v>
      </c>
      <c r="RL35" s="17">
        <v>19</v>
      </c>
      <c r="RM35" s="17"/>
      <c r="RN35" s="17">
        <v>18.198</v>
      </c>
      <c r="RO35" s="17">
        <v>0.80200000000000005</v>
      </c>
      <c r="RP35" s="17">
        <v>3.4</v>
      </c>
      <c r="RQ35" s="17">
        <v>3.3</v>
      </c>
      <c r="RR35" s="17">
        <v>3.3</v>
      </c>
      <c r="RS35" s="17">
        <v>0.1</v>
      </c>
      <c r="RT35" s="17">
        <v>15.4</v>
      </c>
      <c r="RU35" s="17">
        <v>5.5790100000000002</v>
      </c>
      <c r="RV35" s="17">
        <v>19.792000000000002</v>
      </c>
      <c r="RW35" s="17">
        <v>-4.3920000000000003</v>
      </c>
      <c r="RX35" s="17">
        <v>3.1</v>
      </c>
      <c r="RY35" s="17">
        <v>2</v>
      </c>
      <c r="RZ35" s="17">
        <v>2</v>
      </c>
      <c r="SA35" s="17">
        <v>1.1000000000000001</v>
      </c>
      <c r="SB35" s="17">
        <v>0.4</v>
      </c>
      <c r="SC35" s="17">
        <v>0.4</v>
      </c>
      <c r="SD35" s="17">
        <v>0.4</v>
      </c>
      <c r="SE35" s="17">
        <v>0</v>
      </c>
      <c r="SF35" s="17">
        <v>0.4</v>
      </c>
      <c r="SG35" s="17"/>
      <c r="SH35" s="17">
        <v>0.27400000000000002</v>
      </c>
      <c r="SI35" s="17">
        <v>0.126</v>
      </c>
      <c r="SJ35" s="17">
        <v>19.8</v>
      </c>
      <c r="SK35" s="17">
        <v>19.1448</v>
      </c>
      <c r="SL35" s="17">
        <v>19.1448</v>
      </c>
      <c r="SM35" s="17">
        <v>0.6552</v>
      </c>
      <c r="SN35" s="17">
        <v>10.6</v>
      </c>
      <c r="SO35" s="17">
        <v>12.244899999999999</v>
      </c>
      <c r="SP35" s="17">
        <v>12.244899999999999</v>
      </c>
      <c r="SQ35" s="17">
        <v>-1.6449</v>
      </c>
      <c r="SR35" s="17">
        <v>20.3</v>
      </c>
      <c r="SS35" s="17">
        <v>19.436350000000001</v>
      </c>
      <c r="ST35" s="17">
        <v>19.436350000000001</v>
      </c>
      <c r="SU35" s="17">
        <v>0.86365000000000003</v>
      </c>
      <c r="SV35" s="17">
        <v>20.2</v>
      </c>
      <c r="SW35" s="17">
        <v>19.436350000000001</v>
      </c>
      <c r="SX35" s="17">
        <v>19.436350000000001</v>
      </c>
      <c r="SY35" s="17">
        <v>0.76365000000000005</v>
      </c>
      <c r="SZ35" s="17">
        <v>14.2</v>
      </c>
      <c r="TA35" s="17">
        <v>10.89</v>
      </c>
      <c r="TB35" s="17">
        <v>11.035</v>
      </c>
      <c r="TC35" s="17">
        <v>3.165</v>
      </c>
      <c r="TD35" s="17">
        <v>26.6</v>
      </c>
      <c r="TE35" s="17">
        <v>45.12</v>
      </c>
      <c r="TF35" s="17">
        <v>67.346999999999994</v>
      </c>
      <c r="TG35" s="17">
        <v>-40.747</v>
      </c>
      <c r="TH35" s="17">
        <v>40.200000000000003</v>
      </c>
      <c r="TI35" s="17"/>
      <c r="TJ35" s="17">
        <v>27.605</v>
      </c>
      <c r="TK35" s="17">
        <v>12.595000000000001</v>
      </c>
      <c r="TL35" s="17">
        <v>97.7</v>
      </c>
      <c r="TM35" s="17">
        <v>110.79</v>
      </c>
      <c r="TN35" s="17">
        <v>97.979249999999993</v>
      </c>
      <c r="TO35" s="17">
        <v>-0.27925</v>
      </c>
      <c r="TP35" s="17">
        <v>102.15</v>
      </c>
      <c r="TQ35" s="17">
        <v>117.39</v>
      </c>
      <c r="TR35" s="17">
        <v>101.27567999999999</v>
      </c>
      <c r="TS35" s="17">
        <v>0.87431999999999999</v>
      </c>
      <c r="TT35" s="17">
        <v>19.7</v>
      </c>
      <c r="TU35" s="17">
        <v>5.8810000000000002</v>
      </c>
      <c r="TV35" s="17">
        <v>3.8197700000000001</v>
      </c>
      <c r="TW35" s="17">
        <v>15.880229999999999</v>
      </c>
      <c r="TX35" s="17">
        <v>14.6</v>
      </c>
      <c r="TY35" s="17">
        <v>10.504</v>
      </c>
      <c r="TZ35" s="17">
        <v>8.7240900000000003</v>
      </c>
      <c r="UA35" s="17">
        <v>5.8759100000000002</v>
      </c>
      <c r="UB35" s="17">
        <v>50</v>
      </c>
      <c r="UC35" s="17"/>
      <c r="UD35" s="17">
        <v>43.75</v>
      </c>
      <c r="UE35" s="17">
        <v>6.25</v>
      </c>
      <c r="UF35" s="17">
        <v>21.2</v>
      </c>
      <c r="UG35" s="17">
        <v>19.436350000000001</v>
      </c>
      <c r="UH35" s="17">
        <v>19.436350000000001</v>
      </c>
      <c r="UI35" s="17">
        <v>1.7636499999999999</v>
      </c>
      <c r="UJ35" s="17">
        <v>7.5</v>
      </c>
      <c r="UK35" s="17">
        <v>8</v>
      </c>
      <c r="UL35" s="17">
        <v>8</v>
      </c>
      <c r="UM35" s="17">
        <v>-0.5</v>
      </c>
      <c r="UN35" s="17">
        <v>7.2</v>
      </c>
      <c r="UO35" s="17">
        <v>6.2</v>
      </c>
      <c r="UP35" s="17">
        <v>6.2</v>
      </c>
      <c r="UQ35" s="17">
        <v>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2.6</v>
      </c>
      <c r="VE35" s="17">
        <v>2.8439999999999999</v>
      </c>
      <c r="VF35" s="17">
        <v>2.8439999999999999</v>
      </c>
      <c r="VG35" s="17">
        <v>-0.24399999999999999</v>
      </c>
      <c r="VH35" s="17">
        <v>253</v>
      </c>
      <c r="VI35" s="17"/>
      <c r="VJ35" s="17">
        <v>209.61199999999999</v>
      </c>
      <c r="VK35" s="17">
        <v>43.387999999999998</v>
      </c>
      <c r="VL35" s="17">
        <v>17.7</v>
      </c>
      <c r="VM35" s="17"/>
      <c r="VN35" s="17">
        <v>14.696999999999999</v>
      </c>
      <c r="VO35" s="17">
        <v>3.0030000000000001</v>
      </c>
      <c r="VP35" s="17">
        <v>145.6</v>
      </c>
      <c r="VQ35" s="17"/>
      <c r="VR35" s="17">
        <v>115.93300000000001</v>
      </c>
      <c r="VS35" s="17">
        <v>29.667000000000002</v>
      </c>
      <c r="VT35" s="17"/>
      <c r="VU35" s="17"/>
      <c r="VV35" s="17"/>
      <c r="VW35" s="17">
        <v>0</v>
      </c>
      <c r="VX35" s="17">
        <v>78.099999999999994</v>
      </c>
      <c r="VY35" s="17">
        <v>85.65</v>
      </c>
      <c r="VZ35" s="17">
        <v>101</v>
      </c>
      <c r="WA35" s="17">
        <v>-22.9</v>
      </c>
      <c r="WB35" s="17">
        <v>101.2</v>
      </c>
      <c r="WC35" s="17">
        <v>97.48</v>
      </c>
      <c r="WD35" s="17">
        <v>101</v>
      </c>
      <c r="WE35" s="17">
        <v>0.2</v>
      </c>
      <c r="WF35" s="17">
        <v>107.4</v>
      </c>
      <c r="WG35" s="17"/>
      <c r="WH35" s="17">
        <v>97.313000000000002</v>
      </c>
      <c r="WI35" s="17">
        <v>10.087</v>
      </c>
      <c r="WJ35" s="17">
        <v>2.7</v>
      </c>
      <c r="WK35" s="17">
        <v>2.9009999999999998</v>
      </c>
      <c r="WL35" s="17">
        <v>2.9009999999999998</v>
      </c>
      <c r="WM35" s="17">
        <v>-0.20100000000000001</v>
      </c>
      <c r="WN35" s="17">
        <v>2.2999999999999998</v>
      </c>
      <c r="WO35" s="17">
        <v>2.4</v>
      </c>
      <c r="WP35" s="17">
        <v>2.4</v>
      </c>
      <c r="WQ35" s="17">
        <v>-0.1</v>
      </c>
      <c r="WR35" s="17">
        <v>1.2</v>
      </c>
      <c r="WS35" s="17">
        <v>1.2</v>
      </c>
      <c r="WT35" s="17">
        <v>1.2</v>
      </c>
      <c r="WU35" s="17">
        <v>0</v>
      </c>
      <c r="WV35" s="17">
        <v>1.2</v>
      </c>
      <c r="WW35" s="17">
        <v>1.4</v>
      </c>
      <c r="WX35" s="17">
        <v>1.4</v>
      </c>
      <c r="WY35" s="17">
        <v>-0.2</v>
      </c>
      <c r="WZ35" s="17">
        <v>11.9</v>
      </c>
      <c r="XA35" s="17"/>
      <c r="XB35" s="17">
        <v>11.835000000000001</v>
      </c>
      <c r="XC35" s="17">
        <v>6.5000000000000002E-2</v>
      </c>
      <c r="XD35" s="17">
        <v>8</v>
      </c>
      <c r="XE35" s="17">
        <v>8</v>
      </c>
      <c r="XF35" s="17">
        <v>8</v>
      </c>
      <c r="XG35" s="17">
        <v>0</v>
      </c>
      <c r="XH35" s="17">
        <v>20</v>
      </c>
      <c r="XI35" s="17">
        <v>20</v>
      </c>
      <c r="XJ35" s="17">
        <v>20</v>
      </c>
      <c r="XK35" s="17">
        <v>0</v>
      </c>
      <c r="XL35" s="17">
        <v>20</v>
      </c>
      <c r="XM35" s="17">
        <v>19.241980000000002</v>
      </c>
      <c r="XN35" s="17">
        <v>19.241980000000002</v>
      </c>
      <c r="XO35" s="17">
        <v>0.75802000000000003</v>
      </c>
      <c r="XP35" s="17">
        <v>9.1999999999999993</v>
      </c>
      <c r="XQ35" s="17">
        <v>10.7</v>
      </c>
      <c r="XR35" s="17">
        <v>10.7</v>
      </c>
      <c r="XS35" s="17">
        <v>-1.5</v>
      </c>
      <c r="XT35" s="17">
        <v>27.5</v>
      </c>
      <c r="XU35" s="17">
        <v>29</v>
      </c>
      <c r="XV35" s="17">
        <v>29</v>
      </c>
      <c r="XW35" s="17">
        <v>-1.5</v>
      </c>
      <c r="XX35" s="17">
        <v>34.4</v>
      </c>
      <c r="XY35" s="17">
        <v>29</v>
      </c>
      <c r="XZ35" s="17">
        <v>29</v>
      </c>
      <c r="YA35" s="17">
        <v>5.4</v>
      </c>
      <c r="YB35" s="17">
        <v>15.3</v>
      </c>
      <c r="YC35" s="17">
        <v>14</v>
      </c>
      <c r="YD35" s="17">
        <v>14</v>
      </c>
      <c r="YE35" s="17">
        <v>1.3</v>
      </c>
      <c r="YF35" s="17">
        <v>5.0999999999999996</v>
      </c>
      <c r="YG35" s="17">
        <v>16</v>
      </c>
      <c r="YH35" s="17">
        <v>16</v>
      </c>
      <c r="YI35" s="17">
        <v>-10.9</v>
      </c>
      <c r="YJ35" s="17">
        <v>6.9</v>
      </c>
      <c r="YK35" s="17">
        <v>5.67</v>
      </c>
      <c r="YL35" s="17">
        <v>5.67</v>
      </c>
      <c r="YM35" s="17">
        <v>1.23</v>
      </c>
      <c r="YN35" s="17">
        <v>11.1</v>
      </c>
      <c r="YO35" s="17">
        <v>11</v>
      </c>
      <c r="YP35" s="17">
        <v>11</v>
      </c>
      <c r="YQ35" s="17">
        <v>0.1</v>
      </c>
      <c r="YR35" s="17">
        <v>21.8</v>
      </c>
      <c r="YS35" s="17">
        <v>22</v>
      </c>
      <c r="YT35" s="17">
        <v>22</v>
      </c>
      <c r="YU35" s="17">
        <v>-0.2</v>
      </c>
    </row>
    <row r="36" spans="1:671" ht="24" customHeight="1" x14ac:dyDescent="0.3">
      <c r="A36" s="1"/>
      <c r="B36" s="16" t="s">
        <v>707</v>
      </c>
      <c r="C36" s="16" t="s">
        <v>735</v>
      </c>
      <c r="D36" s="17">
        <v>200.4</v>
      </c>
      <c r="E36" s="17">
        <v>203.40136000000001</v>
      </c>
      <c r="F36" s="17">
        <v>203.40136000000001</v>
      </c>
      <c r="G36" s="17">
        <v>-3.00136</v>
      </c>
      <c r="H36" s="17">
        <v>634.9</v>
      </c>
      <c r="I36" s="17">
        <v>634.98344999999995</v>
      </c>
      <c r="J36" s="17">
        <v>627.79395999999997</v>
      </c>
      <c r="K36" s="17">
        <v>7.1060400000000001</v>
      </c>
      <c r="L36" s="17">
        <v>216.9</v>
      </c>
      <c r="M36" s="17">
        <v>215.11229</v>
      </c>
      <c r="N36" s="17">
        <v>204.43100999999999</v>
      </c>
      <c r="O36" s="17">
        <v>12.46899</v>
      </c>
      <c r="P36" s="17"/>
      <c r="Q36" s="17"/>
      <c r="R36" s="17"/>
      <c r="S36" s="17">
        <v>0</v>
      </c>
      <c r="T36" s="17"/>
      <c r="U36" s="17"/>
      <c r="V36" s="17"/>
      <c r="W36" s="17">
        <v>0</v>
      </c>
      <c r="X36" s="17">
        <v>89.9</v>
      </c>
      <c r="Y36" s="17">
        <v>91.867829999999998</v>
      </c>
      <c r="Z36" s="17">
        <v>91.867829999999998</v>
      </c>
      <c r="AA36" s="17">
        <v>-1.96783</v>
      </c>
      <c r="AB36" s="17">
        <v>238.7</v>
      </c>
      <c r="AC36" s="17">
        <v>242</v>
      </c>
      <c r="AD36" s="17">
        <v>242</v>
      </c>
      <c r="AE36" s="17">
        <v>-3.3</v>
      </c>
      <c r="AF36" s="17"/>
      <c r="AG36" s="17"/>
      <c r="AH36" s="17"/>
      <c r="AI36" s="17">
        <v>0</v>
      </c>
      <c r="AJ36" s="17"/>
      <c r="AK36" s="17"/>
      <c r="AL36" s="17"/>
      <c r="AM36" s="17">
        <v>0</v>
      </c>
      <c r="AN36" s="17">
        <v>119.1</v>
      </c>
      <c r="AO36" s="17">
        <v>137.38033999999999</v>
      </c>
      <c r="AP36" s="17">
        <v>160.26406</v>
      </c>
      <c r="AQ36" s="17">
        <v>-41.164059999999999</v>
      </c>
      <c r="AR36" s="17">
        <v>119.2</v>
      </c>
      <c r="AS36" s="17">
        <v>137.38033999999999</v>
      </c>
      <c r="AT36" s="17">
        <v>160.26406</v>
      </c>
      <c r="AU36" s="17">
        <v>-41.064059999999998</v>
      </c>
      <c r="AV36" s="17">
        <v>118.9</v>
      </c>
      <c r="AW36" s="17">
        <v>137.38033999999999</v>
      </c>
      <c r="AX36" s="17">
        <v>160.26406</v>
      </c>
      <c r="AY36" s="17">
        <v>-41.364060000000002</v>
      </c>
      <c r="AZ36" s="17">
        <v>210.6</v>
      </c>
      <c r="BA36" s="17">
        <v>206.68933999999999</v>
      </c>
      <c r="BB36" s="17">
        <v>241.11798999999999</v>
      </c>
      <c r="BC36" s="17">
        <v>-30.517990000000001</v>
      </c>
      <c r="BD36" s="17">
        <v>198.6</v>
      </c>
      <c r="BE36" s="17">
        <v>174.07615000000001</v>
      </c>
      <c r="BF36" s="17">
        <v>207.24285</v>
      </c>
      <c r="BG36" s="17">
        <v>-8.6428499999999993</v>
      </c>
      <c r="BH36" s="17">
        <v>106</v>
      </c>
      <c r="BI36" s="17">
        <v>87.299449999999993</v>
      </c>
      <c r="BJ36" s="17">
        <v>103.93259999999999</v>
      </c>
      <c r="BK36" s="17">
        <v>2.0674000000000001</v>
      </c>
      <c r="BL36" s="17">
        <v>556.9</v>
      </c>
      <c r="BM36" s="17">
        <v>566.08941000000004</v>
      </c>
      <c r="BN36" s="17">
        <v>566.08941000000004</v>
      </c>
      <c r="BO36" s="17">
        <v>-9.1894100000000005</v>
      </c>
      <c r="BP36" s="17">
        <v>10.3</v>
      </c>
      <c r="BQ36" s="17">
        <v>9.2849599999999999</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164.4</v>
      </c>
      <c r="CK36" s="17">
        <v>164.06706</v>
      </c>
      <c r="CL36" s="17">
        <v>164.06706</v>
      </c>
      <c r="CM36" s="17">
        <v>0.33294000000000001</v>
      </c>
      <c r="CN36" s="17">
        <v>7</v>
      </c>
      <c r="CO36" s="17">
        <v>5.1336000000000004</v>
      </c>
      <c r="CP36" s="17">
        <v>5.1336000000000004</v>
      </c>
      <c r="CQ36" s="17">
        <v>1.8664000000000001</v>
      </c>
      <c r="CR36" s="17">
        <v>5.5</v>
      </c>
      <c r="CS36" s="17">
        <v>2.8178999999999998</v>
      </c>
      <c r="CT36" s="17">
        <v>2.8178999999999998</v>
      </c>
      <c r="CU36" s="17">
        <v>2.6821000000000002</v>
      </c>
      <c r="CV36" s="17"/>
      <c r="CW36" s="17"/>
      <c r="CX36" s="17"/>
      <c r="CY36" s="17">
        <v>0</v>
      </c>
      <c r="CZ36" s="17">
        <v>6.7</v>
      </c>
      <c r="DA36" s="17">
        <v>6.8787000000000003</v>
      </c>
      <c r="DB36" s="17">
        <v>6.8787000000000003</v>
      </c>
      <c r="DC36" s="17">
        <v>-0.1787</v>
      </c>
      <c r="DD36" s="17"/>
      <c r="DE36" s="17"/>
      <c r="DF36" s="17"/>
      <c r="DG36" s="17">
        <v>0</v>
      </c>
      <c r="DH36" s="17">
        <v>142.4</v>
      </c>
      <c r="DI36" s="17">
        <v>142.44412</v>
      </c>
      <c r="DJ36" s="17">
        <v>142.44412</v>
      </c>
      <c r="DK36" s="17">
        <v>-4.4119999999999999E-2</v>
      </c>
      <c r="DL36" s="17"/>
      <c r="DM36" s="17"/>
      <c r="DN36" s="17"/>
      <c r="DO36" s="17">
        <v>0</v>
      </c>
      <c r="DP36" s="17"/>
      <c r="DQ36" s="17"/>
      <c r="DR36" s="17"/>
      <c r="DS36" s="17">
        <v>0</v>
      </c>
      <c r="DT36" s="17"/>
      <c r="DU36" s="17"/>
      <c r="DV36" s="17"/>
      <c r="DW36" s="17">
        <v>0</v>
      </c>
      <c r="DX36" s="17"/>
      <c r="DY36" s="17"/>
      <c r="DZ36" s="17"/>
      <c r="EA36" s="17">
        <v>0</v>
      </c>
      <c r="EB36" s="17">
        <v>109.9</v>
      </c>
      <c r="EC36" s="17">
        <v>112.46647</v>
      </c>
      <c r="ED36" s="17">
        <v>112.46647</v>
      </c>
      <c r="EE36" s="17">
        <v>-2.5664699999999998</v>
      </c>
      <c r="EF36" s="17">
        <v>158.30000000000001</v>
      </c>
      <c r="EG36" s="17">
        <v>220.69499999999999</v>
      </c>
      <c r="EH36" s="17">
        <v>220.69499999999999</v>
      </c>
      <c r="EI36" s="17">
        <v>-62.395000000000003</v>
      </c>
      <c r="EJ36" s="17"/>
      <c r="EK36" s="17"/>
      <c r="EL36" s="17"/>
      <c r="EM36" s="17">
        <v>0</v>
      </c>
      <c r="EN36" s="17"/>
      <c r="EO36" s="17"/>
      <c r="EP36" s="17"/>
      <c r="EQ36" s="17">
        <v>0</v>
      </c>
      <c r="ER36" s="17"/>
      <c r="ES36" s="17"/>
      <c r="ET36" s="17"/>
      <c r="EU36" s="17">
        <v>0</v>
      </c>
      <c r="EV36" s="17">
        <v>6.5</v>
      </c>
      <c r="EW36" s="17">
        <v>6.39</v>
      </c>
      <c r="EX36" s="17">
        <v>6.39</v>
      </c>
      <c r="EY36" s="17">
        <v>0.11</v>
      </c>
      <c r="EZ36" s="17">
        <v>454.7</v>
      </c>
      <c r="FA36" s="17">
        <v>457.09426999999999</v>
      </c>
      <c r="FB36" s="17">
        <v>457.09426999999999</v>
      </c>
      <c r="FC36" s="17">
        <v>-2.3942700000000001</v>
      </c>
      <c r="FD36" s="17">
        <v>81.3</v>
      </c>
      <c r="FE36" s="17">
        <v>76.065550000000002</v>
      </c>
      <c r="FF36" s="17">
        <v>57.92886</v>
      </c>
      <c r="FG36" s="17">
        <v>23.37114</v>
      </c>
      <c r="FH36" s="17">
        <v>151.4</v>
      </c>
      <c r="FI36" s="17">
        <v>151.36251999999999</v>
      </c>
      <c r="FJ36" s="17">
        <v>151.36251999999999</v>
      </c>
      <c r="FK36" s="17">
        <v>3.7479999999999999E-2</v>
      </c>
      <c r="FL36" s="17">
        <v>42</v>
      </c>
      <c r="FM36" s="17">
        <v>41.89893</v>
      </c>
      <c r="FN36" s="17">
        <v>41.89893</v>
      </c>
      <c r="FO36" s="17">
        <v>0.10106999999999999</v>
      </c>
      <c r="FP36" s="17">
        <v>18.600000000000001</v>
      </c>
      <c r="FQ36" s="17">
        <v>19.21088</v>
      </c>
      <c r="FR36" s="17">
        <v>19.21088</v>
      </c>
      <c r="FS36" s="17">
        <v>-0.61087999999999998</v>
      </c>
      <c r="FT36" s="17">
        <v>18.8</v>
      </c>
      <c r="FU36" s="17">
        <v>18.46453</v>
      </c>
      <c r="FV36" s="17">
        <v>18.46453</v>
      </c>
      <c r="FW36" s="17">
        <v>0.33546999999999999</v>
      </c>
      <c r="FX36" s="17">
        <v>89.6</v>
      </c>
      <c r="FY36" s="17">
        <v>87.773570000000007</v>
      </c>
      <c r="FZ36" s="17">
        <v>87.773570000000007</v>
      </c>
      <c r="GA36" s="17">
        <v>1.82643</v>
      </c>
      <c r="GB36" s="17"/>
      <c r="GC36" s="17"/>
      <c r="GD36" s="17"/>
      <c r="GE36" s="17">
        <v>0</v>
      </c>
      <c r="GF36" s="17"/>
      <c r="GG36" s="17"/>
      <c r="GH36" s="17"/>
      <c r="GI36" s="17">
        <v>0</v>
      </c>
      <c r="GJ36" s="17"/>
      <c r="GK36" s="17"/>
      <c r="GL36" s="17"/>
      <c r="GM36" s="17">
        <v>0</v>
      </c>
      <c r="GN36" s="17">
        <v>105.4</v>
      </c>
      <c r="GO36" s="17">
        <v>110.48202000000001</v>
      </c>
      <c r="GP36" s="17">
        <v>110.48202000000001</v>
      </c>
      <c r="GQ36" s="17">
        <v>-5.08202</v>
      </c>
      <c r="GR36" s="17">
        <v>46.7</v>
      </c>
      <c r="GS36" s="17">
        <v>47.082599999999999</v>
      </c>
      <c r="GT36" s="17">
        <v>47.082599999999999</v>
      </c>
      <c r="GU36" s="17">
        <v>-0.3826</v>
      </c>
      <c r="GV36" s="17">
        <v>41</v>
      </c>
      <c r="GW36" s="17">
        <v>44.103009999999998</v>
      </c>
      <c r="GX36" s="17">
        <v>44.103009999999998</v>
      </c>
      <c r="GY36" s="17">
        <v>-3.1030099999999998</v>
      </c>
      <c r="GZ36" s="17">
        <v>4</v>
      </c>
      <c r="HA36" s="17"/>
      <c r="HB36" s="17"/>
      <c r="HC36" s="17">
        <v>4</v>
      </c>
      <c r="HD36" s="17">
        <v>34.5</v>
      </c>
      <c r="HE36" s="17">
        <v>17.005710000000001</v>
      </c>
      <c r="HF36" s="17">
        <v>17.005710000000001</v>
      </c>
      <c r="HG36" s="17">
        <v>17.494289999999999</v>
      </c>
      <c r="HH36" s="17">
        <v>164.7</v>
      </c>
      <c r="HI36" s="17">
        <v>174.55948000000001</v>
      </c>
      <c r="HJ36" s="17">
        <v>174.55948000000001</v>
      </c>
      <c r="HK36" s="17">
        <v>-9.8594799999999996</v>
      </c>
      <c r="HL36" s="17"/>
      <c r="HM36" s="17"/>
      <c r="HN36" s="17"/>
      <c r="HO36" s="17">
        <v>0</v>
      </c>
      <c r="HP36" s="17"/>
      <c r="HQ36" s="17"/>
      <c r="HR36" s="17"/>
      <c r="HS36" s="17">
        <v>0</v>
      </c>
      <c r="HT36" s="17">
        <v>14.9</v>
      </c>
      <c r="HU36" s="17"/>
      <c r="HV36" s="17">
        <v>49.33858</v>
      </c>
      <c r="HW36" s="17">
        <v>-34.438580000000002</v>
      </c>
      <c r="HX36" s="17"/>
      <c r="HY36" s="17"/>
      <c r="HZ36" s="17"/>
      <c r="IA36" s="17">
        <v>0</v>
      </c>
      <c r="IB36" s="17"/>
      <c r="IC36" s="17"/>
      <c r="ID36" s="17"/>
      <c r="IE36" s="17">
        <v>0</v>
      </c>
      <c r="IF36" s="17">
        <v>43.9</v>
      </c>
      <c r="IG36" s="17">
        <v>45.265309999999999</v>
      </c>
      <c r="IH36" s="17"/>
      <c r="II36" s="17">
        <v>43.9</v>
      </c>
      <c r="IJ36" s="17"/>
      <c r="IK36" s="17"/>
      <c r="IL36" s="17"/>
      <c r="IM36" s="17">
        <v>0</v>
      </c>
      <c r="IN36" s="17"/>
      <c r="IO36" s="17"/>
      <c r="IP36" s="17"/>
      <c r="IQ36" s="17">
        <v>0</v>
      </c>
      <c r="IR36" s="17"/>
      <c r="IS36" s="17"/>
      <c r="IT36" s="17"/>
      <c r="IU36" s="17">
        <v>0</v>
      </c>
      <c r="IV36" s="17">
        <v>126.8</v>
      </c>
      <c r="IW36" s="17">
        <v>128.83993000000001</v>
      </c>
      <c r="IX36" s="17">
        <v>132.83837</v>
      </c>
      <c r="IY36" s="17">
        <v>-6.0383699999999996</v>
      </c>
      <c r="IZ36" s="17">
        <v>0</v>
      </c>
      <c r="JA36" s="17"/>
      <c r="JB36" s="17"/>
      <c r="JC36" s="17">
        <v>0</v>
      </c>
      <c r="JD36" s="17">
        <v>62.5</v>
      </c>
      <c r="JE36" s="17"/>
      <c r="JF36" s="17"/>
      <c r="JG36" s="17">
        <v>62.5</v>
      </c>
      <c r="JH36" s="17">
        <v>0</v>
      </c>
      <c r="JI36" s="17"/>
      <c r="JJ36" s="17"/>
      <c r="JK36" s="17">
        <v>0</v>
      </c>
      <c r="JL36" s="17"/>
      <c r="JM36" s="17"/>
      <c r="JN36" s="17"/>
      <c r="JO36" s="17">
        <v>0</v>
      </c>
      <c r="JP36" s="17">
        <v>40</v>
      </c>
      <c r="JQ36" s="17">
        <v>44.848439999999997</v>
      </c>
      <c r="JR36" s="17">
        <v>44.848469999999999</v>
      </c>
      <c r="JS36" s="17">
        <v>-4.8484699999999998</v>
      </c>
      <c r="JT36" s="17">
        <v>27.8</v>
      </c>
      <c r="JU36" s="17">
        <v>22.49156</v>
      </c>
      <c r="JV36" s="17">
        <v>22.491579999999999</v>
      </c>
      <c r="JW36" s="17">
        <v>5.3084199999999999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1.5</v>
      </c>
      <c r="KW36" s="17">
        <v>2.0478900000000002</v>
      </c>
      <c r="KX36" s="17">
        <v>2.0478900000000002</v>
      </c>
      <c r="KY36" s="17">
        <v>-0.54788999999999999</v>
      </c>
      <c r="KZ36" s="17">
        <v>96.1</v>
      </c>
      <c r="LA36" s="17">
        <v>133.8826</v>
      </c>
      <c r="LB36" s="17">
        <v>144.65217000000001</v>
      </c>
      <c r="LC36" s="17">
        <v>-48.552169999999997</v>
      </c>
      <c r="LD36" s="17">
        <v>131.30000000000001</v>
      </c>
      <c r="LE36" s="17">
        <v>133.16031000000001</v>
      </c>
      <c r="LF36" s="17">
        <v>133.16031000000001</v>
      </c>
      <c r="LG36" s="17">
        <v>-1.8603099999999999</v>
      </c>
      <c r="LH36" s="17">
        <v>65.3</v>
      </c>
      <c r="LI36" s="17">
        <v>67.199219999999997</v>
      </c>
      <c r="LJ36" s="17">
        <v>67.199219999999997</v>
      </c>
      <c r="LK36" s="17">
        <v>-1.8992199999999999</v>
      </c>
      <c r="LL36" s="17">
        <v>77.099999999999994</v>
      </c>
      <c r="LM36" s="17">
        <v>78.567999999999998</v>
      </c>
      <c r="LN36" s="17">
        <v>78.567999999999998</v>
      </c>
      <c r="LO36" s="17">
        <v>-1.468</v>
      </c>
      <c r="LP36" s="17"/>
      <c r="LQ36" s="17"/>
      <c r="LR36" s="17"/>
      <c r="LS36" s="17">
        <v>0</v>
      </c>
      <c r="LT36" s="17"/>
      <c r="LU36" s="17"/>
      <c r="LV36" s="17"/>
      <c r="LW36" s="17">
        <v>0</v>
      </c>
      <c r="LX36" s="17"/>
      <c r="LY36" s="17"/>
      <c r="LZ36" s="17"/>
      <c r="MA36" s="17">
        <v>0</v>
      </c>
      <c r="MB36" s="17"/>
      <c r="MC36" s="17"/>
      <c r="MD36" s="17"/>
      <c r="ME36" s="17">
        <v>0</v>
      </c>
      <c r="MF36" s="17">
        <v>102.8</v>
      </c>
      <c r="MG36" s="17">
        <v>109.89</v>
      </c>
      <c r="MH36" s="17">
        <v>111.45416</v>
      </c>
      <c r="MI36" s="17">
        <v>-8.6541599999999992</v>
      </c>
      <c r="MJ36" s="17">
        <v>102.7</v>
      </c>
      <c r="MK36" s="17">
        <v>109.89</v>
      </c>
      <c r="ML36" s="17">
        <v>111.45416</v>
      </c>
      <c r="MM36" s="17">
        <v>-8.7541600000000006</v>
      </c>
      <c r="MN36" s="17">
        <v>121.8</v>
      </c>
      <c r="MO36" s="17">
        <v>110.22</v>
      </c>
      <c r="MP36" s="17">
        <v>111.78886</v>
      </c>
      <c r="MQ36" s="17">
        <v>10.011139999999999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56.9</v>
      </c>
      <c r="NQ36" s="17">
        <v>73.48</v>
      </c>
      <c r="NR36" s="17">
        <v>73.48</v>
      </c>
      <c r="NS36" s="17">
        <v>-16.579999999999998</v>
      </c>
      <c r="NT36" s="17">
        <v>6.9</v>
      </c>
      <c r="NU36" s="17">
        <v>7.2163700000000004</v>
      </c>
      <c r="NV36" s="17">
        <v>9.09</v>
      </c>
      <c r="NW36" s="17">
        <v>-2.19</v>
      </c>
      <c r="NX36" s="17">
        <v>4.2</v>
      </c>
      <c r="NY36" s="17">
        <v>4.0686799999999996</v>
      </c>
      <c r="NZ36" s="17">
        <v>9.9490999999999996</v>
      </c>
      <c r="OA36" s="17">
        <v>-5.7491000000000003</v>
      </c>
      <c r="OB36" s="17">
        <v>20</v>
      </c>
      <c r="OC36" s="17">
        <v>17.492709999999999</v>
      </c>
      <c r="OD36" s="17">
        <v>17.492709999999999</v>
      </c>
      <c r="OE36" s="17">
        <v>2.5072899999999998</v>
      </c>
      <c r="OF36" s="17">
        <v>1</v>
      </c>
      <c r="OG36" s="17"/>
      <c r="OH36" s="17">
        <v>0.65200000000000002</v>
      </c>
      <c r="OI36" s="17">
        <v>0.34799999999999998</v>
      </c>
      <c r="OJ36" s="17">
        <v>113.2</v>
      </c>
      <c r="OK36" s="17">
        <v>115.81</v>
      </c>
      <c r="OL36" s="17">
        <v>112.72799999999999</v>
      </c>
      <c r="OM36" s="17">
        <v>0.47199999999999998</v>
      </c>
      <c r="ON36" s="17">
        <v>79.5</v>
      </c>
      <c r="OO36" s="17"/>
      <c r="OP36" s="17">
        <v>76.665999999999997</v>
      </c>
      <c r="OQ36" s="17">
        <v>2.8340000000000001</v>
      </c>
      <c r="OR36" s="17">
        <v>2.7</v>
      </c>
      <c r="OS36" s="17">
        <v>1.794</v>
      </c>
      <c r="OT36" s="17">
        <v>1.794</v>
      </c>
      <c r="OU36" s="17">
        <v>0.90600000000000003</v>
      </c>
      <c r="OV36" s="17">
        <v>0.2</v>
      </c>
      <c r="OW36" s="17"/>
      <c r="OX36" s="17">
        <v>0.2</v>
      </c>
      <c r="OY36" s="17">
        <v>0</v>
      </c>
      <c r="OZ36" s="17">
        <v>20.2</v>
      </c>
      <c r="PA36" s="17">
        <v>19.436350000000001</v>
      </c>
      <c r="PB36" s="17">
        <v>19.436350000000001</v>
      </c>
      <c r="PC36" s="17">
        <v>0.76365000000000005</v>
      </c>
      <c r="PD36" s="17">
        <v>10</v>
      </c>
      <c r="PE36" s="17">
        <v>9.9830000000000005</v>
      </c>
      <c r="PF36" s="17">
        <v>9.9830000000000005</v>
      </c>
      <c r="PG36" s="17">
        <v>1.7000000000000001E-2</v>
      </c>
      <c r="PH36" s="17">
        <v>5.5</v>
      </c>
      <c r="PI36" s="17">
        <v>5.67</v>
      </c>
      <c r="PJ36" s="17">
        <v>5.67</v>
      </c>
      <c r="PK36" s="17">
        <v>-0.17</v>
      </c>
      <c r="PL36" s="17">
        <v>208.3</v>
      </c>
      <c r="PM36" s="17"/>
      <c r="PN36" s="17">
        <v>194</v>
      </c>
      <c r="PO36" s="17">
        <v>14.3</v>
      </c>
      <c r="PP36" s="17">
        <v>0</v>
      </c>
      <c r="PQ36" s="17">
        <v>1</v>
      </c>
      <c r="PR36" s="17">
        <v>1</v>
      </c>
      <c r="PS36" s="17">
        <v>-1</v>
      </c>
      <c r="PT36" s="17">
        <v>1.8</v>
      </c>
      <c r="PU36" s="17">
        <v>3.71</v>
      </c>
      <c r="PV36" s="17">
        <v>3.71</v>
      </c>
      <c r="PW36" s="17">
        <v>-1.91</v>
      </c>
      <c r="PX36" s="17">
        <v>5.0999999999999996</v>
      </c>
      <c r="PY36" s="17">
        <v>5</v>
      </c>
      <c r="PZ36" s="17">
        <v>5</v>
      </c>
      <c r="QA36" s="17">
        <v>0.1</v>
      </c>
      <c r="QB36" s="17">
        <v>19.899999999999999</v>
      </c>
      <c r="QC36" s="17">
        <v>20.274049999999999</v>
      </c>
      <c r="QD36" s="17">
        <v>20.274049999999999</v>
      </c>
      <c r="QE36" s="17">
        <v>-0.37404999999999999</v>
      </c>
      <c r="QF36" s="17">
        <v>20</v>
      </c>
      <c r="QG36" s="17">
        <v>19.436350000000001</v>
      </c>
      <c r="QH36" s="17">
        <v>19.436350000000001</v>
      </c>
      <c r="QI36" s="17">
        <v>0.56364999999999998</v>
      </c>
      <c r="QJ36" s="17">
        <v>18.899999999999999</v>
      </c>
      <c r="QK36" s="17">
        <v>17.492709999999999</v>
      </c>
      <c r="QL36" s="17">
        <v>17.492709999999999</v>
      </c>
      <c r="QM36" s="17">
        <v>1.4072899999999999</v>
      </c>
      <c r="QN36" s="17">
        <v>3.4</v>
      </c>
      <c r="QO36" s="17">
        <v>3.1</v>
      </c>
      <c r="QP36" s="17">
        <v>3.1</v>
      </c>
      <c r="QQ36" s="17">
        <v>0.3</v>
      </c>
      <c r="QR36" s="17">
        <v>18.5</v>
      </c>
      <c r="QS36" s="17">
        <v>17.881440000000001</v>
      </c>
      <c r="QT36" s="17">
        <v>17.881440000000001</v>
      </c>
      <c r="QU36" s="17">
        <v>0.61856</v>
      </c>
      <c r="QV36" s="17">
        <v>15</v>
      </c>
      <c r="QW36" s="17"/>
      <c r="QX36" s="17">
        <v>14.534000000000001</v>
      </c>
      <c r="QY36" s="17">
        <v>0.46600000000000003</v>
      </c>
      <c r="QZ36" s="17">
        <v>17.8</v>
      </c>
      <c r="RA36" s="17"/>
      <c r="RB36" s="17">
        <v>17.943000000000001</v>
      </c>
      <c r="RC36" s="17">
        <v>-0.14299999999999999</v>
      </c>
      <c r="RD36" s="17">
        <v>27.3</v>
      </c>
      <c r="RE36" s="17">
        <v>26.35</v>
      </c>
      <c r="RF36" s="17">
        <v>26.1</v>
      </c>
      <c r="RG36" s="17">
        <v>1.2</v>
      </c>
      <c r="RH36" s="17">
        <v>78.8</v>
      </c>
      <c r="RI36" s="17">
        <v>82.2</v>
      </c>
      <c r="RJ36" s="17">
        <v>84.944999999999993</v>
      </c>
      <c r="RK36" s="17">
        <v>-6.1449999999999996</v>
      </c>
      <c r="RL36" s="17">
        <v>18.600000000000001</v>
      </c>
      <c r="RM36" s="17"/>
      <c r="RN36" s="17">
        <v>18.59</v>
      </c>
      <c r="RO36" s="17">
        <v>0.01</v>
      </c>
      <c r="RP36" s="17">
        <v>3.4</v>
      </c>
      <c r="RQ36" s="17">
        <v>3.3</v>
      </c>
      <c r="RR36" s="17">
        <v>3.3</v>
      </c>
      <c r="RS36" s="17">
        <v>0.1</v>
      </c>
      <c r="RT36" s="17">
        <v>10.4</v>
      </c>
      <c r="RU36" s="17">
        <v>5.5790100000000002</v>
      </c>
      <c r="RV36" s="17">
        <v>19.792000000000002</v>
      </c>
      <c r="RW36" s="17">
        <v>-9.3919999999999995</v>
      </c>
      <c r="RX36" s="17">
        <v>3.1</v>
      </c>
      <c r="RY36" s="17">
        <v>2</v>
      </c>
      <c r="RZ36" s="17">
        <v>2</v>
      </c>
      <c r="SA36" s="17">
        <v>1.1000000000000001</v>
      </c>
      <c r="SB36" s="17">
        <v>0.4</v>
      </c>
      <c r="SC36" s="17">
        <v>0.4</v>
      </c>
      <c r="SD36" s="17">
        <v>0.4</v>
      </c>
      <c r="SE36" s="17">
        <v>0</v>
      </c>
      <c r="SF36" s="17">
        <v>0.4</v>
      </c>
      <c r="SG36" s="17"/>
      <c r="SH36" s="17">
        <v>0.249</v>
      </c>
      <c r="SI36" s="17">
        <v>0.151</v>
      </c>
      <c r="SJ36" s="17">
        <v>19.8</v>
      </c>
      <c r="SK36" s="17">
        <v>19.1448</v>
      </c>
      <c r="SL36" s="17">
        <v>19.1448</v>
      </c>
      <c r="SM36" s="17">
        <v>0.6552</v>
      </c>
      <c r="SN36" s="17">
        <v>10.6</v>
      </c>
      <c r="SO36" s="17">
        <v>12.244899999999999</v>
      </c>
      <c r="SP36" s="17">
        <v>12.244899999999999</v>
      </c>
      <c r="SQ36" s="17">
        <v>-1.6449</v>
      </c>
      <c r="SR36" s="17">
        <v>20.2</v>
      </c>
      <c r="SS36" s="17">
        <v>19.436350000000001</v>
      </c>
      <c r="ST36" s="17">
        <v>19.436350000000001</v>
      </c>
      <c r="SU36" s="17">
        <v>0.76365000000000005</v>
      </c>
      <c r="SV36" s="17">
        <v>20.2</v>
      </c>
      <c r="SW36" s="17">
        <v>19.436350000000001</v>
      </c>
      <c r="SX36" s="17">
        <v>19.436350000000001</v>
      </c>
      <c r="SY36" s="17">
        <v>0.76365000000000005</v>
      </c>
      <c r="SZ36" s="17">
        <v>16.399999999999999</v>
      </c>
      <c r="TA36" s="17">
        <v>11.04</v>
      </c>
      <c r="TB36" s="17">
        <v>12.225</v>
      </c>
      <c r="TC36" s="17">
        <v>4.1749999999999998</v>
      </c>
      <c r="TD36" s="17">
        <v>33.1</v>
      </c>
      <c r="TE36" s="17">
        <v>54.38</v>
      </c>
      <c r="TF36" s="17">
        <v>67.912999999999997</v>
      </c>
      <c r="TG36" s="17">
        <v>-34.813000000000002</v>
      </c>
      <c r="TH36" s="17">
        <v>22.4</v>
      </c>
      <c r="TI36" s="17"/>
      <c r="TJ36" s="17">
        <v>22.294</v>
      </c>
      <c r="TK36" s="17">
        <v>0.106</v>
      </c>
      <c r="TL36" s="17">
        <v>103.6</v>
      </c>
      <c r="TM36" s="17">
        <v>111.62</v>
      </c>
      <c r="TN36" s="17">
        <v>101.3933</v>
      </c>
      <c r="TO36" s="17">
        <v>2.2067000000000001</v>
      </c>
      <c r="TP36" s="17">
        <v>102.08</v>
      </c>
      <c r="TQ36" s="17">
        <v>117.08</v>
      </c>
      <c r="TR36" s="17">
        <v>103.12985999999999</v>
      </c>
      <c r="TS36" s="17">
        <v>-1.04986</v>
      </c>
      <c r="TT36" s="17">
        <v>19.8</v>
      </c>
      <c r="TU36" s="17">
        <v>6.1619999999999999</v>
      </c>
      <c r="TV36" s="17">
        <v>4.0669700000000004</v>
      </c>
      <c r="TW36" s="17">
        <v>15.733029999999999</v>
      </c>
      <c r="TX36" s="17">
        <v>14.4</v>
      </c>
      <c r="TY36" s="17">
        <v>10.616</v>
      </c>
      <c r="TZ36" s="17">
        <v>8.8550400000000007</v>
      </c>
      <c r="UA36" s="17">
        <v>5.5449599999999997</v>
      </c>
      <c r="UB36" s="17">
        <v>50</v>
      </c>
      <c r="UC36" s="17"/>
      <c r="UD36" s="17">
        <v>40.92</v>
      </c>
      <c r="UE36" s="17">
        <v>9.08</v>
      </c>
      <c r="UF36" s="17">
        <v>21.2</v>
      </c>
      <c r="UG36" s="17">
        <v>19.436350000000001</v>
      </c>
      <c r="UH36" s="17">
        <v>19.436350000000001</v>
      </c>
      <c r="UI36" s="17">
        <v>1.7636499999999999</v>
      </c>
      <c r="UJ36" s="17">
        <v>7.5</v>
      </c>
      <c r="UK36" s="17">
        <v>8</v>
      </c>
      <c r="UL36" s="17">
        <v>8</v>
      </c>
      <c r="UM36" s="17">
        <v>-0.5</v>
      </c>
      <c r="UN36" s="17">
        <v>7</v>
      </c>
      <c r="UO36" s="17">
        <v>6.2</v>
      </c>
      <c r="UP36" s="17">
        <v>6.2</v>
      </c>
      <c r="UQ36" s="17">
        <v>0.8</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6.4</v>
      </c>
      <c r="VE36" s="17">
        <v>2.7589999999999999</v>
      </c>
      <c r="VF36" s="17">
        <v>2.7589999999999999</v>
      </c>
      <c r="VG36" s="17">
        <v>3.641</v>
      </c>
      <c r="VH36" s="17">
        <v>253.1</v>
      </c>
      <c r="VI36" s="17"/>
      <c r="VJ36" s="17">
        <v>190.10300000000001</v>
      </c>
      <c r="VK36" s="17">
        <v>62.997</v>
      </c>
      <c r="VL36" s="17">
        <v>16.8</v>
      </c>
      <c r="VM36" s="17"/>
      <c r="VN36" s="17">
        <v>13.464</v>
      </c>
      <c r="VO36" s="17">
        <v>3.3359999999999999</v>
      </c>
      <c r="VP36" s="17">
        <v>150.4</v>
      </c>
      <c r="VQ36" s="17"/>
      <c r="VR36" s="17">
        <v>112.619</v>
      </c>
      <c r="VS36" s="17">
        <v>37.780999999999999</v>
      </c>
      <c r="VT36" s="17"/>
      <c r="VU36" s="17"/>
      <c r="VV36" s="17"/>
      <c r="VW36" s="17">
        <v>0</v>
      </c>
      <c r="VX36" s="17">
        <v>97</v>
      </c>
      <c r="VY36" s="17">
        <v>100.84</v>
      </c>
      <c r="VZ36" s="17">
        <v>110</v>
      </c>
      <c r="WA36" s="17">
        <v>-13</v>
      </c>
      <c r="WB36" s="17">
        <v>107.4</v>
      </c>
      <c r="WC36" s="17">
        <v>118.36</v>
      </c>
      <c r="WD36" s="17">
        <v>110</v>
      </c>
      <c r="WE36" s="17">
        <v>-2.6</v>
      </c>
      <c r="WF36" s="17">
        <v>104.8</v>
      </c>
      <c r="WG36" s="17"/>
      <c r="WH36" s="17">
        <v>93.067999999999998</v>
      </c>
      <c r="WI36" s="17">
        <v>11.731999999999999</v>
      </c>
      <c r="WJ36" s="17">
        <v>2.7</v>
      </c>
      <c r="WK36" s="17">
        <v>2.9009999999999998</v>
      </c>
      <c r="WL36" s="17">
        <v>2.9009999999999998</v>
      </c>
      <c r="WM36" s="17">
        <v>-0.20100000000000001</v>
      </c>
      <c r="WN36" s="17">
        <v>2.2999999999999998</v>
      </c>
      <c r="WO36" s="17">
        <v>2.4</v>
      </c>
      <c r="WP36" s="17">
        <v>2.4</v>
      </c>
      <c r="WQ36" s="17">
        <v>-0.1</v>
      </c>
      <c r="WR36" s="17">
        <v>1.2</v>
      </c>
      <c r="WS36" s="17">
        <v>1.2</v>
      </c>
      <c r="WT36" s="17">
        <v>1.2</v>
      </c>
      <c r="WU36" s="17">
        <v>0</v>
      </c>
      <c r="WV36" s="17">
        <v>1.2</v>
      </c>
      <c r="WW36" s="17">
        <v>1.4</v>
      </c>
      <c r="WX36" s="17">
        <v>1.4</v>
      </c>
      <c r="WY36" s="17">
        <v>-0.2</v>
      </c>
      <c r="WZ36" s="17">
        <v>14.8</v>
      </c>
      <c r="XA36" s="17"/>
      <c r="XB36" s="17">
        <v>9.8650000000000002</v>
      </c>
      <c r="XC36" s="17">
        <v>4.9349999999999996</v>
      </c>
      <c r="XD36" s="17">
        <v>8</v>
      </c>
      <c r="XE36" s="17">
        <v>8</v>
      </c>
      <c r="XF36" s="17">
        <v>8</v>
      </c>
      <c r="XG36" s="17">
        <v>0</v>
      </c>
      <c r="XH36" s="17">
        <v>20</v>
      </c>
      <c r="XI36" s="17">
        <v>20</v>
      </c>
      <c r="XJ36" s="17">
        <v>20</v>
      </c>
      <c r="XK36" s="17">
        <v>0</v>
      </c>
      <c r="XL36" s="17">
        <v>20</v>
      </c>
      <c r="XM36" s="17">
        <v>19.241980000000002</v>
      </c>
      <c r="XN36" s="17">
        <v>19.241980000000002</v>
      </c>
      <c r="XO36" s="17">
        <v>0.75802000000000003</v>
      </c>
      <c r="XP36" s="17">
        <v>9.1999999999999993</v>
      </c>
      <c r="XQ36" s="17">
        <v>10.7</v>
      </c>
      <c r="XR36" s="17">
        <v>10.7</v>
      </c>
      <c r="XS36" s="17">
        <v>-1.5</v>
      </c>
      <c r="XT36" s="17">
        <v>27.7</v>
      </c>
      <c r="XU36" s="17">
        <v>29</v>
      </c>
      <c r="XV36" s="17">
        <v>29</v>
      </c>
      <c r="XW36" s="17">
        <v>-1.3</v>
      </c>
      <c r="XX36" s="17">
        <v>34.5</v>
      </c>
      <c r="XY36" s="17">
        <v>29</v>
      </c>
      <c r="XZ36" s="17">
        <v>29</v>
      </c>
      <c r="YA36" s="17">
        <v>5.5</v>
      </c>
      <c r="YB36" s="17">
        <v>14.9</v>
      </c>
      <c r="YC36" s="17">
        <v>14</v>
      </c>
      <c r="YD36" s="17">
        <v>14</v>
      </c>
      <c r="YE36" s="17">
        <v>0.9</v>
      </c>
      <c r="YF36" s="17">
        <v>5.0999999999999996</v>
      </c>
      <c r="YG36" s="17">
        <v>16</v>
      </c>
      <c r="YH36" s="17">
        <v>16</v>
      </c>
      <c r="YI36" s="17">
        <v>-10.9</v>
      </c>
      <c r="YJ36" s="17">
        <v>6.5</v>
      </c>
      <c r="YK36" s="17">
        <v>5.67</v>
      </c>
      <c r="YL36" s="17">
        <v>5.67</v>
      </c>
      <c r="YM36" s="17">
        <v>0.83</v>
      </c>
      <c r="YN36" s="17">
        <v>11.1</v>
      </c>
      <c r="YO36" s="17">
        <v>11</v>
      </c>
      <c r="YP36" s="17">
        <v>11</v>
      </c>
      <c r="YQ36" s="17">
        <v>0.1</v>
      </c>
      <c r="YR36" s="17">
        <v>21</v>
      </c>
      <c r="YS36" s="17">
        <v>22</v>
      </c>
      <c r="YT36" s="17">
        <v>22</v>
      </c>
      <c r="YU36" s="17">
        <v>-1</v>
      </c>
    </row>
    <row r="37" spans="1:671" ht="24" customHeight="1" x14ac:dyDescent="0.3">
      <c r="A37" s="1"/>
      <c r="B37" s="16" t="s">
        <v>707</v>
      </c>
      <c r="C37" s="16" t="s">
        <v>736</v>
      </c>
      <c r="D37" s="17">
        <v>204.6</v>
      </c>
      <c r="E37" s="17">
        <v>203.40136000000001</v>
      </c>
      <c r="F37" s="17">
        <v>203.40136000000001</v>
      </c>
      <c r="G37" s="17">
        <v>1.1986399999999999</v>
      </c>
      <c r="H37" s="17">
        <v>640</v>
      </c>
      <c r="I37" s="17">
        <v>634.98344999999995</v>
      </c>
      <c r="J37" s="17">
        <v>627.79395999999997</v>
      </c>
      <c r="K37" s="17">
        <v>12.20604</v>
      </c>
      <c r="L37" s="17">
        <v>215.8</v>
      </c>
      <c r="M37" s="17">
        <v>215.11229</v>
      </c>
      <c r="N37" s="17">
        <v>204.43100999999999</v>
      </c>
      <c r="O37" s="17">
        <v>11.36899</v>
      </c>
      <c r="P37" s="17"/>
      <c r="Q37" s="17"/>
      <c r="R37" s="17"/>
      <c r="S37" s="17">
        <v>0</v>
      </c>
      <c r="T37" s="17"/>
      <c r="U37" s="17"/>
      <c r="V37" s="17"/>
      <c r="W37" s="17">
        <v>0</v>
      </c>
      <c r="X37" s="17">
        <v>90.1</v>
      </c>
      <c r="Y37" s="17">
        <v>91.867829999999998</v>
      </c>
      <c r="Z37" s="17">
        <v>91.867829999999998</v>
      </c>
      <c r="AA37" s="17">
        <v>-1.76783</v>
      </c>
      <c r="AB37" s="17">
        <v>242.5</v>
      </c>
      <c r="AC37" s="17">
        <v>242</v>
      </c>
      <c r="AD37" s="17">
        <v>242</v>
      </c>
      <c r="AE37" s="17">
        <v>0.5</v>
      </c>
      <c r="AF37" s="17"/>
      <c r="AG37" s="17"/>
      <c r="AH37" s="17"/>
      <c r="AI37" s="17">
        <v>0</v>
      </c>
      <c r="AJ37" s="17"/>
      <c r="AK37" s="17"/>
      <c r="AL37" s="17"/>
      <c r="AM37" s="17">
        <v>0</v>
      </c>
      <c r="AN37" s="17">
        <v>129.5</v>
      </c>
      <c r="AO37" s="17">
        <v>137.38033999999999</v>
      </c>
      <c r="AP37" s="17">
        <v>152.49405999999999</v>
      </c>
      <c r="AQ37" s="17">
        <v>-22.994060000000001</v>
      </c>
      <c r="AR37" s="17">
        <v>129.30000000000001</v>
      </c>
      <c r="AS37" s="17">
        <v>137.38033999999999</v>
      </c>
      <c r="AT37" s="17">
        <v>152.49405999999999</v>
      </c>
      <c r="AU37" s="17">
        <v>-23.19406</v>
      </c>
      <c r="AV37" s="17">
        <v>129.30000000000001</v>
      </c>
      <c r="AW37" s="17">
        <v>137.38033999999999</v>
      </c>
      <c r="AX37" s="17">
        <v>152.49405999999999</v>
      </c>
      <c r="AY37" s="17">
        <v>-23.19406</v>
      </c>
      <c r="AZ37" s="17">
        <v>226.3</v>
      </c>
      <c r="BA37" s="17">
        <v>206.68933999999999</v>
      </c>
      <c r="BB37" s="17">
        <v>229.428</v>
      </c>
      <c r="BC37" s="17">
        <v>-3.1280000000000001</v>
      </c>
      <c r="BD37" s="17">
        <v>197.9</v>
      </c>
      <c r="BE37" s="17">
        <v>207.24285</v>
      </c>
      <c r="BF37" s="17">
        <v>207.24285</v>
      </c>
      <c r="BG37" s="17">
        <v>-9.3428500000000003</v>
      </c>
      <c r="BH37" s="17">
        <v>106.7</v>
      </c>
      <c r="BI37" s="17">
        <v>103.93259999999999</v>
      </c>
      <c r="BJ37" s="17">
        <v>103.93259999999999</v>
      </c>
      <c r="BK37" s="17">
        <v>2.7673999999999999</v>
      </c>
      <c r="BL37" s="17">
        <v>559.4</v>
      </c>
      <c r="BM37" s="17">
        <v>566.08941000000004</v>
      </c>
      <c r="BN37" s="17">
        <v>566.08941000000004</v>
      </c>
      <c r="BO37" s="17">
        <v>-6.6894099999999996</v>
      </c>
      <c r="BP37" s="17">
        <v>10.199999999999999</v>
      </c>
      <c r="BQ37" s="17">
        <v>9.2849599999999999</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168.1</v>
      </c>
      <c r="CK37" s="17">
        <v>164.06706</v>
      </c>
      <c r="CL37" s="17">
        <v>164.06706</v>
      </c>
      <c r="CM37" s="17">
        <v>4.03294</v>
      </c>
      <c r="CN37" s="17">
        <v>7.8</v>
      </c>
      <c r="CO37" s="17">
        <v>5.1336000000000004</v>
      </c>
      <c r="CP37" s="17">
        <v>5.1336000000000004</v>
      </c>
      <c r="CQ37" s="17">
        <v>2.6663999999999999</v>
      </c>
      <c r="CR37" s="17">
        <v>5.5</v>
      </c>
      <c r="CS37" s="17">
        <v>2.8178999999999998</v>
      </c>
      <c r="CT37" s="17">
        <v>2.8178999999999998</v>
      </c>
      <c r="CU37" s="17">
        <v>2.6821000000000002</v>
      </c>
      <c r="CV37" s="17"/>
      <c r="CW37" s="17"/>
      <c r="CX37" s="17"/>
      <c r="CY37" s="17">
        <v>0</v>
      </c>
      <c r="CZ37" s="17">
        <v>6.7</v>
      </c>
      <c r="DA37" s="17">
        <v>6.8787000000000003</v>
      </c>
      <c r="DB37" s="17">
        <v>6.8787000000000003</v>
      </c>
      <c r="DC37" s="17">
        <v>-0.1787</v>
      </c>
      <c r="DD37" s="17"/>
      <c r="DE37" s="17"/>
      <c r="DF37" s="17"/>
      <c r="DG37" s="17">
        <v>0</v>
      </c>
      <c r="DH37" s="17">
        <v>142.6</v>
      </c>
      <c r="DI37" s="17">
        <v>142.44412</v>
      </c>
      <c r="DJ37" s="17">
        <v>142.44412</v>
      </c>
      <c r="DK37" s="17">
        <v>0.15587999999999999</v>
      </c>
      <c r="DL37" s="17"/>
      <c r="DM37" s="17"/>
      <c r="DN37" s="17"/>
      <c r="DO37" s="17">
        <v>0</v>
      </c>
      <c r="DP37" s="17"/>
      <c r="DQ37" s="17"/>
      <c r="DR37" s="17"/>
      <c r="DS37" s="17">
        <v>0</v>
      </c>
      <c r="DT37" s="17"/>
      <c r="DU37" s="17"/>
      <c r="DV37" s="17"/>
      <c r="DW37" s="17">
        <v>0</v>
      </c>
      <c r="DX37" s="17"/>
      <c r="DY37" s="17"/>
      <c r="DZ37" s="17"/>
      <c r="EA37" s="17">
        <v>0</v>
      </c>
      <c r="EB37" s="17">
        <v>110.3</v>
      </c>
      <c r="EC37" s="17">
        <v>112.46647</v>
      </c>
      <c r="ED37" s="17">
        <v>112.46647</v>
      </c>
      <c r="EE37" s="17">
        <v>-2.1664699999999999</v>
      </c>
      <c r="EF37" s="17">
        <v>204.8</v>
      </c>
      <c r="EG37" s="17">
        <v>220.69499999999999</v>
      </c>
      <c r="EH37" s="17">
        <v>220.69499999999999</v>
      </c>
      <c r="EI37" s="17">
        <v>-15.895</v>
      </c>
      <c r="EJ37" s="17"/>
      <c r="EK37" s="17"/>
      <c r="EL37" s="17"/>
      <c r="EM37" s="17">
        <v>0</v>
      </c>
      <c r="EN37" s="17"/>
      <c r="EO37" s="17"/>
      <c r="EP37" s="17"/>
      <c r="EQ37" s="17">
        <v>0</v>
      </c>
      <c r="ER37" s="17"/>
      <c r="ES37" s="17"/>
      <c r="ET37" s="17"/>
      <c r="EU37" s="17">
        <v>0</v>
      </c>
      <c r="EV37" s="17">
        <v>6.5</v>
      </c>
      <c r="EW37" s="17">
        <v>6.39</v>
      </c>
      <c r="EX37" s="17">
        <v>6.39</v>
      </c>
      <c r="EY37" s="17">
        <v>0.11</v>
      </c>
      <c r="EZ37" s="17">
        <v>460</v>
      </c>
      <c r="FA37" s="17">
        <v>457.09426999999999</v>
      </c>
      <c r="FB37" s="17">
        <v>457.09426999999999</v>
      </c>
      <c r="FC37" s="17">
        <v>2.9057300000000001</v>
      </c>
      <c r="FD37" s="17">
        <v>81.3</v>
      </c>
      <c r="FE37" s="17">
        <v>76.065550000000002</v>
      </c>
      <c r="FF37" s="17">
        <v>57.92886</v>
      </c>
      <c r="FG37" s="17">
        <v>23.37114</v>
      </c>
      <c r="FH37" s="17">
        <v>151.80000000000001</v>
      </c>
      <c r="FI37" s="17">
        <v>151.36251999999999</v>
      </c>
      <c r="FJ37" s="17">
        <v>151.36251999999999</v>
      </c>
      <c r="FK37" s="17">
        <v>0.43747999999999998</v>
      </c>
      <c r="FL37" s="17">
        <v>42</v>
      </c>
      <c r="FM37" s="17">
        <v>41.89893</v>
      </c>
      <c r="FN37" s="17">
        <v>41.89893</v>
      </c>
      <c r="FO37" s="17">
        <v>0.10106999999999999</v>
      </c>
      <c r="FP37" s="17">
        <v>18.600000000000001</v>
      </c>
      <c r="FQ37" s="17">
        <v>19.21088</v>
      </c>
      <c r="FR37" s="17">
        <v>19.21088</v>
      </c>
      <c r="FS37" s="17">
        <v>-0.61087999999999998</v>
      </c>
      <c r="FT37" s="17">
        <v>18.8</v>
      </c>
      <c r="FU37" s="17">
        <v>18.46453</v>
      </c>
      <c r="FV37" s="17">
        <v>18.46453</v>
      </c>
      <c r="FW37" s="17">
        <v>0.33546999999999999</v>
      </c>
      <c r="FX37" s="17">
        <v>91.8</v>
      </c>
      <c r="FY37" s="17">
        <v>87.773570000000007</v>
      </c>
      <c r="FZ37" s="17">
        <v>87.773570000000007</v>
      </c>
      <c r="GA37" s="17">
        <v>4.0264300000000004</v>
      </c>
      <c r="GB37" s="17"/>
      <c r="GC37" s="17"/>
      <c r="GD37" s="17"/>
      <c r="GE37" s="17">
        <v>0</v>
      </c>
      <c r="GF37" s="17"/>
      <c r="GG37" s="17"/>
      <c r="GH37" s="17"/>
      <c r="GI37" s="17">
        <v>0</v>
      </c>
      <c r="GJ37" s="17"/>
      <c r="GK37" s="17"/>
      <c r="GL37" s="17"/>
      <c r="GM37" s="17">
        <v>0</v>
      </c>
      <c r="GN37" s="17">
        <v>108</v>
      </c>
      <c r="GO37" s="17">
        <v>110.48202000000001</v>
      </c>
      <c r="GP37" s="17">
        <v>110.48202000000001</v>
      </c>
      <c r="GQ37" s="17">
        <v>-2.4820199999999999</v>
      </c>
      <c r="GR37" s="17">
        <v>46.7</v>
      </c>
      <c r="GS37" s="17">
        <v>47.082599999999999</v>
      </c>
      <c r="GT37" s="17">
        <v>47.082599999999999</v>
      </c>
      <c r="GU37" s="17">
        <v>-0.3826</v>
      </c>
      <c r="GV37" s="17">
        <v>42.8</v>
      </c>
      <c r="GW37" s="17">
        <v>44.103009999999998</v>
      </c>
      <c r="GX37" s="17">
        <v>44.103009999999998</v>
      </c>
      <c r="GY37" s="17">
        <v>-1.30301</v>
      </c>
      <c r="GZ37" s="17">
        <v>4</v>
      </c>
      <c r="HA37" s="17"/>
      <c r="HB37" s="17"/>
      <c r="HC37" s="17">
        <v>4</v>
      </c>
      <c r="HD37" s="17">
        <v>34.799999999999997</v>
      </c>
      <c r="HE37" s="17">
        <v>17.005710000000001</v>
      </c>
      <c r="HF37" s="17">
        <v>17.005710000000001</v>
      </c>
      <c r="HG37" s="17">
        <v>17.79429</v>
      </c>
      <c r="HH37" s="17">
        <v>168.8</v>
      </c>
      <c r="HI37" s="17">
        <v>174.55948000000001</v>
      </c>
      <c r="HJ37" s="17">
        <v>174.55948000000001</v>
      </c>
      <c r="HK37" s="17">
        <v>-5.7594799999999999</v>
      </c>
      <c r="HL37" s="17"/>
      <c r="HM37" s="17"/>
      <c r="HN37" s="17"/>
      <c r="HO37" s="17">
        <v>0</v>
      </c>
      <c r="HP37" s="17"/>
      <c r="HQ37" s="17"/>
      <c r="HR37" s="17"/>
      <c r="HS37" s="17">
        <v>0</v>
      </c>
      <c r="HT37" s="17">
        <v>16.899999999999999</v>
      </c>
      <c r="HU37" s="17">
        <v>53.341900000000003</v>
      </c>
      <c r="HV37" s="17">
        <v>49.33858</v>
      </c>
      <c r="HW37" s="17">
        <v>-32.438580000000002</v>
      </c>
      <c r="HX37" s="17"/>
      <c r="HY37" s="17"/>
      <c r="HZ37" s="17"/>
      <c r="IA37" s="17">
        <v>0</v>
      </c>
      <c r="IB37" s="17"/>
      <c r="IC37" s="17"/>
      <c r="ID37" s="17"/>
      <c r="IE37" s="17">
        <v>0</v>
      </c>
      <c r="IF37" s="17">
        <v>43.5</v>
      </c>
      <c r="IG37" s="17">
        <v>45.265309999999999</v>
      </c>
      <c r="IH37" s="17"/>
      <c r="II37" s="17">
        <v>43.5</v>
      </c>
      <c r="IJ37" s="17"/>
      <c r="IK37" s="17"/>
      <c r="IL37" s="17"/>
      <c r="IM37" s="17">
        <v>0</v>
      </c>
      <c r="IN37" s="17"/>
      <c r="IO37" s="17"/>
      <c r="IP37" s="17"/>
      <c r="IQ37" s="17">
        <v>0</v>
      </c>
      <c r="IR37" s="17"/>
      <c r="IS37" s="17"/>
      <c r="IT37" s="17"/>
      <c r="IU37" s="17">
        <v>0</v>
      </c>
      <c r="IV37" s="17">
        <v>128.1</v>
      </c>
      <c r="IW37" s="17">
        <v>128.83993000000001</v>
      </c>
      <c r="IX37" s="17">
        <v>132.83837</v>
      </c>
      <c r="IY37" s="17">
        <v>-4.7383699999999997</v>
      </c>
      <c r="IZ37" s="17">
        <v>0</v>
      </c>
      <c r="JA37" s="17"/>
      <c r="JB37" s="17"/>
      <c r="JC37" s="17">
        <v>0</v>
      </c>
      <c r="JD37" s="17">
        <v>62.4</v>
      </c>
      <c r="JE37" s="17"/>
      <c r="JF37" s="17"/>
      <c r="JG37" s="17">
        <v>62.4</v>
      </c>
      <c r="JH37" s="17">
        <v>0</v>
      </c>
      <c r="JI37" s="17"/>
      <c r="JJ37" s="17"/>
      <c r="JK37" s="17">
        <v>0</v>
      </c>
      <c r="JL37" s="17"/>
      <c r="JM37" s="17"/>
      <c r="JN37" s="17"/>
      <c r="JO37" s="17">
        <v>0</v>
      </c>
      <c r="JP37" s="17">
        <v>39.799999999999997</v>
      </c>
      <c r="JQ37" s="17">
        <v>44.848439999999997</v>
      </c>
      <c r="JR37" s="17">
        <v>68.540530000000004</v>
      </c>
      <c r="JS37" s="17">
        <v>-28.74053</v>
      </c>
      <c r="JT37" s="17">
        <v>27.7</v>
      </c>
      <c r="JU37" s="17">
        <v>22.49156</v>
      </c>
      <c r="JV37" s="17">
        <v>34.373179999999998</v>
      </c>
      <c r="JW37" s="17">
        <v>-6.6731800000000003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v>
      </c>
      <c r="KW37" s="17">
        <v>2.0478900000000002</v>
      </c>
      <c r="KX37" s="17">
        <v>2.0478900000000002</v>
      </c>
      <c r="KY37" s="17">
        <v>-4.7890000000000002E-2</v>
      </c>
      <c r="KZ37" s="17">
        <v>136.80000000000001</v>
      </c>
      <c r="LA37" s="17">
        <v>133.8826</v>
      </c>
      <c r="LB37" s="17">
        <v>171.07109</v>
      </c>
      <c r="LC37" s="17">
        <v>-34.271090000000001</v>
      </c>
      <c r="LD37" s="17">
        <v>134.30000000000001</v>
      </c>
      <c r="LE37" s="17">
        <v>133.16031000000001</v>
      </c>
      <c r="LF37" s="17">
        <v>133.16031000000001</v>
      </c>
      <c r="LG37" s="17">
        <v>1.1396900000000001</v>
      </c>
      <c r="LH37" s="17">
        <v>60.4</v>
      </c>
      <c r="LI37" s="17">
        <v>67.199219999999997</v>
      </c>
      <c r="LJ37" s="17">
        <v>67.199219999999997</v>
      </c>
      <c r="LK37" s="17">
        <v>-6.79922</v>
      </c>
      <c r="LL37" s="17">
        <v>77.099999999999994</v>
      </c>
      <c r="LM37" s="17">
        <v>78.567999999999998</v>
      </c>
      <c r="LN37" s="17">
        <v>78.567999999999998</v>
      </c>
      <c r="LO37" s="17">
        <v>-1.468</v>
      </c>
      <c r="LP37" s="17"/>
      <c r="LQ37" s="17"/>
      <c r="LR37" s="17"/>
      <c r="LS37" s="17">
        <v>0</v>
      </c>
      <c r="LT37" s="17"/>
      <c r="LU37" s="17"/>
      <c r="LV37" s="17"/>
      <c r="LW37" s="17">
        <v>0</v>
      </c>
      <c r="LX37" s="17"/>
      <c r="LY37" s="17"/>
      <c r="LZ37" s="17"/>
      <c r="MA37" s="17">
        <v>0</v>
      </c>
      <c r="MB37" s="17"/>
      <c r="MC37" s="17"/>
      <c r="MD37" s="17"/>
      <c r="ME37" s="17">
        <v>0</v>
      </c>
      <c r="MF37" s="17">
        <v>139.30000000000001</v>
      </c>
      <c r="MG37" s="17">
        <v>136.79062999999999</v>
      </c>
      <c r="MH37" s="17">
        <v>144.87119000000001</v>
      </c>
      <c r="MI37" s="17">
        <v>-5.5711899999999996</v>
      </c>
      <c r="MJ37" s="17">
        <v>139.9</v>
      </c>
      <c r="MK37" s="17">
        <v>136.79062999999999</v>
      </c>
      <c r="ML37" s="17">
        <v>144.87119000000001</v>
      </c>
      <c r="MM37" s="17">
        <v>-4.97119</v>
      </c>
      <c r="MN37" s="17">
        <v>145.69999999999999</v>
      </c>
      <c r="MO37" s="17">
        <v>137.20141000000001</v>
      </c>
      <c r="MP37" s="17">
        <v>145.30624</v>
      </c>
      <c r="MQ37" s="17">
        <v>0.39376</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125.7</v>
      </c>
      <c r="NM37" s="17">
        <v>146.52000000000001</v>
      </c>
      <c r="NN37" s="17">
        <v>146.52000000000001</v>
      </c>
      <c r="NO37" s="17">
        <v>-20.82</v>
      </c>
      <c r="NP37" s="17">
        <v>0</v>
      </c>
      <c r="NQ37" s="17">
        <v>73.48</v>
      </c>
      <c r="NR37" s="17">
        <v>73.48</v>
      </c>
      <c r="NS37" s="17">
        <v>-73.48</v>
      </c>
      <c r="NT37" s="17">
        <v>6.9</v>
      </c>
      <c r="NU37" s="17">
        <v>7.2163700000000004</v>
      </c>
      <c r="NV37" s="17">
        <v>9.09</v>
      </c>
      <c r="NW37" s="17">
        <v>-2.19</v>
      </c>
      <c r="NX37" s="17">
        <v>4.2</v>
      </c>
      <c r="NY37" s="17">
        <v>4.0686799999999996</v>
      </c>
      <c r="NZ37" s="17">
        <v>9.9490999999999996</v>
      </c>
      <c r="OA37" s="17">
        <v>-5.7491000000000003</v>
      </c>
      <c r="OB37" s="17">
        <v>20</v>
      </c>
      <c r="OC37" s="17">
        <v>17.492709999999999</v>
      </c>
      <c r="OD37" s="17">
        <v>17.492709999999999</v>
      </c>
      <c r="OE37" s="17">
        <v>2.5072899999999998</v>
      </c>
      <c r="OF37" s="17">
        <v>0.7</v>
      </c>
      <c r="OG37" s="17"/>
      <c r="OH37" s="17">
        <v>0.63200000000000001</v>
      </c>
      <c r="OI37" s="17">
        <v>6.8000000000000005E-2</v>
      </c>
      <c r="OJ37" s="17">
        <v>120</v>
      </c>
      <c r="OK37" s="17">
        <v>114.89</v>
      </c>
      <c r="OL37" s="17">
        <v>112.33</v>
      </c>
      <c r="OM37" s="17">
        <v>7.67</v>
      </c>
      <c r="ON37" s="17">
        <v>80.8</v>
      </c>
      <c r="OO37" s="17"/>
      <c r="OP37" s="17">
        <v>74.707999999999998</v>
      </c>
      <c r="OQ37" s="17">
        <v>6.0919999999999996</v>
      </c>
      <c r="OR37" s="17">
        <v>1.6</v>
      </c>
      <c r="OS37" s="17">
        <v>1.7729999999999999</v>
      </c>
      <c r="OT37" s="17">
        <v>1.7729999999999999</v>
      </c>
      <c r="OU37" s="17">
        <v>-0.17299999999999999</v>
      </c>
      <c r="OV37" s="17">
        <v>0.2</v>
      </c>
      <c r="OW37" s="17"/>
      <c r="OX37" s="17">
        <v>0.2</v>
      </c>
      <c r="OY37" s="17">
        <v>0</v>
      </c>
      <c r="OZ37" s="17">
        <v>20.399999999999999</v>
      </c>
      <c r="PA37" s="17">
        <v>19.436350000000001</v>
      </c>
      <c r="PB37" s="17">
        <v>19.436350000000001</v>
      </c>
      <c r="PC37" s="17">
        <v>0.96365000000000001</v>
      </c>
      <c r="PD37" s="17">
        <v>9.9</v>
      </c>
      <c r="PE37" s="17">
        <v>9.9830000000000005</v>
      </c>
      <c r="PF37" s="17">
        <v>9.9830000000000005</v>
      </c>
      <c r="PG37" s="17">
        <v>-8.3000000000000004E-2</v>
      </c>
      <c r="PH37" s="17">
        <v>5.5</v>
      </c>
      <c r="PI37" s="17">
        <v>5.67</v>
      </c>
      <c r="PJ37" s="17">
        <v>5.67</v>
      </c>
      <c r="PK37" s="17">
        <v>-0.17</v>
      </c>
      <c r="PL37" s="17">
        <v>217.1</v>
      </c>
      <c r="PM37" s="17"/>
      <c r="PN37" s="17">
        <v>185</v>
      </c>
      <c r="PO37" s="17">
        <v>32.1</v>
      </c>
      <c r="PP37" s="17">
        <v>0</v>
      </c>
      <c r="PQ37" s="17">
        <v>1</v>
      </c>
      <c r="PR37" s="17">
        <v>1</v>
      </c>
      <c r="PS37" s="17">
        <v>-1</v>
      </c>
      <c r="PT37" s="17">
        <v>1.8</v>
      </c>
      <c r="PU37" s="17">
        <v>3.71</v>
      </c>
      <c r="PV37" s="17">
        <v>3.71</v>
      </c>
      <c r="PW37" s="17">
        <v>-1.91</v>
      </c>
      <c r="PX37" s="17">
        <v>5.2</v>
      </c>
      <c r="PY37" s="17">
        <v>5</v>
      </c>
      <c r="PZ37" s="17">
        <v>5</v>
      </c>
      <c r="QA37" s="17">
        <v>0.2</v>
      </c>
      <c r="QB37" s="17">
        <v>20.6</v>
      </c>
      <c r="QC37" s="17">
        <v>20.274049999999999</v>
      </c>
      <c r="QD37" s="17">
        <v>20.274049999999999</v>
      </c>
      <c r="QE37" s="17">
        <v>0.32595000000000002</v>
      </c>
      <c r="QF37" s="17">
        <v>20</v>
      </c>
      <c r="QG37" s="17">
        <v>19.436350000000001</v>
      </c>
      <c r="QH37" s="17">
        <v>19.436350000000001</v>
      </c>
      <c r="QI37" s="17">
        <v>0.56364999999999998</v>
      </c>
      <c r="QJ37" s="17">
        <v>18.8</v>
      </c>
      <c r="QK37" s="17">
        <v>17.492709999999999</v>
      </c>
      <c r="QL37" s="17">
        <v>17.492709999999999</v>
      </c>
      <c r="QM37" s="17">
        <v>1.3072900000000001</v>
      </c>
      <c r="QN37" s="17">
        <v>3.4</v>
      </c>
      <c r="QO37" s="17">
        <v>3.1</v>
      </c>
      <c r="QP37" s="17">
        <v>3.1</v>
      </c>
      <c r="QQ37" s="17">
        <v>0.3</v>
      </c>
      <c r="QR37" s="17">
        <v>18.5</v>
      </c>
      <c r="QS37" s="17">
        <v>17.881440000000001</v>
      </c>
      <c r="QT37" s="17">
        <v>17.881440000000001</v>
      </c>
      <c r="QU37" s="17">
        <v>0.61856</v>
      </c>
      <c r="QV37" s="17">
        <v>14.6</v>
      </c>
      <c r="QW37" s="17"/>
      <c r="QX37" s="17">
        <v>14.272</v>
      </c>
      <c r="QY37" s="17">
        <v>0.32800000000000001</v>
      </c>
      <c r="QZ37" s="17">
        <v>16.5</v>
      </c>
      <c r="RA37" s="17"/>
      <c r="RB37" s="17">
        <v>17.706</v>
      </c>
      <c r="RC37" s="17">
        <v>-1.206</v>
      </c>
      <c r="RD37" s="17">
        <v>28.1</v>
      </c>
      <c r="RE37" s="17">
        <v>26.88</v>
      </c>
      <c r="RF37" s="17">
        <v>26.315000000000001</v>
      </c>
      <c r="RG37" s="17">
        <v>1.7849999999999999</v>
      </c>
      <c r="RH37" s="17">
        <v>85.1</v>
      </c>
      <c r="RI37" s="17">
        <v>84.42</v>
      </c>
      <c r="RJ37" s="17">
        <v>85.076999999999998</v>
      </c>
      <c r="RK37" s="17">
        <v>2.3E-2</v>
      </c>
      <c r="RL37" s="17">
        <v>18</v>
      </c>
      <c r="RM37" s="17"/>
      <c r="RN37" s="17">
        <v>18.190999999999999</v>
      </c>
      <c r="RO37" s="17">
        <v>-0.191</v>
      </c>
      <c r="RP37" s="17">
        <v>3.4</v>
      </c>
      <c r="RQ37" s="17">
        <v>3.3</v>
      </c>
      <c r="RR37" s="17">
        <v>3.3</v>
      </c>
      <c r="RS37" s="17">
        <v>0.1</v>
      </c>
      <c r="RT37" s="17">
        <v>9.6999999999999993</v>
      </c>
      <c r="RU37" s="17">
        <v>17.929400000000001</v>
      </c>
      <c r="RV37" s="17">
        <v>19.792000000000002</v>
      </c>
      <c r="RW37" s="17">
        <v>-10.092000000000001</v>
      </c>
      <c r="RX37" s="17">
        <v>3.1</v>
      </c>
      <c r="RY37" s="17">
        <v>2</v>
      </c>
      <c r="RZ37" s="17">
        <v>2</v>
      </c>
      <c r="SA37" s="17">
        <v>1.1000000000000001</v>
      </c>
      <c r="SB37" s="17">
        <v>0.4</v>
      </c>
      <c r="SC37" s="17">
        <v>0.4</v>
      </c>
      <c r="SD37" s="17">
        <v>0.4</v>
      </c>
      <c r="SE37" s="17">
        <v>0</v>
      </c>
      <c r="SF37" s="17">
        <v>0.3</v>
      </c>
      <c r="SG37" s="17"/>
      <c r="SH37" s="17">
        <v>0.224</v>
      </c>
      <c r="SI37" s="17">
        <v>7.5999999999999998E-2</v>
      </c>
      <c r="SJ37" s="17">
        <v>19.8</v>
      </c>
      <c r="SK37" s="17">
        <v>19.1448</v>
      </c>
      <c r="SL37" s="17">
        <v>19.1448</v>
      </c>
      <c r="SM37" s="17">
        <v>0.6552</v>
      </c>
      <c r="SN37" s="17">
        <v>10.9</v>
      </c>
      <c r="SO37" s="17">
        <v>12.244899999999999</v>
      </c>
      <c r="SP37" s="17">
        <v>12.244899999999999</v>
      </c>
      <c r="SQ37" s="17">
        <v>-1.3449</v>
      </c>
      <c r="SR37" s="17">
        <v>20.2</v>
      </c>
      <c r="SS37" s="17">
        <v>19.436350000000001</v>
      </c>
      <c r="ST37" s="17">
        <v>19.436350000000001</v>
      </c>
      <c r="SU37" s="17">
        <v>0.76365000000000005</v>
      </c>
      <c r="SV37" s="17">
        <v>20.2</v>
      </c>
      <c r="SW37" s="17">
        <v>19.436350000000001</v>
      </c>
      <c r="SX37" s="17">
        <v>19.436350000000001</v>
      </c>
      <c r="SY37" s="17">
        <v>0.76365000000000005</v>
      </c>
      <c r="SZ37" s="17">
        <v>18.3</v>
      </c>
      <c r="TA37" s="17">
        <v>11.17</v>
      </c>
      <c r="TB37" s="17">
        <v>13.217000000000001</v>
      </c>
      <c r="TC37" s="17">
        <v>5.0830000000000002</v>
      </c>
      <c r="TD37" s="17">
        <v>38</v>
      </c>
      <c r="TE37" s="17">
        <v>62.86</v>
      </c>
      <c r="TF37" s="17">
        <v>68.486999999999995</v>
      </c>
      <c r="TG37" s="17">
        <v>-30.486999999999998</v>
      </c>
      <c r="TH37" s="17">
        <v>18.899999999999999</v>
      </c>
      <c r="TI37" s="17"/>
      <c r="TJ37" s="17">
        <v>18.029</v>
      </c>
      <c r="TK37" s="17">
        <v>0.871</v>
      </c>
      <c r="TL37" s="17">
        <v>102.7</v>
      </c>
      <c r="TM37" s="17">
        <v>113</v>
      </c>
      <c r="TN37" s="17">
        <v>104.30346</v>
      </c>
      <c r="TO37" s="17">
        <v>-1.6034600000000001</v>
      </c>
      <c r="TP37" s="17">
        <v>101.98</v>
      </c>
      <c r="TQ37" s="17">
        <v>117.32</v>
      </c>
      <c r="TR37" s="17">
        <v>104.53632</v>
      </c>
      <c r="TS37" s="17">
        <v>-2.5563199999999999</v>
      </c>
      <c r="TT37" s="17">
        <v>19.2</v>
      </c>
      <c r="TU37" s="17">
        <v>6.343</v>
      </c>
      <c r="TV37" s="17">
        <v>4.26328</v>
      </c>
      <c r="TW37" s="17">
        <v>14.936719999999999</v>
      </c>
      <c r="TX37" s="17">
        <v>14.4</v>
      </c>
      <c r="TY37" s="17">
        <v>10.704000000000001</v>
      </c>
      <c r="TZ37" s="17">
        <v>8.9840999999999998</v>
      </c>
      <c r="UA37" s="17">
        <v>5.4158999999999997</v>
      </c>
      <c r="UB37" s="17">
        <v>43.5</v>
      </c>
      <c r="UC37" s="17"/>
      <c r="UD37" s="17">
        <v>36.89</v>
      </c>
      <c r="UE37" s="17">
        <v>6.61</v>
      </c>
      <c r="UF37" s="17">
        <v>21.1</v>
      </c>
      <c r="UG37" s="17">
        <v>19.436350000000001</v>
      </c>
      <c r="UH37" s="17">
        <v>19.436350000000001</v>
      </c>
      <c r="UI37" s="17">
        <v>1.6636500000000001</v>
      </c>
      <c r="UJ37" s="17">
        <v>7.5</v>
      </c>
      <c r="UK37" s="17">
        <v>8</v>
      </c>
      <c r="UL37" s="17">
        <v>8</v>
      </c>
      <c r="UM37" s="17">
        <v>-0.5</v>
      </c>
      <c r="UN37" s="17">
        <v>6.7</v>
      </c>
      <c r="UO37" s="17">
        <v>6.2</v>
      </c>
      <c r="UP37" s="17">
        <v>6.2</v>
      </c>
      <c r="UQ37" s="17">
        <v>0.5</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5.2</v>
      </c>
      <c r="VE37" s="17">
        <v>2.8479999999999999</v>
      </c>
      <c r="VF37" s="17">
        <v>2.8479999999999999</v>
      </c>
      <c r="VG37" s="17">
        <v>2.3519999999999999</v>
      </c>
      <c r="VH37" s="17">
        <v>253</v>
      </c>
      <c r="VI37" s="17"/>
      <c r="VJ37" s="17">
        <v>183.458</v>
      </c>
      <c r="VK37" s="17">
        <v>69.542000000000002</v>
      </c>
      <c r="VL37" s="17">
        <v>15.2</v>
      </c>
      <c r="VM37" s="17"/>
      <c r="VN37" s="17">
        <v>11.853999999999999</v>
      </c>
      <c r="VO37" s="17">
        <v>3.3460000000000001</v>
      </c>
      <c r="VP37" s="17">
        <v>140.80000000000001</v>
      </c>
      <c r="VQ37" s="17"/>
      <c r="VR37" s="17">
        <v>108.902</v>
      </c>
      <c r="VS37" s="17">
        <v>31.898</v>
      </c>
      <c r="VT37" s="17"/>
      <c r="VU37" s="17"/>
      <c r="VV37" s="17"/>
      <c r="VW37" s="17">
        <v>0</v>
      </c>
      <c r="VX37" s="17">
        <v>110.2</v>
      </c>
      <c r="VY37" s="17">
        <v>114.79</v>
      </c>
      <c r="VZ37" s="17">
        <v>116</v>
      </c>
      <c r="WA37" s="17">
        <v>-5.8</v>
      </c>
      <c r="WB37" s="17">
        <v>140.5</v>
      </c>
      <c r="WC37" s="17">
        <v>137.51</v>
      </c>
      <c r="WD37" s="17">
        <v>116</v>
      </c>
      <c r="WE37" s="17">
        <v>24.5</v>
      </c>
      <c r="WF37" s="17">
        <v>84.2</v>
      </c>
      <c r="WG37" s="17"/>
      <c r="WH37" s="17">
        <v>87.533000000000001</v>
      </c>
      <c r="WI37" s="17">
        <v>-3.3330000000000002</v>
      </c>
      <c r="WJ37" s="17">
        <v>2.7</v>
      </c>
      <c r="WK37" s="17">
        <v>2.9009999999999998</v>
      </c>
      <c r="WL37" s="17">
        <v>2.9009999999999998</v>
      </c>
      <c r="WM37" s="17">
        <v>-0.20100000000000001</v>
      </c>
      <c r="WN37" s="17">
        <v>2.2999999999999998</v>
      </c>
      <c r="WO37" s="17">
        <v>2.4</v>
      </c>
      <c r="WP37" s="17">
        <v>2.4</v>
      </c>
      <c r="WQ37" s="17">
        <v>-0.1</v>
      </c>
      <c r="WR37" s="17">
        <v>1.2</v>
      </c>
      <c r="WS37" s="17">
        <v>1.2</v>
      </c>
      <c r="WT37" s="17">
        <v>1.2</v>
      </c>
      <c r="WU37" s="17">
        <v>0</v>
      </c>
      <c r="WV37" s="17">
        <v>1.2</v>
      </c>
      <c r="WW37" s="17">
        <v>1.4</v>
      </c>
      <c r="WX37" s="17">
        <v>1.4</v>
      </c>
      <c r="WY37" s="17">
        <v>-0.2</v>
      </c>
      <c r="WZ37" s="17">
        <v>15.1</v>
      </c>
      <c r="XA37" s="17"/>
      <c r="XB37" s="17">
        <v>7.6360000000000001</v>
      </c>
      <c r="XC37" s="17">
        <v>7.4640000000000004</v>
      </c>
      <c r="XD37" s="17">
        <v>7.9</v>
      </c>
      <c r="XE37" s="17">
        <v>8</v>
      </c>
      <c r="XF37" s="17">
        <v>8</v>
      </c>
      <c r="XG37" s="17">
        <v>-0.1</v>
      </c>
      <c r="XH37" s="17">
        <v>20</v>
      </c>
      <c r="XI37" s="17">
        <v>20</v>
      </c>
      <c r="XJ37" s="17">
        <v>20</v>
      </c>
      <c r="XK37" s="17">
        <v>0</v>
      </c>
      <c r="XL37" s="17">
        <v>20</v>
      </c>
      <c r="XM37" s="17">
        <v>19.241980000000002</v>
      </c>
      <c r="XN37" s="17">
        <v>19.241980000000002</v>
      </c>
      <c r="XO37" s="17">
        <v>0.75802000000000003</v>
      </c>
      <c r="XP37" s="17">
        <v>9.1999999999999993</v>
      </c>
      <c r="XQ37" s="17">
        <v>10.7</v>
      </c>
      <c r="XR37" s="17">
        <v>10.7</v>
      </c>
      <c r="XS37" s="17">
        <v>-1.5</v>
      </c>
      <c r="XT37" s="17">
        <v>27.8</v>
      </c>
      <c r="XU37" s="17">
        <v>29</v>
      </c>
      <c r="XV37" s="17">
        <v>29</v>
      </c>
      <c r="XW37" s="17">
        <v>-1.2</v>
      </c>
      <c r="XX37" s="17">
        <v>34.6</v>
      </c>
      <c r="XY37" s="17">
        <v>29</v>
      </c>
      <c r="XZ37" s="17">
        <v>29</v>
      </c>
      <c r="YA37" s="17">
        <v>5.6</v>
      </c>
      <c r="YB37" s="17">
        <v>15.7</v>
      </c>
      <c r="YC37" s="17">
        <v>14</v>
      </c>
      <c r="YD37" s="17">
        <v>14</v>
      </c>
      <c r="YE37" s="17">
        <v>1.7</v>
      </c>
      <c r="YF37" s="17">
        <v>4.3</v>
      </c>
      <c r="YG37" s="17">
        <v>16</v>
      </c>
      <c r="YH37" s="17">
        <v>16</v>
      </c>
      <c r="YI37" s="17">
        <v>-11.7</v>
      </c>
      <c r="YJ37" s="17">
        <v>8.1</v>
      </c>
      <c r="YK37" s="17">
        <v>5.67</v>
      </c>
      <c r="YL37" s="17">
        <v>5.67</v>
      </c>
      <c r="YM37" s="17">
        <v>2.4300000000000002</v>
      </c>
      <c r="YN37" s="17">
        <v>11.1</v>
      </c>
      <c r="YO37" s="17">
        <v>11</v>
      </c>
      <c r="YP37" s="17">
        <v>11</v>
      </c>
      <c r="YQ37" s="17">
        <v>0.1</v>
      </c>
      <c r="YR37" s="17">
        <v>21.8</v>
      </c>
      <c r="YS37" s="17">
        <v>22</v>
      </c>
      <c r="YT37" s="17">
        <v>22</v>
      </c>
      <c r="YU37" s="17">
        <v>-0.2</v>
      </c>
    </row>
    <row r="38" spans="1:671" ht="24" customHeight="1" x14ac:dyDescent="0.3">
      <c r="A38" s="1"/>
      <c r="B38" s="16" t="s">
        <v>707</v>
      </c>
      <c r="C38" s="16" t="s">
        <v>737</v>
      </c>
      <c r="D38" s="17">
        <v>204.1</v>
      </c>
      <c r="E38" s="17">
        <v>203.40136000000001</v>
      </c>
      <c r="F38" s="17">
        <v>203.40136000000001</v>
      </c>
      <c r="G38" s="17">
        <v>0.69864000000000004</v>
      </c>
      <c r="H38" s="17">
        <v>641.1</v>
      </c>
      <c r="I38" s="17">
        <v>634.98344999999995</v>
      </c>
      <c r="J38" s="17">
        <v>627.79395999999997</v>
      </c>
      <c r="K38" s="17">
        <v>13.306039999999999</v>
      </c>
      <c r="L38" s="17">
        <v>216.2</v>
      </c>
      <c r="M38" s="17">
        <v>215.11229</v>
      </c>
      <c r="N38" s="17">
        <v>204.43100999999999</v>
      </c>
      <c r="O38" s="17">
        <v>11.768990000000001</v>
      </c>
      <c r="P38" s="17"/>
      <c r="Q38" s="17"/>
      <c r="R38" s="17"/>
      <c r="S38" s="17">
        <v>0</v>
      </c>
      <c r="T38" s="17"/>
      <c r="U38" s="17"/>
      <c r="V38" s="17"/>
      <c r="W38" s="17">
        <v>0</v>
      </c>
      <c r="X38" s="17">
        <v>89.9</v>
      </c>
      <c r="Y38" s="17">
        <v>91.867829999999998</v>
      </c>
      <c r="Z38" s="17">
        <v>91.867829999999998</v>
      </c>
      <c r="AA38" s="17">
        <v>-1.96783</v>
      </c>
      <c r="AB38" s="17">
        <v>241.3</v>
      </c>
      <c r="AC38" s="17">
        <v>242</v>
      </c>
      <c r="AD38" s="17">
        <v>242</v>
      </c>
      <c r="AE38" s="17">
        <v>-0.7</v>
      </c>
      <c r="AF38" s="17"/>
      <c r="AG38" s="17"/>
      <c r="AH38" s="17"/>
      <c r="AI38" s="17">
        <v>0</v>
      </c>
      <c r="AJ38" s="17"/>
      <c r="AK38" s="17"/>
      <c r="AL38" s="17"/>
      <c r="AM38" s="17">
        <v>0</v>
      </c>
      <c r="AN38" s="17">
        <v>145.80000000000001</v>
      </c>
      <c r="AO38" s="17">
        <v>142.76114999999999</v>
      </c>
      <c r="AP38" s="17">
        <v>160.26406</v>
      </c>
      <c r="AQ38" s="17">
        <v>-14.46406</v>
      </c>
      <c r="AR38" s="17">
        <v>145.69999999999999</v>
      </c>
      <c r="AS38" s="17">
        <v>142.76114999999999</v>
      </c>
      <c r="AT38" s="17">
        <v>160.26406</v>
      </c>
      <c r="AU38" s="17">
        <v>-14.56406</v>
      </c>
      <c r="AV38" s="17">
        <v>144.9</v>
      </c>
      <c r="AW38" s="17">
        <v>142.76114999999999</v>
      </c>
      <c r="AX38" s="17">
        <v>160.26406</v>
      </c>
      <c r="AY38" s="17">
        <v>-15.36406</v>
      </c>
      <c r="AZ38" s="17">
        <v>238.7</v>
      </c>
      <c r="BA38" s="17">
        <v>214.78478999999999</v>
      </c>
      <c r="BB38" s="17">
        <v>241.11798999999999</v>
      </c>
      <c r="BC38" s="17">
        <v>-2.4179900000000001</v>
      </c>
      <c r="BD38" s="17">
        <v>199.3</v>
      </c>
      <c r="BE38" s="17">
        <v>207.24285</v>
      </c>
      <c r="BF38" s="17">
        <v>207.24285</v>
      </c>
      <c r="BG38" s="17">
        <v>-7.94285</v>
      </c>
      <c r="BH38" s="17">
        <v>107</v>
      </c>
      <c r="BI38" s="17">
        <v>103.93259999999999</v>
      </c>
      <c r="BJ38" s="17">
        <v>103.93259999999999</v>
      </c>
      <c r="BK38" s="17">
        <v>3.0674000000000001</v>
      </c>
      <c r="BL38" s="17">
        <v>558.1</v>
      </c>
      <c r="BM38" s="17">
        <v>566.08941000000004</v>
      </c>
      <c r="BN38" s="17">
        <v>566.08941000000004</v>
      </c>
      <c r="BO38" s="17">
        <v>-7.9894100000000003</v>
      </c>
      <c r="BP38" s="17">
        <v>10.3</v>
      </c>
      <c r="BQ38" s="17">
        <v>9.2849599999999999</v>
      </c>
      <c r="BR38" s="17">
        <v>3.45607</v>
      </c>
      <c r="BS38" s="17">
        <v>6.8439300000000003</v>
      </c>
      <c r="BT38" s="17"/>
      <c r="BU38" s="17"/>
      <c r="BV38" s="17"/>
      <c r="BW38" s="17">
        <v>0</v>
      </c>
      <c r="BX38" s="17"/>
      <c r="BY38" s="17"/>
      <c r="BZ38" s="17"/>
      <c r="CA38" s="17">
        <v>0</v>
      </c>
      <c r="CB38" s="17"/>
      <c r="CC38" s="17"/>
      <c r="CD38" s="17"/>
      <c r="CE38" s="17">
        <v>0</v>
      </c>
      <c r="CF38" s="17"/>
      <c r="CG38" s="17"/>
      <c r="CH38" s="17"/>
      <c r="CI38" s="17">
        <v>0</v>
      </c>
      <c r="CJ38" s="17">
        <v>161.80000000000001</v>
      </c>
      <c r="CK38" s="17">
        <v>164.06706</v>
      </c>
      <c r="CL38" s="17">
        <v>164.06706</v>
      </c>
      <c r="CM38" s="17">
        <v>-2.2670599999999999</v>
      </c>
      <c r="CN38" s="17">
        <v>7.7</v>
      </c>
      <c r="CO38" s="17">
        <v>5.1336000000000004</v>
      </c>
      <c r="CP38" s="17">
        <v>5.1336000000000004</v>
      </c>
      <c r="CQ38" s="17">
        <v>2.5663999999999998</v>
      </c>
      <c r="CR38" s="17">
        <v>5.4</v>
      </c>
      <c r="CS38" s="17">
        <v>2.8178999999999998</v>
      </c>
      <c r="CT38" s="17">
        <v>2.8178999999999998</v>
      </c>
      <c r="CU38" s="17">
        <v>2.5821000000000001</v>
      </c>
      <c r="CV38" s="17"/>
      <c r="CW38" s="17"/>
      <c r="CX38" s="17"/>
      <c r="CY38" s="17">
        <v>0</v>
      </c>
      <c r="CZ38" s="17">
        <v>6.7</v>
      </c>
      <c r="DA38" s="17">
        <v>6.8787000000000003</v>
      </c>
      <c r="DB38" s="17">
        <v>6.8787000000000003</v>
      </c>
      <c r="DC38" s="17">
        <v>-0.1787</v>
      </c>
      <c r="DD38" s="17"/>
      <c r="DE38" s="17"/>
      <c r="DF38" s="17"/>
      <c r="DG38" s="17">
        <v>0</v>
      </c>
      <c r="DH38" s="17">
        <v>143</v>
      </c>
      <c r="DI38" s="17">
        <v>142.44412</v>
      </c>
      <c r="DJ38" s="17">
        <v>142.44412</v>
      </c>
      <c r="DK38" s="17">
        <v>0.55588000000000004</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201.9</v>
      </c>
      <c r="EG38" s="17">
        <v>220.69499999999999</v>
      </c>
      <c r="EH38" s="17">
        <v>220.69499999999999</v>
      </c>
      <c r="EI38" s="17">
        <v>-18.795000000000002</v>
      </c>
      <c r="EJ38" s="17"/>
      <c r="EK38" s="17"/>
      <c r="EL38" s="17"/>
      <c r="EM38" s="17">
        <v>0</v>
      </c>
      <c r="EN38" s="17"/>
      <c r="EO38" s="17"/>
      <c r="EP38" s="17"/>
      <c r="EQ38" s="17">
        <v>0</v>
      </c>
      <c r="ER38" s="17"/>
      <c r="ES38" s="17"/>
      <c r="ET38" s="17"/>
      <c r="EU38" s="17">
        <v>0</v>
      </c>
      <c r="EV38" s="17">
        <v>6.5</v>
      </c>
      <c r="EW38" s="17">
        <v>6.39</v>
      </c>
      <c r="EX38" s="17">
        <v>6.39</v>
      </c>
      <c r="EY38" s="17">
        <v>0.11</v>
      </c>
      <c r="EZ38" s="17">
        <v>460.7</v>
      </c>
      <c r="FA38" s="17">
        <v>457.09426999999999</v>
      </c>
      <c r="FB38" s="17">
        <v>457.09426999999999</v>
      </c>
      <c r="FC38" s="17">
        <v>3.6057299999999999</v>
      </c>
      <c r="FD38" s="17">
        <v>81.3</v>
      </c>
      <c r="FE38" s="17">
        <v>76.065550000000002</v>
      </c>
      <c r="FF38" s="17">
        <v>57.92886</v>
      </c>
      <c r="FG38" s="17">
        <v>23.37114</v>
      </c>
      <c r="FH38" s="17">
        <v>152.19999999999999</v>
      </c>
      <c r="FI38" s="17">
        <v>151.36251999999999</v>
      </c>
      <c r="FJ38" s="17">
        <v>151.36251999999999</v>
      </c>
      <c r="FK38" s="17">
        <v>0.83748</v>
      </c>
      <c r="FL38" s="17">
        <v>42</v>
      </c>
      <c r="FM38" s="17">
        <v>41.89893</v>
      </c>
      <c r="FN38" s="17">
        <v>41.89893</v>
      </c>
      <c r="FO38" s="17">
        <v>0.10106999999999999</v>
      </c>
      <c r="FP38" s="17">
        <v>18.600000000000001</v>
      </c>
      <c r="FQ38" s="17">
        <v>19.21088</v>
      </c>
      <c r="FR38" s="17">
        <v>19.21088</v>
      </c>
      <c r="FS38" s="17">
        <v>-0.61087999999999998</v>
      </c>
      <c r="FT38" s="17">
        <v>18.8</v>
      </c>
      <c r="FU38" s="17">
        <v>18.46453</v>
      </c>
      <c r="FV38" s="17">
        <v>18.46453</v>
      </c>
      <c r="FW38" s="17">
        <v>0.33546999999999999</v>
      </c>
      <c r="FX38" s="17">
        <v>89.7</v>
      </c>
      <c r="FY38" s="17">
        <v>87.773570000000007</v>
      </c>
      <c r="FZ38" s="17">
        <v>87.773570000000007</v>
      </c>
      <c r="GA38" s="17">
        <v>1.9264300000000001</v>
      </c>
      <c r="GB38" s="17"/>
      <c r="GC38" s="17"/>
      <c r="GD38" s="17"/>
      <c r="GE38" s="17">
        <v>0</v>
      </c>
      <c r="GF38" s="17"/>
      <c r="GG38" s="17"/>
      <c r="GH38" s="17"/>
      <c r="GI38" s="17">
        <v>0</v>
      </c>
      <c r="GJ38" s="17"/>
      <c r="GK38" s="17"/>
      <c r="GL38" s="17"/>
      <c r="GM38" s="17">
        <v>0</v>
      </c>
      <c r="GN38" s="17">
        <v>107.2</v>
      </c>
      <c r="GO38" s="17">
        <v>110.48202000000001</v>
      </c>
      <c r="GP38" s="17">
        <v>110.48202000000001</v>
      </c>
      <c r="GQ38" s="17">
        <v>-3.2820200000000002</v>
      </c>
      <c r="GR38" s="17">
        <v>46.7</v>
      </c>
      <c r="GS38" s="17">
        <v>47.082599999999999</v>
      </c>
      <c r="GT38" s="17">
        <v>47.082599999999999</v>
      </c>
      <c r="GU38" s="17">
        <v>-0.3826</v>
      </c>
      <c r="GV38" s="17">
        <v>42.5</v>
      </c>
      <c r="GW38" s="17">
        <v>44.103009999999998</v>
      </c>
      <c r="GX38" s="17">
        <v>44.103009999999998</v>
      </c>
      <c r="GY38" s="17">
        <v>-1.60301</v>
      </c>
      <c r="GZ38" s="17">
        <v>4</v>
      </c>
      <c r="HA38" s="17"/>
      <c r="HB38" s="17"/>
      <c r="HC38" s="17">
        <v>4</v>
      </c>
      <c r="HD38" s="17">
        <v>34.700000000000003</v>
      </c>
      <c r="HE38" s="17">
        <v>17.005710000000001</v>
      </c>
      <c r="HF38" s="17">
        <v>17.005710000000001</v>
      </c>
      <c r="HG38" s="17">
        <v>17.694289999999999</v>
      </c>
      <c r="HH38" s="17">
        <v>168.8</v>
      </c>
      <c r="HI38" s="17">
        <v>174.55948000000001</v>
      </c>
      <c r="HJ38" s="17">
        <v>174.55948000000001</v>
      </c>
      <c r="HK38" s="17">
        <v>-5.7594799999999999</v>
      </c>
      <c r="HL38" s="17"/>
      <c r="HM38" s="17"/>
      <c r="HN38" s="17"/>
      <c r="HO38" s="17">
        <v>0</v>
      </c>
      <c r="HP38" s="17"/>
      <c r="HQ38" s="17"/>
      <c r="HR38" s="17"/>
      <c r="HS38" s="17">
        <v>0</v>
      </c>
      <c r="HT38" s="17">
        <v>17.100000000000001</v>
      </c>
      <c r="HU38" s="17">
        <v>61.386580000000002</v>
      </c>
      <c r="HV38" s="17">
        <v>49.33858</v>
      </c>
      <c r="HW38" s="17">
        <v>-32.238579999999999</v>
      </c>
      <c r="HX38" s="17"/>
      <c r="HY38" s="17"/>
      <c r="HZ38" s="17"/>
      <c r="IA38" s="17">
        <v>0</v>
      </c>
      <c r="IB38" s="17"/>
      <c r="IC38" s="17"/>
      <c r="ID38" s="17"/>
      <c r="IE38" s="17">
        <v>0</v>
      </c>
      <c r="IF38" s="17">
        <v>44.2</v>
      </c>
      <c r="IG38" s="17">
        <v>45.265309999999999</v>
      </c>
      <c r="IH38" s="17"/>
      <c r="II38" s="17">
        <v>44.2</v>
      </c>
      <c r="IJ38" s="17"/>
      <c r="IK38" s="17"/>
      <c r="IL38" s="17"/>
      <c r="IM38" s="17">
        <v>0</v>
      </c>
      <c r="IN38" s="17"/>
      <c r="IO38" s="17"/>
      <c r="IP38" s="17"/>
      <c r="IQ38" s="17">
        <v>0</v>
      </c>
      <c r="IR38" s="17"/>
      <c r="IS38" s="17"/>
      <c r="IT38" s="17"/>
      <c r="IU38" s="17">
        <v>0</v>
      </c>
      <c r="IV38" s="17">
        <v>128.1</v>
      </c>
      <c r="IW38" s="17">
        <v>128.83993000000001</v>
      </c>
      <c r="IX38" s="17">
        <v>132.83837</v>
      </c>
      <c r="IY38" s="17">
        <v>-4.7383699999999997</v>
      </c>
      <c r="IZ38" s="17">
        <v>0</v>
      </c>
      <c r="JA38" s="17"/>
      <c r="JB38" s="17"/>
      <c r="JC38" s="17">
        <v>0</v>
      </c>
      <c r="JD38" s="17">
        <v>63</v>
      </c>
      <c r="JE38" s="17"/>
      <c r="JF38" s="17"/>
      <c r="JG38" s="17">
        <v>63</v>
      </c>
      <c r="JH38" s="17">
        <v>6.8</v>
      </c>
      <c r="JI38" s="17"/>
      <c r="JJ38" s="17"/>
      <c r="JK38" s="17">
        <v>6.8</v>
      </c>
      <c r="JL38" s="17"/>
      <c r="JM38" s="17"/>
      <c r="JN38" s="17"/>
      <c r="JO38" s="17">
        <v>0</v>
      </c>
      <c r="JP38" s="17">
        <v>40.1</v>
      </c>
      <c r="JQ38" s="17">
        <v>56.05968</v>
      </c>
      <c r="JR38" s="17">
        <v>68.404420000000002</v>
      </c>
      <c r="JS38" s="17">
        <v>-28.30442</v>
      </c>
      <c r="JT38" s="17">
        <v>28</v>
      </c>
      <c r="JU38" s="17">
        <v>28.11401</v>
      </c>
      <c r="JV38" s="17">
        <v>34.304920000000003</v>
      </c>
      <c r="JW38" s="17">
        <v>-6.3049200000000001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2.0478900000000002</v>
      </c>
      <c r="KX38" s="17">
        <v>2.0478900000000002</v>
      </c>
      <c r="KY38" s="17">
        <v>0.35210999999999998</v>
      </c>
      <c r="KZ38" s="17">
        <v>202</v>
      </c>
      <c r="LA38" s="17">
        <v>202.49757</v>
      </c>
      <c r="LB38" s="17">
        <v>177.65129999999999</v>
      </c>
      <c r="LC38" s="17">
        <v>24.348700000000001</v>
      </c>
      <c r="LD38" s="17">
        <v>133</v>
      </c>
      <c r="LE38" s="17">
        <v>133.16031000000001</v>
      </c>
      <c r="LF38" s="17">
        <v>133.16031000000001</v>
      </c>
      <c r="LG38" s="17">
        <v>-0.16031000000000001</v>
      </c>
      <c r="LH38" s="17">
        <v>60.4</v>
      </c>
      <c r="LI38" s="17">
        <v>67.199219999999997</v>
      </c>
      <c r="LJ38" s="17">
        <v>67.199219999999997</v>
      </c>
      <c r="LK38" s="17">
        <v>-6.79922</v>
      </c>
      <c r="LL38" s="17">
        <v>77.400000000000006</v>
      </c>
      <c r="LM38" s="17">
        <v>78.567999999999998</v>
      </c>
      <c r="LN38" s="17">
        <v>78.567999999999998</v>
      </c>
      <c r="LO38" s="17">
        <v>-1.1679999999999999</v>
      </c>
      <c r="LP38" s="17"/>
      <c r="LQ38" s="17"/>
      <c r="LR38" s="17"/>
      <c r="LS38" s="17">
        <v>0</v>
      </c>
      <c r="LT38" s="17"/>
      <c r="LU38" s="17"/>
      <c r="LV38" s="17"/>
      <c r="LW38" s="17">
        <v>0</v>
      </c>
      <c r="LX38" s="17"/>
      <c r="LY38" s="17"/>
      <c r="LZ38" s="17"/>
      <c r="MA38" s="17">
        <v>0</v>
      </c>
      <c r="MB38" s="17"/>
      <c r="MC38" s="17"/>
      <c r="MD38" s="17"/>
      <c r="ME38" s="17">
        <v>0</v>
      </c>
      <c r="MF38" s="17">
        <v>141.4</v>
      </c>
      <c r="MG38" s="17">
        <v>145.43906000000001</v>
      </c>
      <c r="MH38" s="17">
        <v>145.43898999999999</v>
      </c>
      <c r="MI38" s="17">
        <v>-4.0389900000000001</v>
      </c>
      <c r="MJ38" s="17">
        <v>141.5</v>
      </c>
      <c r="MK38" s="17">
        <v>145.43906000000001</v>
      </c>
      <c r="ML38" s="17">
        <v>145.43898999999999</v>
      </c>
      <c r="MM38" s="17">
        <v>-3.93899</v>
      </c>
      <c r="MN38" s="17">
        <v>146.6</v>
      </c>
      <c r="MO38" s="17">
        <v>145.87581</v>
      </c>
      <c r="MP38" s="17">
        <v>145.87575000000001</v>
      </c>
      <c r="MQ38" s="17">
        <v>0.72424999999999995</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125.7</v>
      </c>
      <c r="NM38" s="17">
        <v>146.52000000000001</v>
      </c>
      <c r="NN38" s="17">
        <v>146.52000000000001</v>
      </c>
      <c r="NO38" s="17">
        <v>-20.82</v>
      </c>
      <c r="NP38" s="17">
        <v>0</v>
      </c>
      <c r="NQ38" s="17">
        <v>73.48</v>
      </c>
      <c r="NR38" s="17">
        <v>73.48</v>
      </c>
      <c r="NS38" s="17">
        <v>-73.48</v>
      </c>
      <c r="NT38" s="17">
        <v>6.9</v>
      </c>
      <c r="NU38" s="17">
        <v>7.2163700000000004</v>
      </c>
      <c r="NV38" s="17">
        <v>9.09</v>
      </c>
      <c r="NW38" s="17">
        <v>-2.19</v>
      </c>
      <c r="NX38" s="17">
        <v>4.3</v>
      </c>
      <c r="NY38" s="17">
        <v>4.0686799999999996</v>
      </c>
      <c r="NZ38" s="17">
        <v>9.9490999999999996</v>
      </c>
      <c r="OA38" s="17">
        <v>-5.6490999999999998</v>
      </c>
      <c r="OB38" s="17">
        <v>20</v>
      </c>
      <c r="OC38" s="17">
        <v>17.492709999999999</v>
      </c>
      <c r="OD38" s="17">
        <v>17.492709999999999</v>
      </c>
      <c r="OE38" s="17">
        <v>2.5072899999999998</v>
      </c>
      <c r="OF38" s="17">
        <v>0</v>
      </c>
      <c r="OG38" s="17"/>
      <c r="OH38" s="17">
        <v>0.59099999999999997</v>
      </c>
      <c r="OI38" s="17">
        <v>-0.59099999999999997</v>
      </c>
      <c r="OJ38" s="17">
        <v>122.5</v>
      </c>
      <c r="OK38" s="17">
        <v>114.29</v>
      </c>
      <c r="OL38" s="17">
        <v>111.866</v>
      </c>
      <c r="OM38" s="17">
        <v>10.634</v>
      </c>
      <c r="ON38" s="17">
        <v>78.599999999999994</v>
      </c>
      <c r="OO38" s="17"/>
      <c r="OP38" s="17">
        <v>73.506</v>
      </c>
      <c r="OQ38" s="17">
        <v>5.0940000000000003</v>
      </c>
      <c r="OR38" s="17">
        <v>2.6</v>
      </c>
      <c r="OS38" s="17">
        <v>2.1190000000000002</v>
      </c>
      <c r="OT38" s="17">
        <v>2.1190000000000002</v>
      </c>
      <c r="OU38" s="17">
        <v>0.48099999999999998</v>
      </c>
      <c r="OV38" s="17">
        <v>0.1</v>
      </c>
      <c r="OW38" s="17"/>
      <c r="OX38" s="17">
        <v>0.1</v>
      </c>
      <c r="OY38" s="17">
        <v>0</v>
      </c>
      <c r="OZ38" s="17">
        <v>20.399999999999999</v>
      </c>
      <c r="PA38" s="17">
        <v>19.436350000000001</v>
      </c>
      <c r="PB38" s="17">
        <v>19.436350000000001</v>
      </c>
      <c r="PC38" s="17">
        <v>0.96365000000000001</v>
      </c>
      <c r="PD38" s="17">
        <v>9.9</v>
      </c>
      <c r="PE38" s="17">
        <v>9.9830000000000005</v>
      </c>
      <c r="PF38" s="17">
        <v>9.9830000000000005</v>
      </c>
      <c r="PG38" s="17">
        <v>-8.3000000000000004E-2</v>
      </c>
      <c r="PH38" s="17">
        <v>5.5</v>
      </c>
      <c r="PI38" s="17">
        <v>5.67</v>
      </c>
      <c r="PJ38" s="17">
        <v>5.67</v>
      </c>
      <c r="PK38" s="17">
        <v>-0.17</v>
      </c>
      <c r="PL38" s="17">
        <v>213.9</v>
      </c>
      <c r="PM38" s="17"/>
      <c r="PN38" s="17">
        <v>176</v>
      </c>
      <c r="PO38" s="17">
        <v>37.9</v>
      </c>
      <c r="PP38" s="17">
        <v>0</v>
      </c>
      <c r="PQ38" s="17">
        <v>1</v>
      </c>
      <c r="PR38" s="17">
        <v>1</v>
      </c>
      <c r="PS38" s="17">
        <v>-1</v>
      </c>
      <c r="PT38" s="17">
        <v>1.8</v>
      </c>
      <c r="PU38" s="17">
        <v>3.71</v>
      </c>
      <c r="PV38" s="17">
        <v>3.71</v>
      </c>
      <c r="PW38" s="17">
        <v>-1.91</v>
      </c>
      <c r="PX38" s="17">
        <v>5.2</v>
      </c>
      <c r="PY38" s="17">
        <v>5</v>
      </c>
      <c r="PZ38" s="17">
        <v>5</v>
      </c>
      <c r="QA38" s="17">
        <v>0.2</v>
      </c>
      <c r="QB38" s="17">
        <v>20.6</v>
      </c>
      <c r="QC38" s="17">
        <v>20.274049999999999</v>
      </c>
      <c r="QD38" s="17">
        <v>20.274049999999999</v>
      </c>
      <c r="QE38" s="17">
        <v>0.32595000000000002</v>
      </c>
      <c r="QF38" s="17">
        <v>20</v>
      </c>
      <c r="QG38" s="17">
        <v>19.436350000000001</v>
      </c>
      <c r="QH38" s="17">
        <v>19.436350000000001</v>
      </c>
      <c r="QI38" s="17">
        <v>0.56364999999999998</v>
      </c>
      <c r="QJ38" s="17">
        <v>18.899999999999999</v>
      </c>
      <c r="QK38" s="17">
        <v>17.492709999999999</v>
      </c>
      <c r="QL38" s="17">
        <v>17.492709999999999</v>
      </c>
      <c r="QM38" s="17">
        <v>1.4072899999999999</v>
      </c>
      <c r="QN38" s="17">
        <v>3.4</v>
      </c>
      <c r="QO38" s="17">
        <v>3.1</v>
      </c>
      <c r="QP38" s="17">
        <v>3.1</v>
      </c>
      <c r="QQ38" s="17">
        <v>0.3</v>
      </c>
      <c r="QR38" s="17">
        <v>10.8</v>
      </c>
      <c r="QS38" s="17">
        <v>17.881440000000001</v>
      </c>
      <c r="QT38" s="17">
        <v>17.881440000000001</v>
      </c>
      <c r="QU38" s="17">
        <v>-7.0814399999999997</v>
      </c>
      <c r="QV38" s="17">
        <v>13.9</v>
      </c>
      <c r="QW38" s="17"/>
      <c r="QX38" s="17">
        <v>13.894</v>
      </c>
      <c r="QY38" s="17">
        <v>6.0000000000000001E-3</v>
      </c>
      <c r="QZ38" s="17">
        <v>16.7</v>
      </c>
      <c r="RA38" s="17"/>
      <c r="RB38" s="17">
        <v>17.314</v>
      </c>
      <c r="RC38" s="17">
        <v>-0.61399999999999999</v>
      </c>
      <c r="RD38" s="17">
        <v>27.1</v>
      </c>
      <c r="RE38" s="17">
        <v>27.27</v>
      </c>
      <c r="RF38" s="17">
        <v>26.367000000000001</v>
      </c>
      <c r="RG38" s="17">
        <v>0.73299999999999998</v>
      </c>
      <c r="RH38" s="17">
        <v>86.2</v>
      </c>
      <c r="RI38" s="17">
        <v>86.04</v>
      </c>
      <c r="RJ38" s="17">
        <v>84.775000000000006</v>
      </c>
      <c r="RK38" s="17">
        <v>1.425</v>
      </c>
      <c r="RL38" s="17">
        <v>13.8</v>
      </c>
      <c r="RM38" s="17"/>
      <c r="RN38" s="17">
        <v>17.225000000000001</v>
      </c>
      <c r="RO38" s="17">
        <v>-3.4249999999999998</v>
      </c>
      <c r="RP38" s="17">
        <v>3.4</v>
      </c>
      <c r="RQ38" s="17">
        <v>3.3</v>
      </c>
      <c r="RR38" s="17">
        <v>3.3</v>
      </c>
      <c r="RS38" s="17">
        <v>0.1</v>
      </c>
      <c r="RT38" s="17">
        <v>9.9</v>
      </c>
      <c r="RU38" s="17">
        <v>19.792000000000002</v>
      </c>
      <c r="RV38" s="17">
        <v>19.792000000000002</v>
      </c>
      <c r="RW38" s="17">
        <v>-9.8919999999999995</v>
      </c>
      <c r="RX38" s="17">
        <v>3.2</v>
      </c>
      <c r="RY38" s="17">
        <v>2</v>
      </c>
      <c r="RZ38" s="17">
        <v>2</v>
      </c>
      <c r="SA38" s="17">
        <v>1.2</v>
      </c>
      <c r="SB38" s="17">
        <v>0.4</v>
      </c>
      <c r="SC38" s="17">
        <v>0.4</v>
      </c>
      <c r="SD38" s="17">
        <v>0.4</v>
      </c>
      <c r="SE38" s="17">
        <v>0</v>
      </c>
      <c r="SF38" s="17">
        <v>0.2</v>
      </c>
      <c r="SG38" s="17"/>
      <c r="SH38" s="17">
        <v>0.19</v>
      </c>
      <c r="SI38" s="17">
        <v>0.01</v>
      </c>
      <c r="SJ38" s="17">
        <v>19.8</v>
      </c>
      <c r="SK38" s="17">
        <v>19.1448</v>
      </c>
      <c r="SL38" s="17">
        <v>19.1448</v>
      </c>
      <c r="SM38" s="17">
        <v>0.6552</v>
      </c>
      <c r="SN38" s="17">
        <v>10.9</v>
      </c>
      <c r="SO38" s="17">
        <v>12.244899999999999</v>
      </c>
      <c r="SP38" s="17">
        <v>12.244899999999999</v>
      </c>
      <c r="SQ38" s="17">
        <v>-1.3449</v>
      </c>
      <c r="SR38" s="17">
        <v>20.100000000000001</v>
      </c>
      <c r="SS38" s="17">
        <v>19.436350000000001</v>
      </c>
      <c r="ST38" s="17">
        <v>19.436350000000001</v>
      </c>
      <c r="SU38" s="17">
        <v>0.66364999999999996</v>
      </c>
      <c r="SV38" s="17">
        <v>20.2</v>
      </c>
      <c r="SW38" s="17">
        <v>19.436350000000001</v>
      </c>
      <c r="SX38" s="17">
        <v>19.436350000000001</v>
      </c>
      <c r="SY38" s="17">
        <v>0.76365000000000005</v>
      </c>
      <c r="SZ38" s="17">
        <v>17.600000000000001</v>
      </c>
      <c r="TA38" s="17">
        <v>11.26</v>
      </c>
      <c r="TB38" s="17">
        <v>13.615</v>
      </c>
      <c r="TC38" s="17">
        <v>3.9849999999999999</v>
      </c>
      <c r="TD38" s="17">
        <v>48.5</v>
      </c>
      <c r="TE38" s="17">
        <v>69.040000000000006</v>
      </c>
      <c r="TF38" s="17">
        <v>69.085999999999999</v>
      </c>
      <c r="TG38" s="17">
        <v>-20.585999999999999</v>
      </c>
      <c r="TH38" s="17">
        <v>16.5</v>
      </c>
      <c r="TI38" s="17"/>
      <c r="TJ38" s="17">
        <v>15.185</v>
      </c>
      <c r="TK38" s="17">
        <v>1.3149999999999999</v>
      </c>
      <c r="TL38" s="17">
        <v>103.1</v>
      </c>
      <c r="TM38" s="17">
        <v>114.14</v>
      </c>
      <c r="TN38" s="17">
        <v>108.61805</v>
      </c>
      <c r="TO38" s="17">
        <v>-5.5180499999999997</v>
      </c>
      <c r="TP38" s="17">
        <v>102</v>
      </c>
      <c r="TQ38" s="17">
        <v>117.44</v>
      </c>
      <c r="TR38" s="17">
        <v>106.07547</v>
      </c>
      <c r="TS38" s="17">
        <v>-4.0754700000000001</v>
      </c>
      <c r="TT38" s="17">
        <v>19.399999999999999</v>
      </c>
      <c r="TU38" s="17">
        <v>6.2249999999999996</v>
      </c>
      <c r="TV38" s="17">
        <v>5.7774400000000004</v>
      </c>
      <c r="TW38" s="17">
        <v>13.62256</v>
      </c>
      <c r="TX38" s="17">
        <v>14.4</v>
      </c>
      <c r="TY38" s="17">
        <v>10.722</v>
      </c>
      <c r="TZ38" s="17">
        <v>10.300610000000001</v>
      </c>
      <c r="UA38" s="17">
        <v>4.0993899999999996</v>
      </c>
      <c r="UB38" s="17">
        <v>22.2</v>
      </c>
      <c r="UC38" s="17"/>
      <c r="UD38" s="17">
        <v>32.85</v>
      </c>
      <c r="UE38" s="17">
        <v>-10.65</v>
      </c>
      <c r="UF38" s="17">
        <v>21.1</v>
      </c>
      <c r="UG38" s="17">
        <v>19.436350000000001</v>
      </c>
      <c r="UH38" s="17">
        <v>19.436350000000001</v>
      </c>
      <c r="UI38" s="17">
        <v>1.6636500000000001</v>
      </c>
      <c r="UJ38" s="17">
        <v>7.6</v>
      </c>
      <c r="UK38" s="17">
        <v>8</v>
      </c>
      <c r="UL38" s="17">
        <v>8</v>
      </c>
      <c r="UM38" s="17">
        <v>-0.4</v>
      </c>
      <c r="UN38" s="17">
        <v>6.9</v>
      </c>
      <c r="UO38" s="17">
        <v>6.2</v>
      </c>
      <c r="UP38" s="17">
        <v>6.2</v>
      </c>
      <c r="UQ38" s="17">
        <v>0.7</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4</v>
      </c>
      <c r="VE38" s="17">
        <v>3.4590000000000001</v>
      </c>
      <c r="VF38" s="17">
        <v>3.4590000000000001</v>
      </c>
      <c r="VG38" s="17">
        <v>0.54100000000000004</v>
      </c>
      <c r="VH38" s="17">
        <v>253.1</v>
      </c>
      <c r="VI38" s="17"/>
      <c r="VJ38" s="17">
        <v>173.02799999999999</v>
      </c>
      <c r="VK38" s="17">
        <v>80.072000000000003</v>
      </c>
      <c r="VL38" s="17">
        <v>6.7</v>
      </c>
      <c r="VM38" s="17"/>
      <c r="VN38" s="17">
        <v>9.8010000000000002</v>
      </c>
      <c r="VO38" s="17">
        <v>-3.101</v>
      </c>
      <c r="VP38" s="17">
        <v>74.400000000000006</v>
      </c>
      <c r="VQ38" s="17"/>
      <c r="VR38" s="17">
        <v>96.475999999999999</v>
      </c>
      <c r="VS38" s="17">
        <v>-22.076000000000001</v>
      </c>
      <c r="VT38" s="17"/>
      <c r="VU38" s="17"/>
      <c r="VV38" s="17"/>
      <c r="VW38" s="17">
        <v>0</v>
      </c>
      <c r="VX38" s="17">
        <v>120.7</v>
      </c>
      <c r="VY38" s="17">
        <v>125</v>
      </c>
      <c r="VZ38" s="17">
        <v>119</v>
      </c>
      <c r="WA38" s="17">
        <v>1.7</v>
      </c>
      <c r="WB38" s="17">
        <v>159.9</v>
      </c>
      <c r="WC38" s="17">
        <v>151.52000000000001</v>
      </c>
      <c r="WD38" s="17">
        <v>119</v>
      </c>
      <c r="WE38" s="17">
        <v>40.9</v>
      </c>
      <c r="WF38" s="17">
        <v>34.4</v>
      </c>
      <c r="WG38" s="17"/>
      <c r="WH38" s="17">
        <v>77.591999999999999</v>
      </c>
      <c r="WI38" s="17">
        <v>-43.192</v>
      </c>
      <c r="WJ38" s="17">
        <v>2.7</v>
      </c>
      <c r="WK38" s="17">
        <v>2.9009999999999998</v>
      </c>
      <c r="WL38" s="17">
        <v>2.9009999999999998</v>
      </c>
      <c r="WM38" s="17">
        <v>-0.20100000000000001</v>
      </c>
      <c r="WN38" s="17">
        <v>2.2999999999999998</v>
      </c>
      <c r="WO38" s="17">
        <v>2.4</v>
      </c>
      <c r="WP38" s="17">
        <v>2.4</v>
      </c>
      <c r="WQ38" s="17">
        <v>-0.1</v>
      </c>
      <c r="WR38" s="17">
        <v>1.2</v>
      </c>
      <c r="WS38" s="17">
        <v>1.2</v>
      </c>
      <c r="WT38" s="17">
        <v>1.2</v>
      </c>
      <c r="WU38" s="17">
        <v>0</v>
      </c>
      <c r="WV38" s="17">
        <v>1.2</v>
      </c>
      <c r="WW38" s="17">
        <v>1.4</v>
      </c>
      <c r="WX38" s="17">
        <v>1.4</v>
      </c>
      <c r="WY38" s="17">
        <v>-0.2</v>
      </c>
      <c r="WZ38" s="17">
        <v>6</v>
      </c>
      <c r="XA38" s="17"/>
      <c r="XB38" s="17">
        <v>5.8639999999999999</v>
      </c>
      <c r="XC38" s="17">
        <v>0.13600000000000001</v>
      </c>
      <c r="XD38" s="17">
        <v>8</v>
      </c>
      <c r="XE38" s="17">
        <v>8</v>
      </c>
      <c r="XF38" s="17">
        <v>8</v>
      </c>
      <c r="XG38" s="17">
        <v>0</v>
      </c>
      <c r="XH38" s="17">
        <v>20.100000000000001</v>
      </c>
      <c r="XI38" s="17">
        <v>20</v>
      </c>
      <c r="XJ38" s="17">
        <v>20</v>
      </c>
      <c r="XK38" s="17">
        <v>0.1</v>
      </c>
      <c r="XL38" s="17">
        <v>20</v>
      </c>
      <c r="XM38" s="17">
        <v>19.241980000000002</v>
      </c>
      <c r="XN38" s="17">
        <v>19.241980000000002</v>
      </c>
      <c r="XO38" s="17">
        <v>0.75802000000000003</v>
      </c>
      <c r="XP38" s="17">
        <v>9</v>
      </c>
      <c r="XQ38" s="17">
        <v>10.7</v>
      </c>
      <c r="XR38" s="17">
        <v>10.7</v>
      </c>
      <c r="XS38" s="17">
        <v>-1.7</v>
      </c>
      <c r="XT38" s="17">
        <v>27.4</v>
      </c>
      <c r="XU38" s="17">
        <v>29</v>
      </c>
      <c r="XV38" s="17">
        <v>29</v>
      </c>
      <c r="XW38" s="17">
        <v>-1.6</v>
      </c>
      <c r="XX38" s="17">
        <v>34.200000000000003</v>
      </c>
      <c r="XY38" s="17">
        <v>29</v>
      </c>
      <c r="XZ38" s="17">
        <v>29</v>
      </c>
      <c r="YA38" s="17">
        <v>5.2</v>
      </c>
      <c r="YB38" s="17">
        <v>15.1</v>
      </c>
      <c r="YC38" s="17">
        <v>14</v>
      </c>
      <c r="YD38" s="17">
        <v>14</v>
      </c>
      <c r="YE38" s="17">
        <v>1.1000000000000001</v>
      </c>
      <c r="YF38" s="17">
        <v>4.7</v>
      </c>
      <c r="YG38" s="17">
        <v>16</v>
      </c>
      <c r="YH38" s="17">
        <v>16</v>
      </c>
      <c r="YI38" s="17">
        <v>-11.3</v>
      </c>
      <c r="YJ38" s="17">
        <v>7.6</v>
      </c>
      <c r="YK38" s="17">
        <v>5.67</v>
      </c>
      <c r="YL38" s="17">
        <v>5.67</v>
      </c>
      <c r="YM38" s="17">
        <v>1.93</v>
      </c>
      <c r="YN38" s="17">
        <v>11</v>
      </c>
      <c r="YO38" s="17">
        <v>11</v>
      </c>
      <c r="YP38" s="17">
        <v>11</v>
      </c>
      <c r="YQ38" s="17">
        <v>0</v>
      </c>
      <c r="YR38" s="17">
        <v>21.8</v>
      </c>
      <c r="YS38" s="17">
        <v>22</v>
      </c>
      <c r="YT38" s="17">
        <v>22</v>
      </c>
      <c r="YU38" s="17">
        <v>-0.2</v>
      </c>
    </row>
    <row r="39" spans="1:671" ht="24" customHeight="1" x14ac:dyDescent="0.3">
      <c r="A39" s="1"/>
      <c r="B39" s="16" t="s">
        <v>707</v>
      </c>
      <c r="C39" s="16" t="s">
        <v>738</v>
      </c>
      <c r="D39" s="17">
        <v>202.7</v>
      </c>
      <c r="E39" s="17">
        <v>203.40136000000001</v>
      </c>
      <c r="F39" s="17">
        <v>203.40136000000001</v>
      </c>
      <c r="G39" s="17">
        <v>-0.70135999999999998</v>
      </c>
      <c r="H39" s="17">
        <v>637.70000000000005</v>
      </c>
      <c r="I39" s="17">
        <v>634.98344999999995</v>
      </c>
      <c r="J39" s="17">
        <v>627.79395999999997</v>
      </c>
      <c r="K39" s="17">
        <v>9.9060400000000008</v>
      </c>
      <c r="L39" s="17">
        <v>215.4</v>
      </c>
      <c r="M39" s="17">
        <v>215.11229</v>
      </c>
      <c r="N39" s="17">
        <v>204.43100999999999</v>
      </c>
      <c r="O39" s="17">
        <v>10.96899</v>
      </c>
      <c r="P39" s="17"/>
      <c r="Q39" s="17"/>
      <c r="R39" s="17"/>
      <c r="S39" s="17">
        <v>0</v>
      </c>
      <c r="T39" s="17"/>
      <c r="U39" s="17"/>
      <c r="V39" s="17"/>
      <c r="W39" s="17">
        <v>0</v>
      </c>
      <c r="X39" s="17">
        <v>90</v>
      </c>
      <c r="Y39" s="17">
        <v>91.867829999999998</v>
      </c>
      <c r="Z39" s="17">
        <v>91.867829999999998</v>
      </c>
      <c r="AA39" s="17">
        <v>-1.8678300000000001</v>
      </c>
      <c r="AB39" s="17">
        <v>240.5</v>
      </c>
      <c r="AC39" s="17">
        <v>242</v>
      </c>
      <c r="AD39" s="17">
        <v>242</v>
      </c>
      <c r="AE39" s="17">
        <v>-1.5</v>
      </c>
      <c r="AF39" s="17"/>
      <c r="AG39" s="17"/>
      <c r="AH39" s="17"/>
      <c r="AI39" s="17">
        <v>0</v>
      </c>
      <c r="AJ39" s="17"/>
      <c r="AK39" s="17"/>
      <c r="AL39" s="17"/>
      <c r="AM39" s="17">
        <v>0</v>
      </c>
      <c r="AN39" s="17">
        <v>120.2</v>
      </c>
      <c r="AO39" s="17">
        <v>142.76114999999999</v>
      </c>
      <c r="AP39" s="17">
        <v>152.49405999999999</v>
      </c>
      <c r="AQ39" s="17">
        <v>-32.294060000000002</v>
      </c>
      <c r="AR39" s="17">
        <v>120.1</v>
      </c>
      <c r="AS39" s="17">
        <v>142.76114999999999</v>
      </c>
      <c r="AT39" s="17">
        <v>152.49405999999999</v>
      </c>
      <c r="AU39" s="17">
        <v>-32.394060000000003</v>
      </c>
      <c r="AV39" s="17">
        <v>120.5</v>
      </c>
      <c r="AW39" s="17">
        <v>142.76114999999999</v>
      </c>
      <c r="AX39" s="17">
        <v>152.49405999999999</v>
      </c>
      <c r="AY39" s="17">
        <v>-31.994060000000001</v>
      </c>
      <c r="AZ39" s="17">
        <v>223.3</v>
      </c>
      <c r="BA39" s="17">
        <v>214.78478999999999</v>
      </c>
      <c r="BB39" s="17">
        <v>229.428</v>
      </c>
      <c r="BC39" s="17">
        <v>-6.1280000000000001</v>
      </c>
      <c r="BD39" s="17">
        <v>201.7</v>
      </c>
      <c r="BE39" s="17">
        <v>207.24285</v>
      </c>
      <c r="BF39" s="17">
        <v>207.24285</v>
      </c>
      <c r="BG39" s="17">
        <v>-5.5428499999999996</v>
      </c>
      <c r="BH39" s="17">
        <v>107.4</v>
      </c>
      <c r="BI39" s="17">
        <v>103.93259999999999</v>
      </c>
      <c r="BJ39" s="17">
        <v>103.93259999999999</v>
      </c>
      <c r="BK39" s="17">
        <v>3.4674</v>
      </c>
      <c r="BL39" s="17">
        <v>557.4</v>
      </c>
      <c r="BM39" s="17">
        <v>566.08941000000004</v>
      </c>
      <c r="BN39" s="17">
        <v>566.08941000000004</v>
      </c>
      <c r="BO39" s="17">
        <v>-8.6894100000000005</v>
      </c>
      <c r="BP39" s="17">
        <v>10.199999999999999</v>
      </c>
      <c r="BQ39" s="17">
        <v>9.2849599999999999</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166.2</v>
      </c>
      <c r="CK39" s="17">
        <v>164.06706</v>
      </c>
      <c r="CL39" s="17">
        <v>164.06706</v>
      </c>
      <c r="CM39" s="17">
        <v>2.1329400000000001</v>
      </c>
      <c r="CN39" s="17">
        <v>9.6</v>
      </c>
      <c r="CO39" s="17">
        <v>5.1336000000000004</v>
      </c>
      <c r="CP39" s="17">
        <v>5.1336000000000004</v>
      </c>
      <c r="CQ39" s="17">
        <v>4.4664000000000001</v>
      </c>
      <c r="CR39" s="17">
        <v>5.4</v>
      </c>
      <c r="CS39" s="17">
        <v>2.8178999999999998</v>
      </c>
      <c r="CT39" s="17">
        <v>2.8178999999999998</v>
      </c>
      <c r="CU39" s="17">
        <v>2.5821000000000001</v>
      </c>
      <c r="CV39" s="17"/>
      <c r="CW39" s="17"/>
      <c r="CX39" s="17"/>
      <c r="CY39" s="17">
        <v>0</v>
      </c>
      <c r="CZ39" s="17">
        <v>6.7</v>
      </c>
      <c r="DA39" s="17">
        <v>6.8787000000000003</v>
      </c>
      <c r="DB39" s="17">
        <v>6.8787000000000003</v>
      </c>
      <c r="DC39" s="17">
        <v>-0.1787</v>
      </c>
      <c r="DD39" s="17"/>
      <c r="DE39" s="17"/>
      <c r="DF39" s="17"/>
      <c r="DG39" s="17">
        <v>0</v>
      </c>
      <c r="DH39" s="17">
        <v>142.30000000000001</v>
      </c>
      <c r="DI39" s="17">
        <v>142.44412</v>
      </c>
      <c r="DJ39" s="17">
        <v>142.44412</v>
      </c>
      <c r="DK39" s="17">
        <v>-0.14412</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201.2</v>
      </c>
      <c r="EG39" s="17">
        <v>220.69499999999999</v>
      </c>
      <c r="EH39" s="17">
        <v>220.69499999999999</v>
      </c>
      <c r="EI39" s="17">
        <v>-19.495000000000001</v>
      </c>
      <c r="EJ39" s="17"/>
      <c r="EK39" s="17"/>
      <c r="EL39" s="17"/>
      <c r="EM39" s="17">
        <v>0</v>
      </c>
      <c r="EN39" s="17"/>
      <c r="EO39" s="17"/>
      <c r="EP39" s="17"/>
      <c r="EQ39" s="17">
        <v>0</v>
      </c>
      <c r="ER39" s="17"/>
      <c r="ES39" s="17"/>
      <c r="ET39" s="17"/>
      <c r="EU39" s="17">
        <v>0</v>
      </c>
      <c r="EV39" s="17">
        <v>6.5</v>
      </c>
      <c r="EW39" s="17">
        <v>6.39</v>
      </c>
      <c r="EX39" s="17">
        <v>6.39</v>
      </c>
      <c r="EY39" s="17">
        <v>0.11</v>
      </c>
      <c r="EZ39" s="17">
        <v>458.2</v>
      </c>
      <c r="FA39" s="17">
        <v>457.09426999999999</v>
      </c>
      <c r="FB39" s="17">
        <v>457.09426999999999</v>
      </c>
      <c r="FC39" s="17">
        <v>1.1057300000000001</v>
      </c>
      <c r="FD39" s="17">
        <v>81.3</v>
      </c>
      <c r="FE39" s="17">
        <v>76.065550000000002</v>
      </c>
      <c r="FF39" s="17">
        <v>57.92886</v>
      </c>
      <c r="FG39" s="17">
        <v>23.37114</v>
      </c>
      <c r="FH39" s="17">
        <v>151.30000000000001</v>
      </c>
      <c r="FI39" s="17">
        <v>151.36251999999999</v>
      </c>
      <c r="FJ39" s="17">
        <v>151.36251999999999</v>
      </c>
      <c r="FK39" s="17">
        <v>-6.2520000000000006E-2</v>
      </c>
      <c r="FL39" s="17">
        <v>42.1</v>
      </c>
      <c r="FM39" s="17">
        <v>41.89893</v>
      </c>
      <c r="FN39" s="17">
        <v>41.89893</v>
      </c>
      <c r="FO39" s="17">
        <v>0.20107</v>
      </c>
      <c r="FP39" s="17">
        <v>18.600000000000001</v>
      </c>
      <c r="FQ39" s="17">
        <v>19.21088</v>
      </c>
      <c r="FR39" s="17">
        <v>19.21088</v>
      </c>
      <c r="FS39" s="17">
        <v>-0.61087999999999998</v>
      </c>
      <c r="FT39" s="17">
        <v>18.8</v>
      </c>
      <c r="FU39" s="17">
        <v>18.46453</v>
      </c>
      <c r="FV39" s="17">
        <v>18.46453</v>
      </c>
      <c r="FW39" s="17">
        <v>0.33546999999999999</v>
      </c>
      <c r="FX39" s="17">
        <v>91.8</v>
      </c>
      <c r="FY39" s="17">
        <v>87.773570000000007</v>
      </c>
      <c r="FZ39" s="17">
        <v>87.773570000000007</v>
      </c>
      <c r="GA39" s="17">
        <v>4.0264300000000004</v>
      </c>
      <c r="GB39" s="17"/>
      <c r="GC39" s="17"/>
      <c r="GD39" s="17"/>
      <c r="GE39" s="17">
        <v>0</v>
      </c>
      <c r="GF39" s="17"/>
      <c r="GG39" s="17"/>
      <c r="GH39" s="17"/>
      <c r="GI39" s="17">
        <v>0</v>
      </c>
      <c r="GJ39" s="17"/>
      <c r="GK39" s="17"/>
      <c r="GL39" s="17"/>
      <c r="GM39" s="17">
        <v>0</v>
      </c>
      <c r="GN39" s="17">
        <v>106.4</v>
      </c>
      <c r="GO39" s="17">
        <v>110.48202000000001</v>
      </c>
      <c r="GP39" s="17">
        <v>110.48202000000001</v>
      </c>
      <c r="GQ39" s="17">
        <v>-4.08202</v>
      </c>
      <c r="GR39" s="17">
        <v>46.6</v>
      </c>
      <c r="GS39" s="17">
        <v>47.082599999999999</v>
      </c>
      <c r="GT39" s="17">
        <v>47.082599999999999</v>
      </c>
      <c r="GU39" s="17">
        <v>-0.48259999999999997</v>
      </c>
      <c r="GV39" s="17">
        <v>42.2</v>
      </c>
      <c r="GW39" s="17">
        <v>44.103009999999998</v>
      </c>
      <c r="GX39" s="17">
        <v>44.103009999999998</v>
      </c>
      <c r="GY39" s="17">
        <v>-1.9030100000000001</v>
      </c>
      <c r="GZ39" s="17">
        <v>4</v>
      </c>
      <c r="HA39" s="17"/>
      <c r="HB39" s="17"/>
      <c r="HC39" s="17">
        <v>4</v>
      </c>
      <c r="HD39" s="17">
        <v>34.299999999999997</v>
      </c>
      <c r="HE39" s="17">
        <v>33.36054</v>
      </c>
      <c r="HF39" s="17">
        <v>17.005710000000001</v>
      </c>
      <c r="HG39" s="17">
        <v>17.29429</v>
      </c>
      <c r="HH39" s="17">
        <v>167.1</v>
      </c>
      <c r="HI39" s="17">
        <v>174.55948000000001</v>
      </c>
      <c r="HJ39" s="17">
        <v>174.55948000000001</v>
      </c>
      <c r="HK39" s="17">
        <v>-7.4594800000000001</v>
      </c>
      <c r="HL39" s="17"/>
      <c r="HM39" s="17"/>
      <c r="HN39" s="17"/>
      <c r="HO39" s="17">
        <v>0</v>
      </c>
      <c r="HP39" s="17"/>
      <c r="HQ39" s="17"/>
      <c r="HR39" s="17"/>
      <c r="HS39" s="17">
        <v>0</v>
      </c>
      <c r="HT39" s="17">
        <v>62.7</v>
      </c>
      <c r="HU39" s="17">
        <v>82.585970000000003</v>
      </c>
      <c r="HV39" s="17">
        <v>73.521500000000003</v>
      </c>
      <c r="HW39" s="17">
        <v>-10.8215</v>
      </c>
      <c r="HX39" s="17"/>
      <c r="HY39" s="17"/>
      <c r="HZ39" s="17"/>
      <c r="IA39" s="17">
        <v>0</v>
      </c>
      <c r="IB39" s="17"/>
      <c r="IC39" s="17"/>
      <c r="ID39" s="17"/>
      <c r="IE39" s="17">
        <v>0</v>
      </c>
      <c r="IF39" s="17">
        <v>44.4</v>
      </c>
      <c r="IG39" s="17">
        <v>45.265309999999999</v>
      </c>
      <c r="IH39" s="17">
        <v>45.265309999999999</v>
      </c>
      <c r="II39" s="17">
        <v>-0.86531000000000002</v>
      </c>
      <c r="IJ39" s="17"/>
      <c r="IK39" s="17"/>
      <c r="IL39" s="17"/>
      <c r="IM39" s="17">
        <v>0</v>
      </c>
      <c r="IN39" s="17"/>
      <c r="IO39" s="17"/>
      <c r="IP39" s="17"/>
      <c r="IQ39" s="17">
        <v>0</v>
      </c>
      <c r="IR39" s="17"/>
      <c r="IS39" s="17"/>
      <c r="IT39" s="17"/>
      <c r="IU39" s="17">
        <v>0</v>
      </c>
      <c r="IV39" s="17">
        <v>127.6</v>
      </c>
      <c r="IW39" s="17">
        <v>128.83993000000001</v>
      </c>
      <c r="IX39" s="17">
        <v>132.83837</v>
      </c>
      <c r="IY39" s="17">
        <v>-5.2383699999999997</v>
      </c>
      <c r="IZ39" s="17">
        <v>0</v>
      </c>
      <c r="JA39" s="17"/>
      <c r="JB39" s="17"/>
      <c r="JC39" s="17">
        <v>0</v>
      </c>
      <c r="JD39" s="17">
        <v>78.099999999999994</v>
      </c>
      <c r="JE39" s="17"/>
      <c r="JF39" s="17"/>
      <c r="JG39" s="17">
        <v>78.099999999999994</v>
      </c>
      <c r="JH39" s="17">
        <v>87.3</v>
      </c>
      <c r="JI39" s="17">
        <v>198.13753</v>
      </c>
      <c r="JJ39" s="17"/>
      <c r="JK39" s="17">
        <v>87.3</v>
      </c>
      <c r="JL39" s="17"/>
      <c r="JM39" s="17"/>
      <c r="JN39" s="17"/>
      <c r="JO39" s="17">
        <v>0</v>
      </c>
      <c r="JP39" s="17">
        <v>71</v>
      </c>
      <c r="JQ39" s="17">
        <v>70.843789999999998</v>
      </c>
      <c r="JR39" s="17">
        <v>70.843789999999998</v>
      </c>
      <c r="JS39" s="17">
        <v>0.15620999999999999</v>
      </c>
      <c r="JT39" s="17">
        <v>34.6</v>
      </c>
      <c r="JU39" s="17">
        <v>35.528269999999999</v>
      </c>
      <c r="JV39" s="17">
        <v>35.528269999999999</v>
      </c>
      <c r="JW39" s="17">
        <v>-0.92827000000000004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2.0478900000000002</v>
      </c>
      <c r="KX39" s="17">
        <v>2.0478900000000002</v>
      </c>
      <c r="KY39" s="17">
        <v>0.35210999999999998</v>
      </c>
      <c r="KZ39" s="17">
        <v>184.6</v>
      </c>
      <c r="LA39" s="17">
        <v>202.49757</v>
      </c>
      <c r="LB39" s="17">
        <v>270.06803000000002</v>
      </c>
      <c r="LC39" s="17">
        <v>-85.468029999999999</v>
      </c>
      <c r="LD39" s="17">
        <v>131.80000000000001</v>
      </c>
      <c r="LE39" s="17">
        <v>133.16031000000001</v>
      </c>
      <c r="LF39" s="17">
        <v>133.16031000000001</v>
      </c>
      <c r="LG39" s="17">
        <v>-1.3603099999999999</v>
      </c>
      <c r="LH39" s="17">
        <v>60.1</v>
      </c>
      <c r="LI39" s="17">
        <v>67.199219999999997</v>
      </c>
      <c r="LJ39" s="17">
        <v>67.199219999999997</v>
      </c>
      <c r="LK39" s="17">
        <v>-7.0992199999999999</v>
      </c>
      <c r="LL39" s="17">
        <v>77.2</v>
      </c>
      <c r="LM39" s="17">
        <v>78.567999999999998</v>
      </c>
      <c r="LN39" s="17">
        <v>78.567999999999998</v>
      </c>
      <c r="LO39" s="17">
        <v>-1.3680000000000001</v>
      </c>
      <c r="LP39" s="17"/>
      <c r="LQ39" s="17"/>
      <c r="LR39" s="17"/>
      <c r="LS39" s="17">
        <v>0</v>
      </c>
      <c r="LT39" s="17"/>
      <c r="LU39" s="17"/>
      <c r="LV39" s="17"/>
      <c r="LW39" s="17">
        <v>0</v>
      </c>
      <c r="LX39" s="17"/>
      <c r="LY39" s="17"/>
      <c r="LZ39" s="17"/>
      <c r="MA39" s="17">
        <v>0</v>
      </c>
      <c r="MB39" s="17"/>
      <c r="MC39" s="17"/>
      <c r="MD39" s="17"/>
      <c r="ME39" s="17">
        <v>0</v>
      </c>
      <c r="MF39" s="17">
        <v>141.19999999999999</v>
      </c>
      <c r="MG39" s="17">
        <v>153.06012000000001</v>
      </c>
      <c r="MH39" s="17">
        <v>152.21924999999999</v>
      </c>
      <c r="MI39" s="17">
        <v>-11.01925</v>
      </c>
      <c r="MJ39" s="17">
        <v>141.5</v>
      </c>
      <c r="MK39" s="17">
        <v>153.06012000000001</v>
      </c>
      <c r="ML39" s="17">
        <v>152.21924999999999</v>
      </c>
      <c r="MM39" s="17">
        <v>-10.719250000000001</v>
      </c>
      <c r="MN39" s="17">
        <v>146.69999999999999</v>
      </c>
      <c r="MO39" s="17">
        <v>153.51975999999999</v>
      </c>
      <c r="MP39" s="17">
        <v>152.67635999999999</v>
      </c>
      <c r="MQ39" s="17">
        <v>-5.9763599999999997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125.7</v>
      </c>
      <c r="NM39" s="17">
        <v>50</v>
      </c>
      <c r="NN39" s="17">
        <v>146.52000000000001</v>
      </c>
      <c r="NO39" s="17">
        <v>-20.82</v>
      </c>
      <c r="NP39" s="17">
        <v>0</v>
      </c>
      <c r="NQ39" s="17"/>
      <c r="NR39" s="17">
        <v>73.48</v>
      </c>
      <c r="NS39" s="17">
        <v>-73.48</v>
      </c>
      <c r="NT39" s="17">
        <v>6.9</v>
      </c>
      <c r="NU39" s="17">
        <v>7.2163700000000004</v>
      </c>
      <c r="NV39" s="17">
        <v>9.09</v>
      </c>
      <c r="NW39" s="17">
        <v>-2.19</v>
      </c>
      <c r="NX39" s="17">
        <v>4.2</v>
      </c>
      <c r="NY39" s="17">
        <v>4.0686799999999996</v>
      </c>
      <c r="NZ39" s="17">
        <v>9.9490999999999996</v>
      </c>
      <c r="OA39" s="17">
        <v>-5.7491000000000003</v>
      </c>
      <c r="OB39" s="17">
        <v>20</v>
      </c>
      <c r="OC39" s="17">
        <v>17.492709999999999</v>
      </c>
      <c r="OD39" s="17">
        <v>17.492709999999999</v>
      </c>
      <c r="OE39" s="17">
        <v>2.5072899999999998</v>
      </c>
      <c r="OF39" s="17">
        <v>0.4</v>
      </c>
      <c r="OG39" s="17"/>
      <c r="OH39" s="17">
        <v>0.498</v>
      </c>
      <c r="OI39" s="17">
        <v>-9.8000000000000004E-2</v>
      </c>
      <c r="OJ39" s="17">
        <v>122.8</v>
      </c>
      <c r="OK39" s="17">
        <v>114.61</v>
      </c>
      <c r="OL39" s="17">
        <v>111.633</v>
      </c>
      <c r="OM39" s="17">
        <v>11.167</v>
      </c>
      <c r="ON39" s="17">
        <v>78.3</v>
      </c>
      <c r="OO39" s="17"/>
      <c r="OP39" s="17">
        <v>73.054000000000002</v>
      </c>
      <c r="OQ39" s="17">
        <v>5.2460000000000004</v>
      </c>
      <c r="OR39" s="17">
        <v>1.1000000000000001</v>
      </c>
      <c r="OS39" s="17">
        <v>2.3210000000000002</v>
      </c>
      <c r="OT39" s="17">
        <v>2.3210000000000002</v>
      </c>
      <c r="OU39" s="17">
        <v>-1.2210000000000001</v>
      </c>
      <c r="OV39" s="17">
        <v>0.1</v>
      </c>
      <c r="OW39" s="17"/>
      <c r="OX39" s="17">
        <v>0.1</v>
      </c>
      <c r="OY39" s="17">
        <v>0</v>
      </c>
      <c r="OZ39" s="17">
        <v>20.3</v>
      </c>
      <c r="PA39" s="17">
        <v>19.436350000000001</v>
      </c>
      <c r="PB39" s="17">
        <v>19.436350000000001</v>
      </c>
      <c r="PC39" s="17">
        <v>0.86365000000000003</v>
      </c>
      <c r="PD39" s="17">
        <v>9.9</v>
      </c>
      <c r="PE39" s="17">
        <v>9.9830000000000005</v>
      </c>
      <c r="PF39" s="17">
        <v>9.9830000000000005</v>
      </c>
      <c r="PG39" s="17">
        <v>-8.3000000000000004E-2</v>
      </c>
      <c r="PH39" s="17">
        <v>5.5</v>
      </c>
      <c r="PI39" s="17">
        <v>5.67</v>
      </c>
      <c r="PJ39" s="17">
        <v>5.67</v>
      </c>
      <c r="PK39" s="17">
        <v>-0.17</v>
      </c>
      <c r="PL39" s="17">
        <v>186.3</v>
      </c>
      <c r="PM39" s="17"/>
      <c r="PN39" s="17">
        <v>143</v>
      </c>
      <c r="PO39" s="17">
        <v>43.3</v>
      </c>
      <c r="PP39" s="17">
        <v>0</v>
      </c>
      <c r="PQ39" s="17">
        <v>1</v>
      </c>
      <c r="PR39" s="17">
        <v>1</v>
      </c>
      <c r="PS39" s="17">
        <v>-1</v>
      </c>
      <c r="PT39" s="17">
        <v>1.8</v>
      </c>
      <c r="PU39" s="17">
        <v>3.71</v>
      </c>
      <c r="PV39" s="17">
        <v>3.71</v>
      </c>
      <c r="PW39" s="17">
        <v>-1.91</v>
      </c>
      <c r="PX39" s="17">
        <v>5.2</v>
      </c>
      <c r="PY39" s="17">
        <v>5</v>
      </c>
      <c r="PZ39" s="17">
        <v>5</v>
      </c>
      <c r="QA39" s="17">
        <v>0.2</v>
      </c>
      <c r="QB39" s="17">
        <v>20.399999999999999</v>
      </c>
      <c r="QC39" s="17">
        <v>20.274049999999999</v>
      </c>
      <c r="QD39" s="17">
        <v>20.274049999999999</v>
      </c>
      <c r="QE39" s="17">
        <v>0.12595000000000001</v>
      </c>
      <c r="QF39" s="17">
        <v>20</v>
      </c>
      <c r="QG39" s="17">
        <v>19.436350000000001</v>
      </c>
      <c r="QH39" s="17">
        <v>19.436350000000001</v>
      </c>
      <c r="QI39" s="17">
        <v>0.56364999999999998</v>
      </c>
      <c r="QJ39" s="17">
        <v>18.899999999999999</v>
      </c>
      <c r="QK39" s="17">
        <v>17.492709999999999</v>
      </c>
      <c r="QL39" s="17">
        <v>17.492709999999999</v>
      </c>
      <c r="QM39" s="17">
        <v>1.4072899999999999</v>
      </c>
      <c r="QN39" s="17">
        <v>3.4</v>
      </c>
      <c r="QO39" s="17">
        <v>3.1</v>
      </c>
      <c r="QP39" s="17">
        <v>3.1</v>
      </c>
      <c r="QQ39" s="17">
        <v>0.3</v>
      </c>
      <c r="QR39" s="17">
        <v>0</v>
      </c>
      <c r="QS39" s="17">
        <v>17.881440000000001</v>
      </c>
      <c r="QT39" s="17">
        <v>17.881440000000001</v>
      </c>
      <c r="QU39" s="17">
        <v>-17.881440000000001</v>
      </c>
      <c r="QV39" s="17">
        <v>10.5</v>
      </c>
      <c r="QW39" s="17"/>
      <c r="QX39" s="17">
        <v>13.307</v>
      </c>
      <c r="QY39" s="17">
        <v>-2.8069999999999999</v>
      </c>
      <c r="QZ39" s="17">
        <v>12.7</v>
      </c>
      <c r="RA39" s="17"/>
      <c r="RB39" s="17">
        <v>16.895</v>
      </c>
      <c r="RC39" s="17">
        <v>-4.1950000000000003</v>
      </c>
      <c r="RD39" s="17">
        <v>26.5</v>
      </c>
      <c r="RE39" s="17">
        <v>27.22</v>
      </c>
      <c r="RF39" s="17">
        <v>26.449000000000002</v>
      </c>
      <c r="RG39" s="17">
        <v>5.0999999999999997E-2</v>
      </c>
      <c r="RH39" s="17">
        <v>86.2</v>
      </c>
      <c r="RI39" s="17">
        <v>85.87</v>
      </c>
      <c r="RJ39" s="17">
        <v>84.61</v>
      </c>
      <c r="RK39" s="17">
        <v>1.59</v>
      </c>
      <c r="RL39" s="17">
        <v>0</v>
      </c>
      <c r="RM39" s="17"/>
      <c r="RN39" s="17">
        <v>15.583</v>
      </c>
      <c r="RO39" s="17">
        <v>-15.583</v>
      </c>
      <c r="RP39" s="17">
        <v>3.4</v>
      </c>
      <c r="RQ39" s="17">
        <v>3.3</v>
      </c>
      <c r="RR39" s="17">
        <v>3.3</v>
      </c>
      <c r="RS39" s="17">
        <v>0.1</v>
      </c>
      <c r="RT39" s="17">
        <v>10.6</v>
      </c>
      <c r="RU39" s="17">
        <v>19.792000000000002</v>
      </c>
      <c r="RV39" s="17">
        <v>19.792000000000002</v>
      </c>
      <c r="RW39" s="17">
        <v>-9.1920000000000002</v>
      </c>
      <c r="RX39" s="17">
        <v>3.2</v>
      </c>
      <c r="RY39" s="17">
        <v>2</v>
      </c>
      <c r="RZ39" s="17">
        <v>2</v>
      </c>
      <c r="SA39" s="17">
        <v>1.2</v>
      </c>
      <c r="SB39" s="17">
        <v>0.4</v>
      </c>
      <c r="SC39" s="17">
        <v>0.4</v>
      </c>
      <c r="SD39" s="17">
        <v>0.4</v>
      </c>
      <c r="SE39" s="17">
        <v>0</v>
      </c>
      <c r="SF39" s="17">
        <v>0.2</v>
      </c>
      <c r="SG39" s="17"/>
      <c r="SH39" s="17">
        <v>0.157</v>
      </c>
      <c r="SI39" s="17">
        <v>4.2999999999999997E-2</v>
      </c>
      <c r="SJ39" s="17">
        <v>19.8</v>
      </c>
      <c r="SK39" s="17">
        <v>19.1448</v>
      </c>
      <c r="SL39" s="17">
        <v>19.1448</v>
      </c>
      <c r="SM39" s="17">
        <v>0.6552</v>
      </c>
      <c r="SN39" s="17">
        <v>10.8</v>
      </c>
      <c r="SO39" s="17">
        <v>12.244899999999999</v>
      </c>
      <c r="SP39" s="17">
        <v>12.244899999999999</v>
      </c>
      <c r="SQ39" s="17">
        <v>-1.4449000000000001</v>
      </c>
      <c r="SR39" s="17">
        <v>20.100000000000001</v>
      </c>
      <c r="SS39" s="17">
        <v>19.436350000000001</v>
      </c>
      <c r="ST39" s="17">
        <v>19.436350000000001</v>
      </c>
      <c r="SU39" s="17">
        <v>0.66364999999999996</v>
      </c>
      <c r="SV39" s="17">
        <v>20.2</v>
      </c>
      <c r="SW39" s="17">
        <v>19.436350000000001</v>
      </c>
      <c r="SX39" s="17">
        <v>19.436350000000001</v>
      </c>
      <c r="SY39" s="17">
        <v>0.76365000000000005</v>
      </c>
      <c r="SZ39" s="17">
        <v>17.8</v>
      </c>
      <c r="TA39" s="17">
        <v>12.07</v>
      </c>
      <c r="TB39" s="17">
        <v>13.667</v>
      </c>
      <c r="TC39" s="17">
        <v>4.133</v>
      </c>
      <c r="TD39" s="17">
        <v>43.3</v>
      </c>
      <c r="TE39" s="17">
        <v>39.14</v>
      </c>
      <c r="TF39" s="17">
        <v>69.546999999999997</v>
      </c>
      <c r="TG39" s="17">
        <v>-26.247</v>
      </c>
      <c r="TH39" s="17">
        <v>7.5</v>
      </c>
      <c r="TI39" s="17"/>
      <c r="TJ39" s="17">
        <v>12.872999999999999</v>
      </c>
      <c r="TK39" s="17">
        <v>-5.3730000000000002</v>
      </c>
      <c r="TL39" s="17">
        <v>104</v>
      </c>
      <c r="TM39" s="17">
        <v>115.25</v>
      </c>
      <c r="TN39" s="17">
        <v>110.123</v>
      </c>
      <c r="TO39" s="17">
        <v>-6.1230000000000002</v>
      </c>
      <c r="TP39" s="17">
        <v>107.31</v>
      </c>
      <c r="TQ39" s="17">
        <v>112.87</v>
      </c>
      <c r="TR39" s="17">
        <v>106.676</v>
      </c>
      <c r="TS39" s="17">
        <v>0.63400000000000001</v>
      </c>
      <c r="TT39" s="17">
        <v>19.7</v>
      </c>
      <c r="TU39" s="17">
        <v>6.1</v>
      </c>
      <c r="TV39" s="17">
        <v>6.1</v>
      </c>
      <c r="TW39" s="17">
        <v>13.6</v>
      </c>
      <c r="TX39" s="17">
        <v>14.8</v>
      </c>
      <c r="TY39" s="17">
        <v>10.715999999999999</v>
      </c>
      <c r="TZ39" s="17">
        <v>10.715999999999999</v>
      </c>
      <c r="UA39" s="17">
        <v>4.0839999999999996</v>
      </c>
      <c r="UB39" s="17">
        <v>26.4</v>
      </c>
      <c r="UC39" s="17"/>
      <c r="UD39" s="17">
        <v>26.33</v>
      </c>
      <c r="UE39" s="17">
        <v>7.0000000000000007E-2</v>
      </c>
      <c r="UF39" s="17">
        <v>21.1</v>
      </c>
      <c r="UG39" s="17">
        <v>19.436350000000001</v>
      </c>
      <c r="UH39" s="17">
        <v>19.436350000000001</v>
      </c>
      <c r="UI39" s="17">
        <v>1.6636500000000001</v>
      </c>
      <c r="UJ39" s="17">
        <v>7.6</v>
      </c>
      <c r="UK39" s="17">
        <v>8</v>
      </c>
      <c r="UL39" s="17">
        <v>8</v>
      </c>
      <c r="UM39" s="17">
        <v>-0.4</v>
      </c>
      <c r="UN39" s="17">
        <v>6.8</v>
      </c>
      <c r="UO39" s="17">
        <v>6.2</v>
      </c>
      <c r="UP39" s="17">
        <v>6.2</v>
      </c>
      <c r="UQ39" s="17">
        <v>0.6</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1.9</v>
      </c>
      <c r="VE39" s="17">
        <v>3.8119999999999998</v>
      </c>
      <c r="VF39" s="17">
        <v>3.8119999999999998</v>
      </c>
      <c r="VG39" s="17">
        <v>-1.9119999999999999</v>
      </c>
      <c r="VH39" s="17">
        <v>253</v>
      </c>
      <c r="VI39" s="17"/>
      <c r="VJ39" s="17">
        <v>152.66999999999999</v>
      </c>
      <c r="VK39" s="17">
        <v>100.33</v>
      </c>
      <c r="VL39" s="17">
        <v>11</v>
      </c>
      <c r="VM39" s="17"/>
      <c r="VN39" s="17">
        <v>7.6260000000000003</v>
      </c>
      <c r="VO39" s="17">
        <v>3.3740000000000001</v>
      </c>
      <c r="VP39" s="17">
        <v>40.9</v>
      </c>
      <c r="VQ39" s="17"/>
      <c r="VR39" s="17">
        <v>75.912999999999997</v>
      </c>
      <c r="VS39" s="17">
        <v>-35.012999999999998</v>
      </c>
      <c r="VT39" s="17"/>
      <c r="VU39" s="17"/>
      <c r="VV39" s="17"/>
      <c r="VW39" s="17">
        <v>0</v>
      </c>
      <c r="VX39" s="17">
        <v>120.3</v>
      </c>
      <c r="VY39" s="17">
        <v>96.37</v>
      </c>
      <c r="VZ39" s="17">
        <v>122</v>
      </c>
      <c r="WA39" s="17">
        <v>-1.7</v>
      </c>
      <c r="WB39" s="17">
        <v>158.19999999999999</v>
      </c>
      <c r="WC39" s="17">
        <v>112</v>
      </c>
      <c r="WD39" s="17">
        <v>122</v>
      </c>
      <c r="WE39" s="17">
        <v>36.200000000000003</v>
      </c>
      <c r="WF39" s="17">
        <v>23.3</v>
      </c>
      <c r="WG39" s="17"/>
      <c r="WH39" s="17">
        <v>64.727999999999994</v>
      </c>
      <c r="WI39" s="17">
        <v>-41.427999999999997</v>
      </c>
      <c r="WJ39" s="17">
        <v>2.8</v>
      </c>
      <c r="WK39" s="17">
        <v>2.9009999999999998</v>
      </c>
      <c r="WL39" s="17">
        <v>2.9009999999999998</v>
      </c>
      <c r="WM39" s="17">
        <v>-0.10100000000000001</v>
      </c>
      <c r="WN39" s="17">
        <v>2.2999999999999998</v>
      </c>
      <c r="WO39" s="17">
        <v>2.4</v>
      </c>
      <c r="WP39" s="17">
        <v>2.4</v>
      </c>
      <c r="WQ39" s="17">
        <v>-0.1</v>
      </c>
      <c r="WR39" s="17">
        <v>1.2</v>
      </c>
      <c r="WS39" s="17">
        <v>1.2</v>
      </c>
      <c r="WT39" s="17">
        <v>1.2</v>
      </c>
      <c r="WU39" s="17">
        <v>0</v>
      </c>
      <c r="WV39" s="17">
        <v>1.2</v>
      </c>
      <c r="WW39" s="17">
        <v>1.4</v>
      </c>
      <c r="WX39" s="17">
        <v>1.4</v>
      </c>
      <c r="WY39" s="17">
        <v>-0.2</v>
      </c>
      <c r="WZ39" s="17">
        <v>4.2</v>
      </c>
      <c r="XA39" s="17"/>
      <c r="XB39" s="17">
        <v>4.3019999999999996</v>
      </c>
      <c r="XC39" s="17">
        <v>-0.10199999999999999</v>
      </c>
      <c r="XD39" s="17">
        <v>8</v>
      </c>
      <c r="XE39" s="17">
        <v>8</v>
      </c>
      <c r="XF39" s="17">
        <v>8</v>
      </c>
      <c r="XG39" s="17">
        <v>0</v>
      </c>
      <c r="XH39" s="17">
        <v>20</v>
      </c>
      <c r="XI39" s="17">
        <v>20</v>
      </c>
      <c r="XJ39" s="17">
        <v>20</v>
      </c>
      <c r="XK39" s="17">
        <v>0</v>
      </c>
      <c r="XL39" s="17">
        <v>20</v>
      </c>
      <c r="XM39" s="17">
        <v>19.241980000000002</v>
      </c>
      <c r="XN39" s="17">
        <v>19.241980000000002</v>
      </c>
      <c r="XO39" s="17">
        <v>0.75802000000000003</v>
      </c>
      <c r="XP39" s="17">
        <v>9</v>
      </c>
      <c r="XQ39" s="17">
        <v>10.7</v>
      </c>
      <c r="XR39" s="17">
        <v>10.7</v>
      </c>
      <c r="XS39" s="17">
        <v>-1.7</v>
      </c>
      <c r="XT39" s="17">
        <v>27.5</v>
      </c>
      <c r="XU39" s="17">
        <v>29</v>
      </c>
      <c r="XV39" s="17">
        <v>29</v>
      </c>
      <c r="XW39" s="17">
        <v>-1.5</v>
      </c>
      <c r="XX39" s="17">
        <v>34.299999999999997</v>
      </c>
      <c r="XY39" s="17">
        <v>29</v>
      </c>
      <c r="XZ39" s="17">
        <v>29</v>
      </c>
      <c r="YA39" s="17">
        <v>5.3</v>
      </c>
      <c r="YB39" s="17">
        <v>14.9</v>
      </c>
      <c r="YC39" s="17">
        <v>14</v>
      </c>
      <c r="YD39" s="17">
        <v>14</v>
      </c>
      <c r="YE39" s="17">
        <v>0.9</v>
      </c>
      <c r="YF39" s="17">
        <v>3.8</v>
      </c>
      <c r="YG39" s="17">
        <v>16</v>
      </c>
      <c r="YH39" s="17">
        <v>16</v>
      </c>
      <c r="YI39" s="17">
        <v>-12.2</v>
      </c>
      <c r="YJ39" s="17">
        <v>7.5</v>
      </c>
      <c r="YK39" s="17">
        <v>6.42</v>
      </c>
      <c r="YL39" s="17">
        <v>6.42</v>
      </c>
      <c r="YM39" s="17">
        <v>1.08</v>
      </c>
      <c r="YN39" s="17">
        <v>11.1</v>
      </c>
      <c r="YO39" s="17">
        <v>11</v>
      </c>
      <c r="YP39" s="17">
        <v>11</v>
      </c>
      <c r="YQ39" s="17">
        <v>0.1</v>
      </c>
      <c r="YR39" s="17">
        <v>21.8</v>
      </c>
      <c r="YS39" s="17">
        <v>22</v>
      </c>
      <c r="YT39" s="17">
        <v>22</v>
      </c>
      <c r="YU39" s="17">
        <v>-0.2</v>
      </c>
    </row>
    <row r="40" spans="1:671" ht="24" customHeight="1" x14ac:dyDescent="0.3">
      <c r="A40" s="1"/>
      <c r="B40" s="18" t="s">
        <v>707</v>
      </c>
      <c r="C40" s="18" t="s">
        <v>739</v>
      </c>
      <c r="D40" s="19">
        <v>199.2</v>
      </c>
      <c r="E40" s="19">
        <v>203.40136000000001</v>
      </c>
      <c r="F40" s="19">
        <v>203.40136000000001</v>
      </c>
      <c r="G40" s="19">
        <v>-4.2013600000000002</v>
      </c>
      <c r="H40" s="19">
        <v>624.4</v>
      </c>
      <c r="I40" s="19">
        <v>634.98344999999995</v>
      </c>
      <c r="J40" s="19">
        <v>627.79395999999997</v>
      </c>
      <c r="K40" s="19">
        <v>-3.3939599999999999</v>
      </c>
      <c r="L40" s="19">
        <v>210.9</v>
      </c>
      <c r="M40" s="19">
        <v>215.11229</v>
      </c>
      <c r="N40" s="19">
        <v>204.43100999999999</v>
      </c>
      <c r="O40" s="19">
        <v>6.4689899999999998</v>
      </c>
      <c r="P40" s="19"/>
      <c r="Q40" s="19"/>
      <c r="R40" s="19"/>
      <c r="S40" s="19">
        <v>0</v>
      </c>
      <c r="T40" s="19"/>
      <c r="U40" s="19"/>
      <c r="V40" s="19"/>
      <c r="W40" s="19">
        <v>0</v>
      </c>
      <c r="X40" s="19">
        <v>89.8</v>
      </c>
      <c r="Y40" s="19">
        <v>91.867829999999998</v>
      </c>
      <c r="Z40" s="19">
        <v>91.867829999999998</v>
      </c>
      <c r="AA40" s="19">
        <v>-2.0678299999999998</v>
      </c>
      <c r="AB40" s="19">
        <v>236.9</v>
      </c>
      <c r="AC40" s="19">
        <v>242</v>
      </c>
      <c r="AD40" s="19">
        <v>242</v>
      </c>
      <c r="AE40" s="19">
        <v>-5.0999999999999996</v>
      </c>
      <c r="AF40" s="19"/>
      <c r="AG40" s="19"/>
      <c r="AH40" s="19"/>
      <c r="AI40" s="19">
        <v>0</v>
      </c>
      <c r="AJ40" s="19"/>
      <c r="AK40" s="19"/>
      <c r="AL40" s="19"/>
      <c r="AM40" s="19">
        <v>0</v>
      </c>
      <c r="AN40" s="19">
        <v>105.7</v>
      </c>
      <c r="AO40" s="19">
        <v>142.76114999999999</v>
      </c>
      <c r="AP40" s="19">
        <v>149.16351</v>
      </c>
      <c r="AQ40" s="19">
        <v>-43.463509999999999</v>
      </c>
      <c r="AR40" s="19">
        <v>105.1</v>
      </c>
      <c r="AS40" s="19">
        <v>142.76114999999999</v>
      </c>
      <c r="AT40" s="19">
        <v>149.16351</v>
      </c>
      <c r="AU40" s="19">
        <v>-44.063510000000001</v>
      </c>
      <c r="AV40" s="19">
        <v>105</v>
      </c>
      <c r="AW40" s="19">
        <v>142.76114999999999</v>
      </c>
      <c r="AX40" s="19">
        <v>149.16351</v>
      </c>
      <c r="AY40" s="19">
        <v>-44.163510000000002</v>
      </c>
      <c r="AZ40" s="19">
        <v>211.7</v>
      </c>
      <c r="BA40" s="19">
        <v>214.78478999999999</v>
      </c>
      <c r="BB40" s="19">
        <v>224.41717</v>
      </c>
      <c r="BC40" s="19">
        <v>-12.717169999999999</v>
      </c>
      <c r="BD40" s="19">
        <v>200.1</v>
      </c>
      <c r="BE40" s="19">
        <v>207.24285</v>
      </c>
      <c r="BF40" s="19">
        <v>207.24285</v>
      </c>
      <c r="BG40" s="19">
        <v>-7.1428500000000001</v>
      </c>
      <c r="BH40" s="19">
        <v>107.5</v>
      </c>
      <c r="BI40" s="19">
        <v>103.93259999999999</v>
      </c>
      <c r="BJ40" s="19">
        <v>103.93259999999999</v>
      </c>
      <c r="BK40" s="19">
        <v>3.5674000000000001</v>
      </c>
      <c r="BL40" s="19">
        <v>535</v>
      </c>
      <c r="BM40" s="19">
        <v>566.08941000000004</v>
      </c>
      <c r="BN40" s="19">
        <v>566.08941000000004</v>
      </c>
      <c r="BO40" s="19">
        <v>-31.089410000000001</v>
      </c>
      <c r="BP40" s="19">
        <v>10.199999999999999</v>
      </c>
      <c r="BQ40" s="19">
        <v>9.2849599999999999</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163.30000000000001</v>
      </c>
      <c r="CK40" s="19">
        <v>164.06706</v>
      </c>
      <c r="CL40" s="19">
        <v>164.06706</v>
      </c>
      <c r="CM40" s="19">
        <v>-0.76705999999999996</v>
      </c>
      <c r="CN40" s="19">
        <v>8.8000000000000007</v>
      </c>
      <c r="CO40" s="19">
        <v>5.1336000000000004</v>
      </c>
      <c r="CP40" s="19">
        <v>5.1336000000000004</v>
      </c>
      <c r="CQ40" s="19">
        <v>3.6663999999999999</v>
      </c>
      <c r="CR40" s="19">
        <v>5.3</v>
      </c>
      <c r="CS40" s="19">
        <v>2.8178999999999998</v>
      </c>
      <c r="CT40" s="19">
        <v>2.8178999999999998</v>
      </c>
      <c r="CU40" s="19">
        <v>2.4821</v>
      </c>
      <c r="CV40" s="19"/>
      <c r="CW40" s="19"/>
      <c r="CX40" s="19"/>
      <c r="CY40" s="19">
        <v>0</v>
      </c>
      <c r="CZ40" s="19">
        <v>6.7</v>
      </c>
      <c r="DA40" s="19">
        <v>6.8787000000000003</v>
      </c>
      <c r="DB40" s="19">
        <v>6.8787000000000003</v>
      </c>
      <c r="DC40" s="19">
        <v>-0.1787</v>
      </c>
      <c r="DD40" s="19"/>
      <c r="DE40" s="19"/>
      <c r="DF40" s="19"/>
      <c r="DG40" s="19">
        <v>0</v>
      </c>
      <c r="DH40" s="19">
        <v>140.5</v>
      </c>
      <c r="DI40" s="19">
        <v>142.44412</v>
      </c>
      <c r="DJ40" s="19">
        <v>142.44412</v>
      </c>
      <c r="DK40" s="19">
        <v>-1.9441200000000001</v>
      </c>
      <c r="DL40" s="19"/>
      <c r="DM40" s="19"/>
      <c r="DN40" s="19"/>
      <c r="DO40" s="19">
        <v>0</v>
      </c>
      <c r="DP40" s="19"/>
      <c r="DQ40" s="19"/>
      <c r="DR40" s="19"/>
      <c r="DS40" s="19">
        <v>0</v>
      </c>
      <c r="DT40" s="19"/>
      <c r="DU40" s="19"/>
      <c r="DV40" s="19"/>
      <c r="DW40" s="19">
        <v>0</v>
      </c>
      <c r="DX40" s="19"/>
      <c r="DY40" s="19"/>
      <c r="DZ40" s="19"/>
      <c r="EA40" s="19">
        <v>0</v>
      </c>
      <c r="EB40" s="19">
        <v>109.3</v>
      </c>
      <c r="EC40" s="19">
        <v>112.46647</v>
      </c>
      <c r="ED40" s="19">
        <v>112.46647</v>
      </c>
      <c r="EE40" s="19">
        <v>-3.1664699999999999</v>
      </c>
      <c r="EF40" s="19">
        <v>160.19999999999999</v>
      </c>
      <c r="EG40" s="19">
        <v>220.69499999999999</v>
      </c>
      <c r="EH40" s="19">
        <v>220.69499999999999</v>
      </c>
      <c r="EI40" s="19">
        <v>-60.494999999999997</v>
      </c>
      <c r="EJ40" s="19"/>
      <c r="EK40" s="19"/>
      <c r="EL40" s="19"/>
      <c r="EM40" s="19">
        <v>0</v>
      </c>
      <c r="EN40" s="19"/>
      <c r="EO40" s="19"/>
      <c r="EP40" s="19"/>
      <c r="EQ40" s="19">
        <v>0</v>
      </c>
      <c r="ER40" s="19"/>
      <c r="ES40" s="19"/>
      <c r="ET40" s="19"/>
      <c r="EU40" s="19">
        <v>0</v>
      </c>
      <c r="EV40" s="19">
        <v>6.5</v>
      </c>
      <c r="EW40" s="19">
        <v>6.39</v>
      </c>
      <c r="EX40" s="19">
        <v>6.39</v>
      </c>
      <c r="EY40" s="19">
        <v>0.11</v>
      </c>
      <c r="EZ40" s="19">
        <v>455.4</v>
      </c>
      <c r="FA40" s="19">
        <v>457.09426999999999</v>
      </c>
      <c r="FB40" s="19">
        <v>457.09426999999999</v>
      </c>
      <c r="FC40" s="19">
        <v>-1.6942699999999999</v>
      </c>
      <c r="FD40" s="19">
        <v>81.3</v>
      </c>
      <c r="FE40" s="19">
        <v>76.065550000000002</v>
      </c>
      <c r="FF40" s="19">
        <v>57.92886</v>
      </c>
      <c r="FG40" s="19">
        <v>23.37114</v>
      </c>
      <c r="FH40" s="19">
        <v>151.1</v>
      </c>
      <c r="FI40" s="19">
        <v>151.36251999999999</v>
      </c>
      <c r="FJ40" s="19">
        <v>151.36251999999999</v>
      </c>
      <c r="FK40" s="19">
        <v>-0.26251999999999998</v>
      </c>
      <c r="FL40" s="19">
        <v>41.8</v>
      </c>
      <c r="FM40" s="19">
        <v>41.89893</v>
      </c>
      <c r="FN40" s="19">
        <v>41.89893</v>
      </c>
      <c r="FO40" s="19">
        <v>-9.8930000000000004E-2</v>
      </c>
      <c r="FP40" s="19">
        <v>18.5</v>
      </c>
      <c r="FQ40" s="19">
        <v>19.21088</v>
      </c>
      <c r="FR40" s="19">
        <v>19.21088</v>
      </c>
      <c r="FS40" s="19">
        <v>-0.71087999999999996</v>
      </c>
      <c r="FT40" s="19">
        <v>18.8</v>
      </c>
      <c r="FU40" s="19">
        <v>18.46453</v>
      </c>
      <c r="FV40" s="19">
        <v>18.46453</v>
      </c>
      <c r="FW40" s="19">
        <v>0.33546999999999999</v>
      </c>
      <c r="FX40" s="19">
        <v>88.5</v>
      </c>
      <c r="FY40" s="19">
        <v>87.773570000000007</v>
      </c>
      <c r="FZ40" s="19">
        <v>87.773570000000007</v>
      </c>
      <c r="GA40" s="19">
        <v>0.72643000000000002</v>
      </c>
      <c r="GB40" s="19"/>
      <c r="GC40" s="19"/>
      <c r="GD40" s="19"/>
      <c r="GE40" s="19">
        <v>0</v>
      </c>
      <c r="GF40" s="19"/>
      <c r="GG40" s="19"/>
      <c r="GH40" s="19"/>
      <c r="GI40" s="19">
        <v>0</v>
      </c>
      <c r="GJ40" s="19"/>
      <c r="GK40" s="19"/>
      <c r="GL40" s="19"/>
      <c r="GM40" s="19">
        <v>0</v>
      </c>
      <c r="GN40" s="19">
        <v>105.3</v>
      </c>
      <c r="GO40" s="19">
        <v>110.48202000000001</v>
      </c>
      <c r="GP40" s="19">
        <v>110.48202000000001</v>
      </c>
      <c r="GQ40" s="19">
        <v>-5.1820199999999996</v>
      </c>
      <c r="GR40" s="19">
        <v>46.2</v>
      </c>
      <c r="GS40" s="19">
        <v>47.082599999999999</v>
      </c>
      <c r="GT40" s="19">
        <v>47.082599999999999</v>
      </c>
      <c r="GU40" s="19">
        <v>-0.88260000000000005</v>
      </c>
      <c r="GV40" s="19">
        <v>40.799999999999997</v>
      </c>
      <c r="GW40" s="19">
        <v>44.103009999999998</v>
      </c>
      <c r="GX40" s="19">
        <v>44.103009999999998</v>
      </c>
      <c r="GY40" s="19">
        <v>-3.30301</v>
      </c>
      <c r="GZ40" s="19">
        <v>0.2</v>
      </c>
      <c r="HA40" s="19"/>
      <c r="HB40" s="19"/>
      <c r="HC40" s="19">
        <v>0.2</v>
      </c>
      <c r="HD40" s="19">
        <v>34.4</v>
      </c>
      <c r="HE40" s="19">
        <v>33.36054</v>
      </c>
      <c r="HF40" s="19">
        <v>17.005710000000001</v>
      </c>
      <c r="HG40" s="19">
        <v>17.394290000000002</v>
      </c>
      <c r="HH40" s="19">
        <v>162.1</v>
      </c>
      <c r="HI40" s="19">
        <v>174.55948000000001</v>
      </c>
      <c r="HJ40" s="19">
        <v>174.55948000000001</v>
      </c>
      <c r="HK40" s="19">
        <v>-12.459479999999999</v>
      </c>
      <c r="HL40" s="19"/>
      <c r="HM40" s="19"/>
      <c r="HN40" s="19"/>
      <c r="HO40" s="19">
        <v>0</v>
      </c>
      <c r="HP40" s="19"/>
      <c r="HQ40" s="19"/>
      <c r="HR40" s="19"/>
      <c r="HS40" s="19">
        <v>0</v>
      </c>
      <c r="HT40" s="19">
        <v>60.8</v>
      </c>
      <c r="HU40" s="19">
        <v>86.827470000000005</v>
      </c>
      <c r="HV40" s="19">
        <v>49.33858</v>
      </c>
      <c r="HW40" s="19">
        <v>11.46142</v>
      </c>
      <c r="HX40" s="19"/>
      <c r="HY40" s="19"/>
      <c r="HZ40" s="19"/>
      <c r="IA40" s="19">
        <v>0</v>
      </c>
      <c r="IB40" s="19"/>
      <c r="IC40" s="19"/>
      <c r="ID40" s="19"/>
      <c r="IE40" s="19">
        <v>0</v>
      </c>
      <c r="IF40" s="19">
        <v>44.8</v>
      </c>
      <c r="IG40" s="19">
        <v>45.265309999999999</v>
      </c>
      <c r="IH40" s="19">
        <v>45.265309999999999</v>
      </c>
      <c r="II40" s="19">
        <v>-0.46531</v>
      </c>
      <c r="IJ40" s="19"/>
      <c r="IK40" s="19"/>
      <c r="IL40" s="19"/>
      <c r="IM40" s="19">
        <v>0</v>
      </c>
      <c r="IN40" s="19"/>
      <c r="IO40" s="19"/>
      <c r="IP40" s="19"/>
      <c r="IQ40" s="19">
        <v>0</v>
      </c>
      <c r="IR40" s="19"/>
      <c r="IS40" s="19"/>
      <c r="IT40" s="19"/>
      <c r="IU40" s="19">
        <v>0</v>
      </c>
      <c r="IV40" s="19">
        <v>126</v>
      </c>
      <c r="IW40" s="19">
        <v>128.83993000000001</v>
      </c>
      <c r="IX40" s="19">
        <v>132.83837</v>
      </c>
      <c r="IY40" s="19">
        <v>-6.8383700000000003</v>
      </c>
      <c r="IZ40" s="19">
        <v>0</v>
      </c>
      <c r="JA40" s="19"/>
      <c r="JB40" s="19"/>
      <c r="JC40" s="19">
        <v>0</v>
      </c>
      <c r="JD40" s="19">
        <v>159.69999999999999</v>
      </c>
      <c r="JE40" s="19"/>
      <c r="JF40" s="19"/>
      <c r="JG40" s="19">
        <v>159.69999999999999</v>
      </c>
      <c r="JH40" s="19">
        <v>197.5</v>
      </c>
      <c r="JI40" s="19">
        <v>198.13753</v>
      </c>
      <c r="JJ40" s="19"/>
      <c r="JK40" s="19">
        <v>197.5</v>
      </c>
      <c r="JL40" s="19"/>
      <c r="JM40" s="19"/>
      <c r="JN40" s="19"/>
      <c r="JO40" s="19">
        <v>0</v>
      </c>
      <c r="JP40" s="19">
        <v>69.900000000000006</v>
      </c>
      <c r="JQ40" s="19">
        <v>70.843789999999998</v>
      </c>
      <c r="JR40" s="19">
        <v>44.848439999999997</v>
      </c>
      <c r="JS40" s="19">
        <v>25.051559999999998</v>
      </c>
      <c r="JT40" s="19">
        <v>34.5</v>
      </c>
      <c r="JU40" s="19">
        <v>35.528269999999999</v>
      </c>
      <c r="JV40" s="19">
        <v>22.49156</v>
      </c>
      <c r="JW40" s="19">
        <v>12.00844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2.4</v>
      </c>
      <c r="KW40" s="19">
        <v>2.0478900000000002</v>
      </c>
      <c r="KX40" s="19">
        <v>2.0478900000000002</v>
      </c>
      <c r="KY40" s="19">
        <v>0.35210999999999998</v>
      </c>
      <c r="KZ40" s="19">
        <v>137.80000000000001</v>
      </c>
      <c r="LA40" s="19">
        <v>202.49757</v>
      </c>
      <c r="LB40" s="19">
        <v>270.06799999999998</v>
      </c>
      <c r="LC40" s="19">
        <v>-132.268</v>
      </c>
      <c r="LD40" s="19">
        <v>128.80000000000001</v>
      </c>
      <c r="LE40" s="19">
        <v>133.16031000000001</v>
      </c>
      <c r="LF40" s="19">
        <v>133.16031000000001</v>
      </c>
      <c r="LG40" s="19">
        <v>-4.3603100000000001</v>
      </c>
      <c r="LH40" s="19">
        <v>58.9</v>
      </c>
      <c r="LI40" s="19">
        <v>67.199219999999997</v>
      </c>
      <c r="LJ40" s="19">
        <v>67.199219999999997</v>
      </c>
      <c r="LK40" s="19">
        <v>-8.29922</v>
      </c>
      <c r="LL40" s="19">
        <v>76.7</v>
      </c>
      <c r="LM40" s="19">
        <v>78.567999999999998</v>
      </c>
      <c r="LN40" s="19">
        <v>78.567999999999998</v>
      </c>
      <c r="LO40" s="19">
        <v>-1.8680000000000001</v>
      </c>
      <c r="LP40" s="19"/>
      <c r="LQ40" s="19"/>
      <c r="LR40" s="19"/>
      <c r="LS40" s="19">
        <v>0</v>
      </c>
      <c r="LT40" s="19"/>
      <c r="LU40" s="19"/>
      <c r="LV40" s="19"/>
      <c r="LW40" s="19">
        <v>0</v>
      </c>
      <c r="LX40" s="19"/>
      <c r="LY40" s="19"/>
      <c r="LZ40" s="19"/>
      <c r="MA40" s="19">
        <v>0</v>
      </c>
      <c r="MB40" s="19"/>
      <c r="MC40" s="19"/>
      <c r="MD40" s="19"/>
      <c r="ME40" s="19">
        <v>0</v>
      </c>
      <c r="MF40" s="19">
        <v>139.69999999999999</v>
      </c>
      <c r="MG40" s="19">
        <v>153.13983999999999</v>
      </c>
      <c r="MH40" s="19">
        <v>152.26824999999999</v>
      </c>
      <c r="MI40" s="19">
        <v>-12.568250000000001</v>
      </c>
      <c r="MJ40" s="19">
        <v>140.69999999999999</v>
      </c>
      <c r="MK40" s="19">
        <v>153.13983999999999</v>
      </c>
      <c r="ML40" s="19">
        <v>152.26824999999999</v>
      </c>
      <c r="MM40" s="19">
        <v>-11.568250000000001</v>
      </c>
      <c r="MN40" s="19">
        <v>145.69999999999999</v>
      </c>
      <c r="MO40" s="19">
        <v>153.59971999999999</v>
      </c>
      <c r="MP40" s="19">
        <v>152.72551999999999</v>
      </c>
      <c r="MQ40" s="19">
        <v>-7.0255200000000002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65.7</v>
      </c>
      <c r="NM40" s="19">
        <v>50</v>
      </c>
      <c r="NN40" s="19">
        <v>206.49084999999999</v>
      </c>
      <c r="NO40" s="19">
        <v>-140.79085000000001</v>
      </c>
      <c r="NP40" s="19">
        <v>0</v>
      </c>
      <c r="NQ40" s="19"/>
      <c r="NR40" s="19">
        <v>103.55547</v>
      </c>
      <c r="NS40" s="19">
        <v>-103.55547</v>
      </c>
      <c r="NT40" s="19">
        <v>6.9</v>
      </c>
      <c r="NU40" s="19">
        <v>7.2163700000000004</v>
      </c>
      <c r="NV40" s="19">
        <v>9.09</v>
      </c>
      <c r="NW40" s="19">
        <v>-2.19</v>
      </c>
      <c r="NX40" s="19">
        <v>4.2</v>
      </c>
      <c r="NY40" s="19">
        <v>4.0686799999999996</v>
      </c>
      <c r="NZ40" s="19">
        <v>9.9490999999999996</v>
      </c>
      <c r="OA40" s="19">
        <v>-5.7491000000000003</v>
      </c>
      <c r="OB40" s="19">
        <v>20</v>
      </c>
      <c r="OC40" s="19">
        <v>17.492709999999999</v>
      </c>
      <c r="OD40" s="19">
        <v>17.492709999999999</v>
      </c>
      <c r="OE40" s="19">
        <v>2.5072899999999998</v>
      </c>
      <c r="OF40" s="19">
        <v>0.3</v>
      </c>
      <c r="OG40" s="19"/>
      <c r="OH40" s="19">
        <v>0.36</v>
      </c>
      <c r="OI40" s="19">
        <v>-0.06</v>
      </c>
      <c r="OJ40" s="19">
        <v>123.8</v>
      </c>
      <c r="OK40" s="19">
        <v>114.42</v>
      </c>
      <c r="OL40" s="19">
        <v>112.09399999999999</v>
      </c>
      <c r="OM40" s="19">
        <v>11.706</v>
      </c>
      <c r="ON40" s="19">
        <v>68.3</v>
      </c>
      <c r="OO40" s="19"/>
      <c r="OP40" s="19">
        <v>66.902000000000001</v>
      </c>
      <c r="OQ40" s="19">
        <v>1.3979999999999999</v>
      </c>
      <c r="OR40" s="19">
        <v>2</v>
      </c>
      <c r="OS40" s="19">
        <v>2.09</v>
      </c>
      <c r="OT40" s="19">
        <v>2.09</v>
      </c>
      <c r="OU40" s="19">
        <v>-0.09</v>
      </c>
      <c r="OV40" s="19">
        <v>0.2</v>
      </c>
      <c r="OW40" s="19"/>
      <c r="OX40" s="19">
        <v>0.1</v>
      </c>
      <c r="OY40" s="19">
        <v>0.1</v>
      </c>
      <c r="OZ40" s="19">
        <v>20.100000000000001</v>
      </c>
      <c r="PA40" s="19">
        <v>19.436350000000001</v>
      </c>
      <c r="PB40" s="19">
        <v>19.436350000000001</v>
      </c>
      <c r="PC40" s="19">
        <v>0.66364999999999996</v>
      </c>
      <c r="PD40" s="19">
        <v>9.9</v>
      </c>
      <c r="PE40" s="19">
        <v>9.9830000000000005</v>
      </c>
      <c r="PF40" s="19">
        <v>9.9830000000000005</v>
      </c>
      <c r="PG40" s="19">
        <v>-8.3000000000000004E-2</v>
      </c>
      <c r="PH40" s="19">
        <v>5.5</v>
      </c>
      <c r="PI40" s="19">
        <v>5.67</v>
      </c>
      <c r="PJ40" s="19">
        <v>5.67</v>
      </c>
      <c r="PK40" s="19">
        <v>-0.17</v>
      </c>
      <c r="PL40" s="19">
        <v>151.19999999999999</v>
      </c>
      <c r="PM40" s="19"/>
      <c r="PN40" s="19">
        <v>109</v>
      </c>
      <c r="PO40" s="19">
        <v>42.2</v>
      </c>
      <c r="PP40" s="19">
        <v>0</v>
      </c>
      <c r="PQ40" s="19">
        <v>1</v>
      </c>
      <c r="PR40" s="19">
        <v>1</v>
      </c>
      <c r="PS40" s="19">
        <v>-1</v>
      </c>
      <c r="PT40" s="19">
        <v>1.8</v>
      </c>
      <c r="PU40" s="19">
        <v>3.71</v>
      </c>
      <c r="PV40" s="19">
        <v>3.71</v>
      </c>
      <c r="PW40" s="19">
        <v>-1.91</v>
      </c>
      <c r="PX40" s="19">
        <v>5.0999999999999996</v>
      </c>
      <c r="PY40" s="19">
        <v>5</v>
      </c>
      <c r="PZ40" s="19">
        <v>5</v>
      </c>
      <c r="QA40" s="19">
        <v>0.1</v>
      </c>
      <c r="QB40" s="19">
        <v>19.8</v>
      </c>
      <c r="QC40" s="19">
        <v>20.274049999999999</v>
      </c>
      <c r="QD40" s="19">
        <v>20.274049999999999</v>
      </c>
      <c r="QE40" s="19">
        <v>-0.47405000000000003</v>
      </c>
      <c r="QF40" s="19">
        <v>20</v>
      </c>
      <c r="QG40" s="19">
        <v>19.436350000000001</v>
      </c>
      <c r="QH40" s="19">
        <v>19.436350000000001</v>
      </c>
      <c r="QI40" s="19">
        <v>0.56364999999999998</v>
      </c>
      <c r="QJ40" s="19">
        <v>18.8</v>
      </c>
      <c r="QK40" s="19">
        <v>17.492709999999999</v>
      </c>
      <c r="QL40" s="19">
        <v>17.492709999999999</v>
      </c>
      <c r="QM40" s="19">
        <v>1.3072900000000001</v>
      </c>
      <c r="QN40" s="19">
        <v>3.4</v>
      </c>
      <c r="QO40" s="19">
        <v>3.1</v>
      </c>
      <c r="QP40" s="19">
        <v>3.1</v>
      </c>
      <c r="QQ40" s="19">
        <v>0.3</v>
      </c>
      <c r="QR40" s="19">
        <v>1.7</v>
      </c>
      <c r="QS40" s="19">
        <v>17.881440000000001</v>
      </c>
      <c r="QT40" s="19">
        <v>17.881440000000001</v>
      </c>
      <c r="QU40" s="19">
        <v>-16.181439999999998</v>
      </c>
      <c r="QV40" s="19">
        <v>5.0999999999999996</v>
      </c>
      <c r="QW40" s="19"/>
      <c r="QX40" s="19">
        <v>12.217000000000001</v>
      </c>
      <c r="QY40" s="19">
        <v>-7.117</v>
      </c>
      <c r="QZ40" s="19">
        <v>6.3</v>
      </c>
      <c r="RA40" s="19"/>
      <c r="RB40" s="19">
        <v>16.207000000000001</v>
      </c>
      <c r="RC40" s="19">
        <v>-9.907</v>
      </c>
      <c r="RD40" s="19">
        <v>27.8</v>
      </c>
      <c r="RE40" s="19">
        <v>27.09</v>
      </c>
      <c r="RF40" s="19">
        <v>26.617999999999999</v>
      </c>
      <c r="RG40" s="19">
        <v>1.1819999999999999</v>
      </c>
      <c r="RH40" s="19">
        <v>85.7</v>
      </c>
      <c r="RI40" s="19">
        <v>85.51</v>
      </c>
      <c r="RJ40" s="19">
        <v>84.852999999999994</v>
      </c>
      <c r="RK40" s="19">
        <v>0.84699999999999998</v>
      </c>
      <c r="RL40" s="19">
        <v>0</v>
      </c>
      <c r="RM40" s="19"/>
      <c r="RN40" s="19">
        <v>12.718</v>
      </c>
      <c r="RO40" s="19">
        <v>-12.718</v>
      </c>
      <c r="RP40" s="19">
        <v>3.4</v>
      </c>
      <c r="RQ40" s="19">
        <v>3.3</v>
      </c>
      <c r="RR40" s="19">
        <v>3.3</v>
      </c>
      <c r="RS40" s="19">
        <v>0.1</v>
      </c>
      <c r="RT40" s="19">
        <v>19.8</v>
      </c>
      <c r="RU40" s="19">
        <v>19.792000000000002</v>
      </c>
      <c r="RV40" s="19">
        <v>19.792000000000002</v>
      </c>
      <c r="RW40" s="19">
        <v>8.0000000000000002E-3</v>
      </c>
      <c r="RX40" s="19">
        <v>3.2</v>
      </c>
      <c r="RY40" s="19">
        <v>2</v>
      </c>
      <c r="RZ40" s="19">
        <v>2</v>
      </c>
      <c r="SA40" s="19">
        <v>1.2</v>
      </c>
      <c r="SB40" s="19">
        <v>0.4</v>
      </c>
      <c r="SC40" s="19">
        <v>0.4</v>
      </c>
      <c r="SD40" s="19">
        <v>0.4</v>
      </c>
      <c r="SE40" s="19">
        <v>0</v>
      </c>
      <c r="SF40" s="19">
        <v>0.2</v>
      </c>
      <c r="SG40" s="19"/>
      <c r="SH40" s="19">
        <v>0.122</v>
      </c>
      <c r="SI40" s="19">
        <v>7.8E-2</v>
      </c>
      <c r="SJ40" s="19">
        <v>19.8</v>
      </c>
      <c r="SK40" s="19">
        <v>19.1448</v>
      </c>
      <c r="SL40" s="19">
        <v>19.1448</v>
      </c>
      <c r="SM40" s="19">
        <v>0.6552</v>
      </c>
      <c r="SN40" s="19">
        <v>10.8</v>
      </c>
      <c r="SO40" s="19">
        <v>12.244899999999999</v>
      </c>
      <c r="SP40" s="19">
        <v>12.244899999999999</v>
      </c>
      <c r="SQ40" s="19">
        <v>-1.4449000000000001</v>
      </c>
      <c r="SR40" s="19">
        <v>20</v>
      </c>
      <c r="SS40" s="19">
        <v>19.436350000000001</v>
      </c>
      <c r="ST40" s="19">
        <v>19.436350000000001</v>
      </c>
      <c r="SU40" s="19">
        <v>0.56364999999999998</v>
      </c>
      <c r="SV40" s="19">
        <v>20.100000000000001</v>
      </c>
      <c r="SW40" s="19">
        <v>19.436350000000001</v>
      </c>
      <c r="SX40" s="19">
        <v>19.436350000000001</v>
      </c>
      <c r="SY40" s="19">
        <v>0.66364999999999996</v>
      </c>
      <c r="SZ40" s="19">
        <v>12.8</v>
      </c>
      <c r="TA40" s="19">
        <v>10.96</v>
      </c>
      <c r="TB40" s="19">
        <v>12.680999999999999</v>
      </c>
      <c r="TC40" s="19">
        <v>0.11899999999999999</v>
      </c>
      <c r="TD40" s="19">
        <v>53.6</v>
      </c>
      <c r="TE40" s="19">
        <v>43.2</v>
      </c>
      <c r="TF40" s="19">
        <v>69.590999999999994</v>
      </c>
      <c r="TG40" s="19">
        <v>-15.991</v>
      </c>
      <c r="TH40" s="19">
        <v>24.7</v>
      </c>
      <c r="TI40" s="19"/>
      <c r="TJ40" s="19">
        <v>10.944000000000001</v>
      </c>
      <c r="TK40" s="19">
        <v>13.756</v>
      </c>
      <c r="TL40" s="19">
        <v>102.7</v>
      </c>
      <c r="TM40" s="19">
        <v>111.34</v>
      </c>
      <c r="TN40" s="19">
        <v>111.636</v>
      </c>
      <c r="TO40" s="19">
        <v>-8.9359999999999999</v>
      </c>
      <c r="TP40" s="19">
        <v>102.39</v>
      </c>
      <c r="TQ40" s="19">
        <v>111.46</v>
      </c>
      <c r="TR40" s="19">
        <v>107.608</v>
      </c>
      <c r="TS40" s="19">
        <v>-5.218</v>
      </c>
      <c r="TT40" s="19">
        <v>19.2</v>
      </c>
      <c r="TU40" s="19">
        <v>5.9560000000000004</v>
      </c>
      <c r="TV40" s="19">
        <v>5.9560000000000004</v>
      </c>
      <c r="TW40" s="19">
        <v>13.244</v>
      </c>
      <c r="TX40" s="19">
        <v>13.9</v>
      </c>
      <c r="TY40" s="19">
        <v>10.641</v>
      </c>
      <c r="TZ40" s="19">
        <v>10.641</v>
      </c>
      <c r="UA40" s="19">
        <v>3.2589999999999999</v>
      </c>
      <c r="UB40" s="19">
        <v>12.4</v>
      </c>
      <c r="UC40" s="19"/>
      <c r="UD40" s="19">
        <v>19.809999999999999</v>
      </c>
      <c r="UE40" s="19">
        <v>-7.41</v>
      </c>
      <c r="UF40" s="19">
        <v>21.1</v>
      </c>
      <c r="UG40" s="19">
        <v>19.436350000000001</v>
      </c>
      <c r="UH40" s="19">
        <v>19.436350000000001</v>
      </c>
      <c r="UI40" s="19">
        <v>1.6636500000000001</v>
      </c>
      <c r="UJ40" s="19">
        <v>7.6</v>
      </c>
      <c r="UK40" s="19">
        <v>8</v>
      </c>
      <c r="UL40" s="19">
        <v>8</v>
      </c>
      <c r="UM40" s="19">
        <v>-0.4</v>
      </c>
      <c r="UN40" s="19">
        <v>6.4</v>
      </c>
      <c r="UO40" s="19">
        <v>6.2</v>
      </c>
      <c r="UP40" s="19">
        <v>6.2</v>
      </c>
      <c r="UQ40" s="19">
        <v>0.2</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3.2</v>
      </c>
      <c r="VE40" s="19">
        <v>3.3879999999999999</v>
      </c>
      <c r="VF40" s="19">
        <v>3.3879999999999999</v>
      </c>
      <c r="VG40" s="19">
        <v>-0.188</v>
      </c>
      <c r="VH40" s="19">
        <v>199.8</v>
      </c>
      <c r="VI40" s="19"/>
      <c r="VJ40" s="19">
        <v>127.598</v>
      </c>
      <c r="VK40" s="19">
        <v>72.201999999999998</v>
      </c>
      <c r="VL40" s="19">
        <v>5.3</v>
      </c>
      <c r="VM40" s="19"/>
      <c r="VN40" s="19">
        <v>5.2060000000000004</v>
      </c>
      <c r="VO40" s="19">
        <v>9.4E-2</v>
      </c>
      <c r="VP40" s="19">
        <v>85.9</v>
      </c>
      <c r="VQ40" s="19"/>
      <c r="VR40" s="19">
        <v>69.013999999999996</v>
      </c>
      <c r="VS40" s="19">
        <v>16.885999999999999</v>
      </c>
      <c r="VT40" s="19"/>
      <c r="VU40" s="19"/>
      <c r="VV40" s="19"/>
      <c r="VW40" s="19">
        <v>0</v>
      </c>
      <c r="VX40" s="19">
        <v>124.4</v>
      </c>
      <c r="VY40" s="19">
        <v>97.86</v>
      </c>
      <c r="VZ40" s="19">
        <v>123</v>
      </c>
      <c r="WA40" s="19">
        <v>1.4</v>
      </c>
      <c r="WB40" s="19">
        <v>165.5</v>
      </c>
      <c r="WC40" s="19">
        <v>117.1</v>
      </c>
      <c r="WD40" s="19">
        <v>123</v>
      </c>
      <c r="WE40" s="19">
        <v>42.5</v>
      </c>
      <c r="WF40" s="19">
        <v>55.3</v>
      </c>
      <c r="WG40" s="19"/>
      <c r="WH40" s="19">
        <v>54.540999999999997</v>
      </c>
      <c r="WI40" s="19">
        <v>0.75900000000000001</v>
      </c>
      <c r="WJ40" s="19">
        <v>2.8</v>
      </c>
      <c r="WK40" s="19">
        <v>2.9009999999999998</v>
      </c>
      <c r="WL40" s="19">
        <v>2.9009999999999998</v>
      </c>
      <c r="WM40" s="19">
        <v>-0.10100000000000001</v>
      </c>
      <c r="WN40" s="19">
        <v>2.2999999999999998</v>
      </c>
      <c r="WO40" s="19">
        <v>2.4</v>
      </c>
      <c r="WP40" s="19">
        <v>2.4</v>
      </c>
      <c r="WQ40" s="19">
        <v>-0.1</v>
      </c>
      <c r="WR40" s="19">
        <v>1.2</v>
      </c>
      <c r="WS40" s="19">
        <v>1.2</v>
      </c>
      <c r="WT40" s="19">
        <v>1.2</v>
      </c>
      <c r="WU40" s="19">
        <v>0</v>
      </c>
      <c r="WV40" s="19">
        <v>1.3</v>
      </c>
      <c r="WW40" s="19">
        <v>1.4</v>
      </c>
      <c r="WX40" s="19">
        <v>1.4</v>
      </c>
      <c r="WY40" s="19">
        <v>-0.1</v>
      </c>
      <c r="WZ40" s="19">
        <v>5.6</v>
      </c>
      <c r="XA40" s="19"/>
      <c r="XB40" s="19">
        <v>2.6110000000000002</v>
      </c>
      <c r="XC40" s="19">
        <v>2.9889999999999999</v>
      </c>
      <c r="XD40" s="19">
        <v>8</v>
      </c>
      <c r="XE40" s="19">
        <v>8</v>
      </c>
      <c r="XF40" s="19">
        <v>8</v>
      </c>
      <c r="XG40" s="19">
        <v>0</v>
      </c>
      <c r="XH40" s="19">
        <v>20</v>
      </c>
      <c r="XI40" s="19">
        <v>20</v>
      </c>
      <c r="XJ40" s="19">
        <v>20</v>
      </c>
      <c r="XK40" s="19">
        <v>0</v>
      </c>
      <c r="XL40" s="19">
        <v>19.899999999999999</v>
      </c>
      <c r="XM40" s="19">
        <v>19.241980000000002</v>
      </c>
      <c r="XN40" s="19">
        <v>19.241980000000002</v>
      </c>
      <c r="XO40" s="19">
        <v>0.65802000000000005</v>
      </c>
      <c r="XP40" s="19">
        <v>8.8000000000000007</v>
      </c>
      <c r="XQ40" s="19">
        <v>10.7</v>
      </c>
      <c r="XR40" s="19">
        <v>10.7</v>
      </c>
      <c r="XS40" s="19">
        <v>-1.9</v>
      </c>
      <c r="XT40" s="19">
        <v>27.5</v>
      </c>
      <c r="XU40" s="19">
        <v>29</v>
      </c>
      <c r="XV40" s="19">
        <v>29</v>
      </c>
      <c r="XW40" s="19">
        <v>-1.5</v>
      </c>
      <c r="XX40" s="19">
        <v>34.200000000000003</v>
      </c>
      <c r="XY40" s="19">
        <v>29</v>
      </c>
      <c r="XZ40" s="19">
        <v>29</v>
      </c>
      <c r="YA40" s="19">
        <v>5.2</v>
      </c>
      <c r="YB40" s="19">
        <v>14.2</v>
      </c>
      <c r="YC40" s="19">
        <v>14</v>
      </c>
      <c r="YD40" s="19">
        <v>14</v>
      </c>
      <c r="YE40" s="19">
        <v>0.2</v>
      </c>
      <c r="YF40" s="19">
        <v>4.9000000000000004</v>
      </c>
      <c r="YG40" s="19">
        <v>16</v>
      </c>
      <c r="YH40" s="19">
        <v>16</v>
      </c>
      <c r="YI40" s="19">
        <v>-11.1</v>
      </c>
      <c r="YJ40" s="19">
        <v>7.4</v>
      </c>
      <c r="YK40" s="19">
        <v>6.42</v>
      </c>
      <c r="YL40" s="19">
        <v>6.42</v>
      </c>
      <c r="YM40" s="19">
        <v>0.98</v>
      </c>
      <c r="YN40" s="19">
        <v>11.1</v>
      </c>
      <c r="YO40" s="19">
        <v>11</v>
      </c>
      <c r="YP40" s="19">
        <v>11</v>
      </c>
      <c r="YQ40" s="19">
        <v>0.1</v>
      </c>
      <c r="YR40" s="19">
        <v>22.1</v>
      </c>
      <c r="YS40" s="19">
        <v>22</v>
      </c>
      <c r="YT40" s="19">
        <v>22</v>
      </c>
      <c r="YU40" s="19">
        <v>0.1</v>
      </c>
    </row>
    <row r="41" spans="1:671" ht="24" customHeight="1" x14ac:dyDescent="0.3">
      <c r="A41" s="1"/>
      <c r="B41" s="13" t="s">
        <v>707</v>
      </c>
      <c r="C41" s="13" t="s">
        <v>740</v>
      </c>
      <c r="D41" s="14">
        <v>199.1</v>
      </c>
      <c r="E41" s="14">
        <v>203.40136000000001</v>
      </c>
      <c r="F41" s="14">
        <v>203.40136000000001</v>
      </c>
      <c r="G41" s="14">
        <v>-4.3013599999999999</v>
      </c>
      <c r="H41" s="14">
        <v>632.9</v>
      </c>
      <c r="I41" s="14">
        <v>634.98344999999995</v>
      </c>
      <c r="J41" s="14">
        <v>627.79395999999997</v>
      </c>
      <c r="K41" s="14">
        <v>5.1060400000000001</v>
      </c>
      <c r="L41" s="14">
        <v>213.5</v>
      </c>
      <c r="M41" s="14">
        <v>215.11229</v>
      </c>
      <c r="N41" s="14">
        <v>204.43100999999999</v>
      </c>
      <c r="O41" s="14">
        <v>9.0689899999999994</v>
      </c>
      <c r="P41" s="14"/>
      <c r="Q41" s="14"/>
      <c r="R41" s="14"/>
      <c r="S41" s="14">
        <v>0</v>
      </c>
      <c r="T41" s="14"/>
      <c r="U41" s="14"/>
      <c r="V41" s="14"/>
      <c r="W41" s="14">
        <v>0</v>
      </c>
      <c r="X41" s="14">
        <v>88.5</v>
      </c>
      <c r="Y41" s="14">
        <v>91.867829999999998</v>
      </c>
      <c r="Z41" s="14">
        <v>91.867829999999998</v>
      </c>
      <c r="AA41" s="14">
        <v>-3.3678300000000001</v>
      </c>
      <c r="AB41" s="14">
        <v>238.4</v>
      </c>
      <c r="AC41" s="14">
        <v>242</v>
      </c>
      <c r="AD41" s="14">
        <v>242</v>
      </c>
      <c r="AE41" s="14">
        <v>-3.6</v>
      </c>
      <c r="AF41" s="14"/>
      <c r="AG41" s="14"/>
      <c r="AH41" s="14"/>
      <c r="AI41" s="14">
        <v>0</v>
      </c>
      <c r="AJ41" s="14"/>
      <c r="AK41" s="14"/>
      <c r="AL41" s="14"/>
      <c r="AM41" s="14">
        <v>0</v>
      </c>
      <c r="AN41" s="14">
        <v>110.5</v>
      </c>
      <c r="AO41" s="14">
        <v>150.53040999999999</v>
      </c>
      <c r="AP41" s="14">
        <v>152.49405999999999</v>
      </c>
      <c r="AQ41" s="14">
        <v>-41.994059999999998</v>
      </c>
      <c r="AR41" s="14">
        <v>110.1</v>
      </c>
      <c r="AS41" s="14">
        <v>150.53040999999999</v>
      </c>
      <c r="AT41" s="14">
        <v>152.49405999999999</v>
      </c>
      <c r="AU41" s="14">
        <v>-42.394060000000003</v>
      </c>
      <c r="AV41" s="14">
        <v>110.2</v>
      </c>
      <c r="AW41" s="14">
        <v>150.53040999999999</v>
      </c>
      <c r="AX41" s="14">
        <v>152.49405999999999</v>
      </c>
      <c r="AY41" s="14">
        <v>-42.294060000000002</v>
      </c>
      <c r="AZ41" s="14">
        <v>208.7</v>
      </c>
      <c r="BA41" s="14">
        <v>226.47369</v>
      </c>
      <c r="BB41" s="14">
        <v>229.428</v>
      </c>
      <c r="BC41" s="14">
        <v>-20.728000000000002</v>
      </c>
      <c r="BD41" s="14">
        <v>202.9</v>
      </c>
      <c r="BE41" s="14">
        <v>207.24285</v>
      </c>
      <c r="BF41" s="14">
        <v>207.24285</v>
      </c>
      <c r="BG41" s="14">
        <v>-4.3428500000000003</v>
      </c>
      <c r="BH41" s="14">
        <v>107.8</v>
      </c>
      <c r="BI41" s="14">
        <v>103.93259999999999</v>
      </c>
      <c r="BJ41" s="14">
        <v>103.93259999999999</v>
      </c>
      <c r="BK41" s="14">
        <v>3.8673999999999999</v>
      </c>
      <c r="BL41" s="14">
        <v>554.6</v>
      </c>
      <c r="BM41" s="14">
        <v>566.08941000000004</v>
      </c>
      <c r="BN41" s="14">
        <v>566.08941000000004</v>
      </c>
      <c r="BO41" s="14">
        <v>-11.489409999999999</v>
      </c>
      <c r="BP41" s="14">
        <v>10.1</v>
      </c>
      <c r="BQ41" s="14">
        <v>9.2849599999999999</v>
      </c>
      <c r="BR41" s="14">
        <v>3.45607</v>
      </c>
      <c r="BS41" s="14">
        <v>6.6439300000000001</v>
      </c>
      <c r="BT41" s="14"/>
      <c r="BU41" s="14"/>
      <c r="BV41" s="14"/>
      <c r="BW41" s="14">
        <v>0</v>
      </c>
      <c r="BX41" s="14"/>
      <c r="BY41" s="14"/>
      <c r="BZ41" s="14"/>
      <c r="CA41" s="14">
        <v>0</v>
      </c>
      <c r="CB41" s="14"/>
      <c r="CC41" s="14"/>
      <c r="CD41" s="14"/>
      <c r="CE41" s="14">
        <v>0</v>
      </c>
      <c r="CF41" s="14"/>
      <c r="CG41" s="14"/>
      <c r="CH41" s="14"/>
      <c r="CI41" s="14">
        <v>0</v>
      </c>
      <c r="CJ41" s="14">
        <v>164</v>
      </c>
      <c r="CK41" s="14">
        <v>164.06706</v>
      </c>
      <c r="CL41" s="14">
        <v>164.06706</v>
      </c>
      <c r="CM41" s="14">
        <v>-6.7059999999999995E-2</v>
      </c>
      <c r="CN41" s="14">
        <v>9.1</v>
      </c>
      <c r="CO41" s="14">
        <v>5.1336000000000004</v>
      </c>
      <c r="CP41" s="14">
        <v>5.1336000000000004</v>
      </c>
      <c r="CQ41" s="14">
        <v>3.9664000000000001</v>
      </c>
      <c r="CR41" s="14">
        <v>5.5</v>
      </c>
      <c r="CS41" s="14">
        <v>2.8178999999999998</v>
      </c>
      <c r="CT41" s="14">
        <v>2.8178999999999998</v>
      </c>
      <c r="CU41" s="14">
        <v>2.6821000000000002</v>
      </c>
      <c r="CV41" s="14"/>
      <c r="CW41" s="14"/>
      <c r="CX41" s="14"/>
      <c r="CY41" s="14">
        <v>0</v>
      </c>
      <c r="CZ41" s="14">
        <v>6.7</v>
      </c>
      <c r="DA41" s="14">
        <v>6.8787000000000003</v>
      </c>
      <c r="DB41" s="14">
        <v>6.8787000000000003</v>
      </c>
      <c r="DC41" s="14">
        <v>-0.1787</v>
      </c>
      <c r="DD41" s="14"/>
      <c r="DE41" s="14"/>
      <c r="DF41" s="14"/>
      <c r="DG41" s="14">
        <v>0</v>
      </c>
      <c r="DH41" s="14">
        <v>141.4</v>
      </c>
      <c r="DI41" s="14">
        <v>142.44412</v>
      </c>
      <c r="DJ41" s="14">
        <v>142.44412</v>
      </c>
      <c r="DK41" s="14">
        <v>-1.0441199999999999</v>
      </c>
      <c r="DL41" s="14"/>
      <c r="DM41" s="14"/>
      <c r="DN41" s="14"/>
      <c r="DO41" s="14">
        <v>0</v>
      </c>
      <c r="DP41" s="14"/>
      <c r="DQ41" s="14"/>
      <c r="DR41" s="14"/>
      <c r="DS41" s="14">
        <v>0</v>
      </c>
      <c r="DT41" s="14"/>
      <c r="DU41" s="14"/>
      <c r="DV41" s="14"/>
      <c r="DW41" s="14">
        <v>0</v>
      </c>
      <c r="DX41" s="14"/>
      <c r="DY41" s="14"/>
      <c r="DZ41" s="14"/>
      <c r="EA41" s="14">
        <v>0</v>
      </c>
      <c r="EB41" s="14">
        <v>110.1</v>
      </c>
      <c r="EC41" s="14">
        <v>112.46647</v>
      </c>
      <c r="ED41" s="14">
        <v>112.46647</v>
      </c>
      <c r="EE41" s="14">
        <v>-2.3664700000000001</v>
      </c>
      <c r="EF41" s="14">
        <v>156.30000000000001</v>
      </c>
      <c r="EG41" s="14">
        <v>220.69499999999999</v>
      </c>
      <c r="EH41" s="14">
        <v>220.69499999999999</v>
      </c>
      <c r="EI41" s="14">
        <v>-64.394999999999996</v>
      </c>
      <c r="EJ41" s="14"/>
      <c r="EK41" s="14"/>
      <c r="EL41" s="14"/>
      <c r="EM41" s="14">
        <v>0</v>
      </c>
      <c r="EN41" s="14"/>
      <c r="EO41" s="14"/>
      <c r="EP41" s="14"/>
      <c r="EQ41" s="14">
        <v>0</v>
      </c>
      <c r="ER41" s="14"/>
      <c r="ES41" s="14"/>
      <c r="ET41" s="14"/>
      <c r="EU41" s="14">
        <v>0</v>
      </c>
      <c r="EV41" s="14">
        <v>6.5</v>
      </c>
      <c r="EW41" s="14">
        <v>6.39</v>
      </c>
      <c r="EX41" s="14">
        <v>6.39</v>
      </c>
      <c r="EY41" s="14">
        <v>0.11</v>
      </c>
      <c r="EZ41" s="14">
        <v>460.7</v>
      </c>
      <c r="FA41" s="14">
        <v>457.09426999999999</v>
      </c>
      <c r="FB41" s="14">
        <v>457.09426999999999</v>
      </c>
      <c r="FC41" s="14">
        <v>3.6057299999999999</v>
      </c>
      <c r="FD41" s="14">
        <v>81.099999999999994</v>
      </c>
      <c r="FE41" s="14">
        <v>76.065550000000002</v>
      </c>
      <c r="FF41" s="14">
        <v>57.92886</v>
      </c>
      <c r="FG41" s="14">
        <v>23.171140000000001</v>
      </c>
      <c r="FH41" s="14">
        <v>150.30000000000001</v>
      </c>
      <c r="FI41" s="14">
        <v>151.36251999999999</v>
      </c>
      <c r="FJ41" s="14">
        <v>151.36251999999999</v>
      </c>
      <c r="FK41" s="14">
        <v>-1.0625199999999999</v>
      </c>
      <c r="FL41" s="14">
        <v>42.1</v>
      </c>
      <c r="FM41" s="14">
        <v>41.89893</v>
      </c>
      <c r="FN41" s="14">
        <v>41.89893</v>
      </c>
      <c r="FO41" s="14">
        <v>0.20107</v>
      </c>
      <c r="FP41" s="14">
        <v>18.600000000000001</v>
      </c>
      <c r="FQ41" s="14">
        <v>19.21088</v>
      </c>
      <c r="FR41" s="14">
        <v>19.21088</v>
      </c>
      <c r="FS41" s="14">
        <v>-0.61087999999999998</v>
      </c>
      <c r="FT41" s="14">
        <v>18.8</v>
      </c>
      <c r="FU41" s="14">
        <v>18.46453</v>
      </c>
      <c r="FV41" s="14">
        <v>18.46453</v>
      </c>
      <c r="FW41" s="14">
        <v>0.33546999999999999</v>
      </c>
      <c r="FX41" s="14">
        <v>90</v>
      </c>
      <c r="FY41" s="14">
        <v>87.773570000000007</v>
      </c>
      <c r="FZ41" s="14">
        <v>87.773570000000007</v>
      </c>
      <c r="GA41" s="14">
        <v>2.2264300000000001</v>
      </c>
      <c r="GB41" s="14"/>
      <c r="GC41" s="14"/>
      <c r="GD41" s="14"/>
      <c r="GE41" s="14">
        <v>0</v>
      </c>
      <c r="GF41" s="14"/>
      <c r="GG41" s="14"/>
      <c r="GH41" s="14"/>
      <c r="GI41" s="14">
        <v>0</v>
      </c>
      <c r="GJ41" s="14"/>
      <c r="GK41" s="14"/>
      <c r="GL41" s="14"/>
      <c r="GM41" s="14">
        <v>0</v>
      </c>
      <c r="GN41" s="14">
        <v>105.4</v>
      </c>
      <c r="GO41" s="14">
        <v>110.48202000000001</v>
      </c>
      <c r="GP41" s="14">
        <v>110.48202000000001</v>
      </c>
      <c r="GQ41" s="14">
        <v>-5.08202</v>
      </c>
      <c r="GR41" s="14">
        <v>46.3</v>
      </c>
      <c r="GS41" s="14">
        <v>47.082599999999999</v>
      </c>
      <c r="GT41" s="14">
        <v>47.082599999999999</v>
      </c>
      <c r="GU41" s="14">
        <v>-0.78259999999999996</v>
      </c>
      <c r="GV41" s="14">
        <v>41</v>
      </c>
      <c r="GW41" s="14">
        <v>44.103009999999998</v>
      </c>
      <c r="GX41" s="14">
        <v>44.103009999999998</v>
      </c>
      <c r="GY41" s="14">
        <v>-3.1030099999999998</v>
      </c>
      <c r="GZ41" s="14">
        <v>0.2</v>
      </c>
      <c r="HA41" s="14"/>
      <c r="HB41" s="14"/>
      <c r="HC41" s="14">
        <v>0.2</v>
      </c>
      <c r="HD41" s="14">
        <v>34.299999999999997</v>
      </c>
      <c r="HE41" s="14">
        <v>33.36054</v>
      </c>
      <c r="HF41" s="14">
        <v>17.005710000000001</v>
      </c>
      <c r="HG41" s="14">
        <v>17.29429</v>
      </c>
      <c r="HH41" s="14">
        <v>164.7</v>
      </c>
      <c r="HI41" s="14">
        <v>174.55948000000001</v>
      </c>
      <c r="HJ41" s="14">
        <v>174.55948000000001</v>
      </c>
      <c r="HK41" s="14">
        <v>-9.8594799999999996</v>
      </c>
      <c r="HL41" s="14"/>
      <c r="HM41" s="14"/>
      <c r="HN41" s="14"/>
      <c r="HO41" s="14">
        <v>0</v>
      </c>
      <c r="HP41" s="14"/>
      <c r="HQ41" s="14"/>
      <c r="HR41" s="14"/>
      <c r="HS41" s="14">
        <v>0</v>
      </c>
      <c r="HT41" s="14">
        <v>18.600000000000001</v>
      </c>
      <c r="HU41" s="14">
        <v>92.550389999999993</v>
      </c>
      <c r="HV41" s="14">
        <v>54.78783</v>
      </c>
      <c r="HW41" s="14">
        <v>-36.187829999999998</v>
      </c>
      <c r="HX41" s="14"/>
      <c r="HY41" s="14"/>
      <c r="HZ41" s="14"/>
      <c r="IA41" s="14">
        <v>0</v>
      </c>
      <c r="IB41" s="14"/>
      <c r="IC41" s="14"/>
      <c r="ID41" s="14"/>
      <c r="IE41" s="14">
        <v>0</v>
      </c>
      <c r="IF41" s="14">
        <v>44.2</v>
      </c>
      <c r="IG41" s="14">
        <v>45.265309999999999</v>
      </c>
      <c r="IH41" s="14">
        <v>45.265309999999999</v>
      </c>
      <c r="II41" s="14">
        <v>-1.06531</v>
      </c>
      <c r="IJ41" s="14"/>
      <c r="IK41" s="14"/>
      <c r="IL41" s="14"/>
      <c r="IM41" s="14">
        <v>0</v>
      </c>
      <c r="IN41" s="14"/>
      <c r="IO41" s="14"/>
      <c r="IP41" s="14"/>
      <c r="IQ41" s="14">
        <v>0</v>
      </c>
      <c r="IR41" s="14"/>
      <c r="IS41" s="14"/>
      <c r="IT41" s="14"/>
      <c r="IU41" s="14">
        <v>0</v>
      </c>
      <c r="IV41" s="14">
        <v>126.8</v>
      </c>
      <c r="IW41" s="14">
        <v>128.83993000000001</v>
      </c>
      <c r="IX41" s="14">
        <v>132.83837</v>
      </c>
      <c r="IY41" s="14">
        <v>-6.0383699999999996</v>
      </c>
      <c r="IZ41" s="14">
        <v>34.799999999999997</v>
      </c>
      <c r="JA41" s="14"/>
      <c r="JB41" s="14"/>
      <c r="JC41" s="14">
        <v>34.799999999999997</v>
      </c>
      <c r="JD41" s="14">
        <v>64</v>
      </c>
      <c r="JE41" s="14"/>
      <c r="JF41" s="14"/>
      <c r="JG41" s="14">
        <v>64</v>
      </c>
      <c r="JH41" s="14">
        <v>120</v>
      </c>
      <c r="JI41" s="14">
        <v>199.12762000000001</v>
      </c>
      <c r="JJ41" s="14"/>
      <c r="JK41" s="14">
        <v>120</v>
      </c>
      <c r="JL41" s="14"/>
      <c r="JM41" s="14"/>
      <c r="JN41" s="14"/>
      <c r="JO41" s="14">
        <v>0</v>
      </c>
      <c r="JP41" s="14">
        <v>71.400000000000006</v>
      </c>
      <c r="JQ41" s="14">
        <v>71.293869999999998</v>
      </c>
      <c r="JR41" s="14">
        <v>71.293869999999998</v>
      </c>
      <c r="JS41" s="14">
        <v>0.10613</v>
      </c>
      <c r="JT41" s="14">
        <v>34.5</v>
      </c>
      <c r="JU41" s="14">
        <v>35.753979999999999</v>
      </c>
      <c r="JV41" s="14">
        <v>35.753979999999999</v>
      </c>
      <c r="JW41" s="14">
        <v>-1.2539800000000001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2.4</v>
      </c>
      <c r="KW41" s="14">
        <v>2.0478900000000002</v>
      </c>
      <c r="KX41" s="14">
        <v>2.0478900000000002</v>
      </c>
      <c r="KY41" s="14">
        <v>0.35210999999999998</v>
      </c>
      <c r="KZ41" s="14">
        <v>121.5</v>
      </c>
      <c r="LA41" s="14">
        <v>168.15092000000001</v>
      </c>
      <c r="LB41" s="14">
        <v>270.06803000000002</v>
      </c>
      <c r="LC41" s="14">
        <v>-148.56802999999999</v>
      </c>
      <c r="LD41" s="14">
        <v>129.69999999999999</v>
      </c>
      <c r="LE41" s="14">
        <v>133.16031000000001</v>
      </c>
      <c r="LF41" s="14">
        <v>133.16031000000001</v>
      </c>
      <c r="LG41" s="14">
        <v>-3.4603100000000002</v>
      </c>
      <c r="LH41" s="14">
        <v>63.2</v>
      </c>
      <c r="LI41" s="14">
        <v>67.199219999999997</v>
      </c>
      <c r="LJ41" s="14">
        <v>67.199219999999997</v>
      </c>
      <c r="LK41" s="14">
        <v>-3.9992200000000002</v>
      </c>
      <c r="LL41" s="14">
        <v>77</v>
      </c>
      <c r="LM41" s="14">
        <v>78.567999999999998</v>
      </c>
      <c r="LN41" s="14">
        <v>78.567999999999998</v>
      </c>
      <c r="LO41" s="14">
        <v>-1.5680000000000001</v>
      </c>
      <c r="LP41" s="14"/>
      <c r="LQ41" s="14"/>
      <c r="LR41" s="14"/>
      <c r="LS41" s="14">
        <v>0</v>
      </c>
      <c r="LT41" s="14"/>
      <c r="LU41" s="14"/>
      <c r="LV41" s="14"/>
      <c r="LW41" s="14">
        <v>0</v>
      </c>
      <c r="LX41" s="14"/>
      <c r="LY41" s="14"/>
      <c r="LZ41" s="14"/>
      <c r="MA41" s="14">
        <v>0</v>
      </c>
      <c r="MB41" s="14"/>
      <c r="MC41" s="14"/>
      <c r="MD41" s="14"/>
      <c r="ME41" s="14">
        <v>0</v>
      </c>
      <c r="MF41" s="14">
        <v>140.4</v>
      </c>
      <c r="MG41" s="14">
        <v>153.06012000000001</v>
      </c>
      <c r="MH41" s="14">
        <v>152.35783000000001</v>
      </c>
      <c r="MI41" s="14">
        <v>-11.95783</v>
      </c>
      <c r="MJ41" s="14">
        <v>141.19999999999999</v>
      </c>
      <c r="MK41" s="14">
        <v>153.06012000000001</v>
      </c>
      <c r="ML41" s="14">
        <v>152.35783000000001</v>
      </c>
      <c r="MM41" s="14">
        <v>-11.157830000000001</v>
      </c>
      <c r="MN41" s="14">
        <v>146.30000000000001</v>
      </c>
      <c r="MO41" s="14">
        <v>153.51975999999999</v>
      </c>
      <c r="MP41" s="14">
        <v>152.81536</v>
      </c>
      <c r="MQ41" s="14">
        <v>-6.5153600000000003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53.8</v>
      </c>
      <c r="NM41" s="14">
        <v>50</v>
      </c>
      <c r="NN41" s="14">
        <v>206.49084999999999</v>
      </c>
      <c r="NO41" s="14">
        <v>-152.69085000000001</v>
      </c>
      <c r="NP41" s="14">
        <v>22.1</v>
      </c>
      <c r="NQ41" s="14"/>
      <c r="NR41" s="14">
        <v>103.55547</v>
      </c>
      <c r="NS41" s="14">
        <v>-81.455470000000005</v>
      </c>
      <c r="NT41" s="14">
        <v>6.9</v>
      </c>
      <c r="NU41" s="14">
        <v>7.2163700000000004</v>
      </c>
      <c r="NV41" s="14">
        <v>9.09</v>
      </c>
      <c r="NW41" s="14">
        <v>-2.19</v>
      </c>
      <c r="NX41" s="14">
        <v>4.3</v>
      </c>
      <c r="NY41" s="14">
        <v>4.0686799999999996</v>
      </c>
      <c r="NZ41" s="14">
        <v>9.9490999999999996</v>
      </c>
      <c r="OA41" s="14">
        <v>-5.6490999999999998</v>
      </c>
      <c r="OB41" s="14">
        <v>20</v>
      </c>
      <c r="OC41" s="14">
        <v>17.492709999999999</v>
      </c>
      <c r="OD41" s="14">
        <v>17.492709999999999</v>
      </c>
      <c r="OE41" s="14">
        <v>2.5072899999999998</v>
      </c>
      <c r="OF41" s="14">
        <v>0.2</v>
      </c>
      <c r="OG41" s="14"/>
      <c r="OH41" s="14">
        <v>0.31</v>
      </c>
      <c r="OI41" s="14">
        <v>-0.11</v>
      </c>
      <c r="OJ41" s="14">
        <v>125.2</v>
      </c>
      <c r="OK41" s="14">
        <v>112.79</v>
      </c>
      <c r="OL41" s="14">
        <v>112.125</v>
      </c>
      <c r="OM41" s="14">
        <v>13.074999999999999</v>
      </c>
      <c r="ON41" s="14">
        <v>56</v>
      </c>
      <c r="OO41" s="14"/>
      <c r="OP41" s="14">
        <v>47.551000000000002</v>
      </c>
      <c r="OQ41" s="14">
        <v>8.4489999999999998</v>
      </c>
      <c r="OR41" s="14">
        <v>2.8</v>
      </c>
      <c r="OS41" s="14">
        <v>2.0470000000000002</v>
      </c>
      <c r="OT41" s="14">
        <v>2.0470000000000002</v>
      </c>
      <c r="OU41" s="14">
        <v>0.753</v>
      </c>
      <c r="OV41" s="14">
        <v>0.2</v>
      </c>
      <c r="OW41" s="14"/>
      <c r="OX41" s="14">
        <v>0.1</v>
      </c>
      <c r="OY41" s="14">
        <v>0.1</v>
      </c>
      <c r="OZ41" s="14">
        <v>20.2</v>
      </c>
      <c r="PA41" s="14">
        <v>19.436350000000001</v>
      </c>
      <c r="PB41" s="14">
        <v>19.436350000000001</v>
      </c>
      <c r="PC41" s="14">
        <v>0.76365000000000005</v>
      </c>
      <c r="PD41" s="14">
        <v>10</v>
      </c>
      <c r="PE41" s="14">
        <v>9.9830000000000005</v>
      </c>
      <c r="PF41" s="14">
        <v>9.9830000000000005</v>
      </c>
      <c r="PG41" s="14">
        <v>1.7000000000000001E-2</v>
      </c>
      <c r="PH41" s="14">
        <v>5.4</v>
      </c>
      <c r="PI41" s="14">
        <v>5.67</v>
      </c>
      <c r="PJ41" s="14">
        <v>5.67</v>
      </c>
      <c r="PK41" s="14">
        <v>-0.27</v>
      </c>
      <c r="PL41" s="14">
        <v>192</v>
      </c>
      <c r="PM41" s="14"/>
      <c r="PN41" s="14">
        <v>55</v>
      </c>
      <c r="PO41" s="14">
        <v>137</v>
      </c>
      <c r="PP41" s="14">
        <v>0</v>
      </c>
      <c r="PQ41" s="14">
        <v>1</v>
      </c>
      <c r="PR41" s="14">
        <v>1</v>
      </c>
      <c r="PS41" s="14">
        <v>-1</v>
      </c>
      <c r="PT41" s="14">
        <v>1.8</v>
      </c>
      <c r="PU41" s="14">
        <v>3.71</v>
      </c>
      <c r="PV41" s="14">
        <v>3.71</v>
      </c>
      <c r="PW41" s="14">
        <v>-1.91</v>
      </c>
      <c r="PX41" s="14">
        <v>5.0999999999999996</v>
      </c>
      <c r="PY41" s="14">
        <v>5</v>
      </c>
      <c r="PZ41" s="14">
        <v>5</v>
      </c>
      <c r="QA41" s="14">
        <v>0.1</v>
      </c>
      <c r="QB41" s="14">
        <v>20</v>
      </c>
      <c r="QC41" s="14">
        <v>20.274049999999999</v>
      </c>
      <c r="QD41" s="14">
        <v>20.274049999999999</v>
      </c>
      <c r="QE41" s="14">
        <v>-0.27405000000000002</v>
      </c>
      <c r="QF41" s="14">
        <v>20</v>
      </c>
      <c r="QG41" s="14">
        <v>19.436350000000001</v>
      </c>
      <c r="QH41" s="14">
        <v>19.436350000000001</v>
      </c>
      <c r="QI41" s="14">
        <v>0.56364999999999998</v>
      </c>
      <c r="QJ41" s="14">
        <v>18.899999999999999</v>
      </c>
      <c r="QK41" s="14">
        <v>17.492709999999999</v>
      </c>
      <c r="QL41" s="14">
        <v>17.492709999999999</v>
      </c>
      <c r="QM41" s="14">
        <v>1.4072899999999999</v>
      </c>
      <c r="QN41" s="14">
        <v>3.4</v>
      </c>
      <c r="QO41" s="14">
        <v>3.1</v>
      </c>
      <c r="QP41" s="14">
        <v>3.1</v>
      </c>
      <c r="QQ41" s="14">
        <v>0.3</v>
      </c>
      <c r="QR41" s="14">
        <v>4.5999999999999996</v>
      </c>
      <c r="QS41" s="14">
        <v>17.881440000000001</v>
      </c>
      <c r="QT41" s="14">
        <v>17.881440000000001</v>
      </c>
      <c r="QU41" s="14">
        <v>-13.28144</v>
      </c>
      <c r="QV41" s="14">
        <v>3.1</v>
      </c>
      <c r="QW41" s="14"/>
      <c r="QX41" s="14">
        <v>10.446999999999999</v>
      </c>
      <c r="QY41" s="14">
        <v>-7.3470000000000004</v>
      </c>
      <c r="QZ41" s="14">
        <v>3.6</v>
      </c>
      <c r="RA41" s="14"/>
      <c r="RB41" s="14">
        <v>15.131</v>
      </c>
      <c r="RC41" s="14">
        <v>-11.531000000000001</v>
      </c>
      <c r="RD41" s="14">
        <v>28.7</v>
      </c>
      <c r="RE41" s="14">
        <v>26.97</v>
      </c>
      <c r="RF41" s="14">
        <v>26.728000000000002</v>
      </c>
      <c r="RG41" s="14">
        <v>1.972</v>
      </c>
      <c r="RH41" s="14">
        <v>87.3</v>
      </c>
      <c r="RI41" s="14">
        <v>85.15</v>
      </c>
      <c r="RJ41" s="14">
        <v>85.001000000000005</v>
      </c>
      <c r="RK41" s="14">
        <v>2.2989999999999999</v>
      </c>
      <c r="RL41" s="14">
        <v>0</v>
      </c>
      <c r="RM41" s="14"/>
      <c r="RN41" s="14">
        <v>9.1229999999999993</v>
      </c>
      <c r="RO41" s="14">
        <v>-9.1229999999999993</v>
      </c>
      <c r="RP41" s="14">
        <v>3.4</v>
      </c>
      <c r="RQ41" s="14">
        <v>3.3</v>
      </c>
      <c r="RR41" s="14">
        <v>3.3</v>
      </c>
      <c r="RS41" s="14">
        <v>0.1</v>
      </c>
      <c r="RT41" s="14">
        <v>13.6</v>
      </c>
      <c r="RU41" s="14">
        <v>19.792000000000002</v>
      </c>
      <c r="RV41" s="14">
        <v>19.792000000000002</v>
      </c>
      <c r="RW41" s="14">
        <v>-6.1920000000000002</v>
      </c>
      <c r="RX41" s="14">
        <v>3.2</v>
      </c>
      <c r="RY41" s="14">
        <v>2</v>
      </c>
      <c r="RZ41" s="14">
        <v>2</v>
      </c>
      <c r="SA41" s="14">
        <v>1.2</v>
      </c>
      <c r="SB41" s="14">
        <v>0.4</v>
      </c>
      <c r="SC41" s="14">
        <v>0.4</v>
      </c>
      <c r="SD41" s="14">
        <v>0.4</v>
      </c>
      <c r="SE41" s="14">
        <v>0</v>
      </c>
      <c r="SF41" s="14">
        <v>0.1</v>
      </c>
      <c r="SG41" s="14"/>
      <c r="SH41" s="14">
        <v>8.6999999999999994E-2</v>
      </c>
      <c r="SI41" s="14">
        <v>1.2999999999999999E-2</v>
      </c>
      <c r="SJ41" s="14">
        <v>19.8</v>
      </c>
      <c r="SK41" s="14">
        <v>19.1448</v>
      </c>
      <c r="SL41" s="14">
        <v>19.1448</v>
      </c>
      <c r="SM41" s="14">
        <v>0.6552</v>
      </c>
      <c r="SN41" s="14">
        <v>10.6</v>
      </c>
      <c r="SO41" s="14">
        <v>12.244899999999999</v>
      </c>
      <c r="SP41" s="14">
        <v>12.244899999999999</v>
      </c>
      <c r="SQ41" s="14">
        <v>-1.6449</v>
      </c>
      <c r="SR41" s="14">
        <v>20</v>
      </c>
      <c r="SS41" s="14">
        <v>19.436350000000001</v>
      </c>
      <c r="ST41" s="14">
        <v>19.436350000000001</v>
      </c>
      <c r="SU41" s="14">
        <v>0.56364999999999998</v>
      </c>
      <c r="SV41" s="14">
        <v>20.2</v>
      </c>
      <c r="SW41" s="14">
        <v>19.436350000000001</v>
      </c>
      <c r="SX41" s="14">
        <v>19.436350000000001</v>
      </c>
      <c r="SY41" s="14">
        <v>0.76365000000000005</v>
      </c>
      <c r="SZ41" s="14">
        <v>12.7</v>
      </c>
      <c r="TA41" s="14">
        <v>9.94</v>
      </c>
      <c r="TB41" s="14">
        <v>11.836</v>
      </c>
      <c r="TC41" s="14">
        <v>0.86399999999999999</v>
      </c>
      <c r="TD41" s="14">
        <v>61</v>
      </c>
      <c r="TE41" s="14">
        <v>46.93</v>
      </c>
      <c r="TF41" s="14">
        <v>69.332999999999998</v>
      </c>
      <c r="TG41" s="14">
        <v>-8.3330000000000002</v>
      </c>
      <c r="TH41" s="14">
        <v>4.7</v>
      </c>
      <c r="TI41" s="14"/>
      <c r="TJ41" s="14">
        <v>8.42</v>
      </c>
      <c r="TK41" s="14">
        <v>-3.72</v>
      </c>
      <c r="TL41" s="14">
        <v>102.2</v>
      </c>
      <c r="TM41" s="14">
        <v>107.75</v>
      </c>
      <c r="TN41" s="14">
        <v>111.35299999999999</v>
      </c>
      <c r="TO41" s="14">
        <v>-9.1530000000000005</v>
      </c>
      <c r="TP41" s="14">
        <v>102.39</v>
      </c>
      <c r="TQ41" s="14">
        <v>110.15</v>
      </c>
      <c r="TR41" s="14">
        <v>107.712</v>
      </c>
      <c r="TS41" s="14">
        <v>-5.3220000000000001</v>
      </c>
      <c r="TT41" s="14">
        <v>17.399999999999999</v>
      </c>
      <c r="TU41" s="14">
        <v>5.8470000000000004</v>
      </c>
      <c r="TV41" s="14">
        <v>5.8470000000000004</v>
      </c>
      <c r="TW41" s="14">
        <v>11.553000000000001</v>
      </c>
      <c r="TX41" s="14">
        <v>13.6</v>
      </c>
      <c r="TY41" s="14">
        <v>10.531000000000001</v>
      </c>
      <c r="TZ41" s="14">
        <v>10.531000000000001</v>
      </c>
      <c r="UA41" s="14">
        <v>3.069</v>
      </c>
      <c r="UB41" s="14">
        <v>31.3</v>
      </c>
      <c r="UC41" s="14"/>
      <c r="UD41" s="14">
        <v>13.44</v>
      </c>
      <c r="UE41" s="14">
        <v>17.86</v>
      </c>
      <c r="UF41" s="14">
        <v>21.1</v>
      </c>
      <c r="UG41" s="14">
        <v>19.436350000000001</v>
      </c>
      <c r="UH41" s="14">
        <v>19.436350000000001</v>
      </c>
      <c r="UI41" s="14">
        <v>1.6636500000000001</v>
      </c>
      <c r="UJ41" s="14">
        <v>7.6</v>
      </c>
      <c r="UK41" s="14">
        <v>8</v>
      </c>
      <c r="UL41" s="14">
        <v>8</v>
      </c>
      <c r="UM41" s="14">
        <v>-0.4</v>
      </c>
      <c r="UN41" s="14">
        <v>6.4</v>
      </c>
      <c r="UO41" s="14">
        <v>6.2</v>
      </c>
      <c r="UP41" s="14">
        <v>6.2</v>
      </c>
      <c r="UQ41" s="14">
        <v>0.2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3.7</v>
      </c>
      <c r="VE41" s="14">
        <v>3.1190000000000002</v>
      </c>
      <c r="VF41" s="14">
        <v>3.1190000000000002</v>
      </c>
      <c r="VG41" s="14">
        <v>0.58099999999999996</v>
      </c>
      <c r="VH41" s="14">
        <v>238.6</v>
      </c>
      <c r="VI41" s="14"/>
      <c r="VJ41" s="14">
        <v>92.753</v>
      </c>
      <c r="VK41" s="14">
        <v>145.84700000000001</v>
      </c>
      <c r="VL41" s="14">
        <v>5.2</v>
      </c>
      <c r="VM41" s="14"/>
      <c r="VN41" s="14">
        <v>2.9620000000000002</v>
      </c>
      <c r="VO41" s="14">
        <v>2.238</v>
      </c>
      <c r="VP41" s="14">
        <v>46.5</v>
      </c>
      <c r="VQ41" s="14"/>
      <c r="VR41" s="14">
        <v>56.773000000000003</v>
      </c>
      <c r="VS41" s="14">
        <v>-10.273</v>
      </c>
      <c r="VT41" s="14"/>
      <c r="VU41" s="14"/>
      <c r="VV41" s="14"/>
      <c r="VW41" s="14">
        <v>0</v>
      </c>
      <c r="VX41" s="14">
        <v>127.9</v>
      </c>
      <c r="VY41" s="14">
        <v>99.25</v>
      </c>
      <c r="VZ41" s="14">
        <v>125</v>
      </c>
      <c r="WA41" s="14">
        <v>2.9</v>
      </c>
      <c r="WB41" s="14">
        <v>160.4</v>
      </c>
      <c r="WC41" s="14">
        <v>121.79</v>
      </c>
      <c r="WD41" s="14">
        <v>125</v>
      </c>
      <c r="WE41" s="14">
        <v>35.4</v>
      </c>
      <c r="WF41" s="14">
        <v>42.1</v>
      </c>
      <c r="WG41" s="14"/>
      <c r="WH41" s="14">
        <v>45.302999999999997</v>
      </c>
      <c r="WI41" s="14">
        <v>-3.2029999999999998</v>
      </c>
      <c r="WJ41" s="14">
        <v>2.9</v>
      </c>
      <c r="WK41" s="14">
        <v>2.9009999999999998</v>
      </c>
      <c r="WL41" s="14">
        <v>2.9009999999999998</v>
      </c>
      <c r="WM41" s="14">
        <v>-1E-3</v>
      </c>
      <c r="WN41" s="14">
        <v>2.2999999999999998</v>
      </c>
      <c r="WO41" s="14">
        <v>2.4</v>
      </c>
      <c r="WP41" s="14">
        <v>2.4</v>
      </c>
      <c r="WQ41" s="14">
        <v>-0.1</v>
      </c>
      <c r="WR41" s="14">
        <v>1.2</v>
      </c>
      <c r="WS41" s="14">
        <v>1.2</v>
      </c>
      <c r="WT41" s="14">
        <v>1.2</v>
      </c>
      <c r="WU41" s="14">
        <v>0</v>
      </c>
      <c r="WV41" s="14">
        <v>1.3</v>
      </c>
      <c r="WW41" s="14">
        <v>1.4</v>
      </c>
      <c r="WX41" s="14">
        <v>1.4</v>
      </c>
      <c r="WY41" s="14">
        <v>-0.1</v>
      </c>
      <c r="WZ41" s="14">
        <v>3.1</v>
      </c>
      <c r="XA41" s="14"/>
      <c r="XB41" s="14">
        <v>1.4830000000000001</v>
      </c>
      <c r="XC41" s="14">
        <v>1.617</v>
      </c>
      <c r="XD41" s="14">
        <v>8</v>
      </c>
      <c r="XE41" s="14">
        <v>8</v>
      </c>
      <c r="XF41" s="14">
        <v>8</v>
      </c>
      <c r="XG41" s="14">
        <v>0</v>
      </c>
      <c r="XH41" s="14">
        <v>19.7</v>
      </c>
      <c r="XI41" s="14">
        <v>20</v>
      </c>
      <c r="XJ41" s="14">
        <v>20</v>
      </c>
      <c r="XK41" s="14">
        <v>-0.3</v>
      </c>
      <c r="XL41" s="14">
        <v>19.8</v>
      </c>
      <c r="XM41" s="14">
        <v>19.241980000000002</v>
      </c>
      <c r="XN41" s="14">
        <v>19.241980000000002</v>
      </c>
      <c r="XO41" s="14">
        <v>0.55801999999999996</v>
      </c>
      <c r="XP41" s="14">
        <v>8.6999999999999993</v>
      </c>
      <c r="XQ41" s="14">
        <v>10.7</v>
      </c>
      <c r="XR41" s="14">
        <v>10.7</v>
      </c>
      <c r="XS41" s="14">
        <v>-2</v>
      </c>
      <c r="XT41" s="14">
        <v>27.4</v>
      </c>
      <c r="XU41" s="14">
        <v>29</v>
      </c>
      <c r="XV41" s="14">
        <v>29</v>
      </c>
      <c r="XW41" s="14">
        <v>-1.6</v>
      </c>
      <c r="XX41" s="14">
        <v>34.1</v>
      </c>
      <c r="XY41" s="14">
        <v>29</v>
      </c>
      <c r="XZ41" s="14">
        <v>29</v>
      </c>
      <c r="YA41" s="14">
        <v>5.0999999999999996</v>
      </c>
      <c r="YB41" s="14">
        <v>14.2</v>
      </c>
      <c r="YC41" s="14">
        <v>14</v>
      </c>
      <c r="YD41" s="14">
        <v>14</v>
      </c>
      <c r="YE41" s="14">
        <v>0.2</v>
      </c>
      <c r="YF41" s="14">
        <v>4.3</v>
      </c>
      <c r="YG41" s="14">
        <v>16</v>
      </c>
      <c r="YH41" s="14">
        <v>16</v>
      </c>
      <c r="YI41" s="14">
        <v>-11.7</v>
      </c>
      <c r="YJ41" s="14">
        <v>6.6</v>
      </c>
      <c r="YK41" s="14">
        <v>6.42</v>
      </c>
      <c r="YL41" s="14">
        <v>6.42</v>
      </c>
      <c r="YM41" s="14">
        <v>0.18</v>
      </c>
      <c r="YN41" s="14">
        <v>11.1</v>
      </c>
      <c r="YO41" s="14">
        <v>11</v>
      </c>
      <c r="YP41" s="14">
        <v>11</v>
      </c>
      <c r="YQ41" s="14">
        <v>0.1</v>
      </c>
      <c r="YR41" s="14">
        <v>22.2</v>
      </c>
      <c r="YS41" s="14">
        <v>22</v>
      </c>
      <c r="YT41" s="14">
        <v>22</v>
      </c>
      <c r="YU41" s="14">
        <v>0.2</v>
      </c>
    </row>
    <row r="42" spans="1:671" ht="24" customHeight="1" x14ac:dyDescent="0.3">
      <c r="A42" s="1"/>
      <c r="B42" s="16" t="s">
        <v>707</v>
      </c>
      <c r="C42" s="16" t="s">
        <v>741</v>
      </c>
      <c r="D42" s="17">
        <v>202.8</v>
      </c>
      <c r="E42" s="17">
        <v>203.40136000000001</v>
      </c>
      <c r="F42" s="17">
        <v>203.40136000000001</v>
      </c>
      <c r="G42" s="17">
        <v>-0.60136000000000001</v>
      </c>
      <c r="H42" s="17">
        <v>636.5</v>
      </c>
      <c r="I42" s="17">
        <v>634.98344999999995</v>
      </c>
      <c r="J42" s="17">
        <v>627.79395999999997</v>
      </c>
      <c r="K42" s="17">
        <v>8.7060399999999998</v>
      </c>
      <c r="L42" s="17">
        <v>214.2</v>
      </c>
      <c r="M42" s="17">
        <v>215.11229</v>
      </c>
      <c r="N42" s="17">
        <v>204.43100999999999</v>
      </c>
      <c r="O42" s="17">
        <v>9.7689900000000005</v>
      </c>
      <c r="P42" s="17"/>
      <c r="Q42" s="17"/>
      <c r="R42" s="17"/>
      <c r="S42" s="17">
        <v>0</v>
      </c>
      <c r="T42" s="17"/>
      <c r="U42" s="17"/>
      <c r="V42" s="17"/>
      <c r="W42" s="17">
        <v>0</v>
      </c>
      <c r="X42" s="17">
        <v>90</v>
      </c>
      <c r="Y42" s="17">
        <v>91.867829999999998</v>
      </c>
      <c r="Z42" s="17">
        <v>91.867829999999998</v>
      </c>
      <c r="AA42" s="17">
        <v>-1.8678300000000001</v>
      </c>
      <c r="AB42" s="17">
        <v>240.8</v>
      </c>
      <c r="AC42" s="17">
        <v>242</v>
      </c>
      <c r="AD42" s="17">
        <v>242</v>
      </c>
      <c r="AE42" s="17">
        <v>-1.2</v>
      </c>
      <c r="AF42" s="17"/>
      <c r="AG42" s="17"/>
      <c r="AH42" s="17"/>
      <c r="AI42" s="17">
        <v>0</v>
      </c>
      <c r="AJ42" s="17"/>
      <c r="AK42" s="17"/>
      <c r="AL42" s="17"/>
      <c r="AM42" s="17">
        <v>0</v>
      </c>
      <c r="AN42" s="17">
        <v>119.4</v>
      </c>
      <c r="AO42" s="17">
        <v>150.14979</v>
      </c>
      <c r="AP42" s="17">
        <v>152.49405999999999</v>
      </c>
      <c r="AQ42" s="17">
        <v>-33.094059999999999</v>
      </c>
      <c r="AR42" s="17">
        <v>119.8</v>
      </c>
      <c r="AS42" s="17">
        <v>150.14979</v>
      </c>
      <c r="AT42" s="17">
        <v>152.49405999999999</v>
      </c>
      <c r="AU42" s="17">
        <v>-32.69406</v>
      </c>
      <c r="AV42" s="17">
        <v>119.3</v>
      </c>
      <c r="AW42" s="17">
        <v>150.14979</v>
      </c>
      <c r="AX42" s="17">
        <v>152.49405999999999</v>
      </c>
      <c r="AY42" s="17">
        <v>-33.19406</v>
      </c>
      <c r="AZ42" s="17">
        <v>224.3</v>
      </c>
      <c r="BA42" s="17">
        <v>225.90102999999999</v>
      </c>
      <c r="BB42" s="17">
        <v>229.428</v>
      </c>
      <c r="BC42" s="17">
        <v>-5.1280000000000001</v>
      </c>
      <c r="BD42" s="17">
        <v>202.3</v>
      </c>
      <c r="BE42" s="17">
        <v>207.24285</v>
      </c>
      <c r="BF42" s="17">
        <v>207.24285</v>
      </c>
      <c r="BG42" s="17">
        <v>-4.94285</v>
      </c>
      <c r="BH42" s="17">
        <v>107.8</v>
      </c>
      <c r="BI42" s="17">
        <v>103.93259999999999</v>
      </c>
      <c r="BJ42" s="17">
        <v>103.93259999999999</v>
      </c>
      <c r="BK42" s="17">
        <v>3.8673999999999999</v>
      </c>
      <c r="BL42" s="17">
        <v>558.20000000000005</v>
      </c>
      <c r="BM42" s="17">
        <v>566.08941000000004</v>
      </c>
      <c r="BN42" s="17">
        <v>566.08941000000004</v>
      </c>
      <c r="BO42" s="17">
        <v>-7.8894099999999998</v>
      </c>
      <c r="BP42" s="17">
        <v>10.199999999999999</v>
      </c>
      <c r="BQ42" s="17">
        <v>9.2849599999999999</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166.3</v>
      </c>
      <c r="CK42" s="17">
        <v>164.06706</v>
      </c>
      <c r="CL42" s="17">
        <v>164.06706</v>
      </c>
      <c r="CM42" s="17">
        <v>2.2329400000000001</v>
      </c>
      <c r="CN42" s="17">
        <v>9.5</v>
      </c>
      <c r="CO42" s="17">
        <v>5.1336000000000004</v>
      </c>
      <c r="CP42" s="17">
        <v>5.1336000000000004</v>
      </c>
      <c r="CQ42" s="17">
        <v>4.3663999999999996</v>
      </c>
      <c r="CR42" s="17">
        <v>5.5</v>
      </c>
      <c r="CS42" s="17">
        <v>2.8178999999999998</v>
      </c>
      <c r="CT42" s="17">
        <v>2.8178999999999998</v>
      </c>
      <c r="CU42" s="17">
        <v>2.6821000000000002</v>
      </c>
      <c r="CV42" s="17"/>
      <c r="CW42" s="17"/>
      <c r="CX42" s="17"/>
      <c r="CY42" s="17">
        <v>0</v>
      </c>
      <c r="CZ42" s="17">
        <v>6.7</v>
      </c>
      <c r="DA42" s="17">
        <v>6.8787000000000003</v>
      </c>
      <c r="DB42" s="17">
        <v>6.8787000000000003</v>
      </c>
      <c r="DC42" s="17">
        <v>-0.1787</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110.3</v>
      </c>
      <c r="EC42" s="17">
        <v>112.46647</v>
      </c>
      <c r="ED42" s="17">
        <v>112.46647</v>
      </c>
      <c r="EE42" s="17">
        <v>-2.1664699999999999</v>
      </c>
      <c r="EF42" s="17">
        <v>185.8</v>
      </c>
      <c r="EG42" s="17">
        <v>220.69499999999999</v>
      </c>
      <c r="EH42" s="17">
        <v>220.69499999999999</v>
      </c>
      <c r="EI42" s="17">
        <v>-34.895000000000003</v>
      </c>
      <c r="EJ42" s="17"/>
      <c r="EK42" s="17"/>
      <c r="EL42" s="17"/>
      <c r="EM42" s="17">
        <v>0</v>
      </c>
      <c r="EN42" s="17"/>
      <c r="EO42" s="17"/>
      <c r="EP42" s="17"/>
      <c r="EQ42" s="17">
        <v>0</v>
      </c>
      <c r="ER42" s="17"/>
      <c r="ES42" s="17"/>
      <c r="ET42" s="17"/>
      <c r="EU42" s="17">
        <v>0</v>
      </c>
      <c r="EV42" s="17">
        <v>6.5</v>
      </c>
      <c r="EW42" s="17">
        <v>6.39</v>
      </c>
      <c r="EX42" s="17">
        <v>6.39</v>
      </c>
      <c r="EY42" s="17">
        <v>0.11</v>
      </c>
      <c r="EZ42" s="17">
        <v>460.9</v>
      </c>
      <c r="FA42" s="17">
        <v>457.09426999999999</v>
      </c>
      <c r="FB42" s="17">
        <v>457.09426999999999</v>
      </c>
      <c r="FC42" s="17">
        <v>3.8057300000000001</v>
      </c>
      <c r="FD42" s="17">
        <v>81.400000000000006</v>
      </c>
      <c r="FE42" s="17">
        <v>76.065550000000002</v>
      </c>
      <c r="FF42" s="17">
        <v>57.92886</v>
      </c>
      <c r="FG42" s="17">
        <v>23.471139999999998</v>
      </c>
      <c r="FH42" s="17">
        <v>151.6</v>
      </c>
      <c r="FI42" s="17">
        <v>151.36251999999999</v>
      </c>
      <c r="FJ42" s="17">
        <v>151.36251999999999</v>
      </c>
      <c r="FK42" s="17">
        <v>0.23748</v>
      </c>
      <c r="FL42" s="17">
        <v>42.1</v>
      </c>
      <c r="FM42" s="17">
        <v>41.89893</v>
      </c>
      <c r="FN42" s="17">
        <v>41.89893</v>
      </c>
      <c r="FO42" s="17">
        <v>0.20107</v>
      </c>
      <c r="FP42" s="17">
        <v>18.600000000000001</v>
      </c>
      <c r="FQ42" s="17">
        <v>19.21088</v>
      </c>
      <c r="FR42" s="17">
        <v>19.21088</v>
      </c>
      <c r="FS42" s="17">
        <v>-0.61087999999999998</v>
      </c>
      <c r="FT42" s="17">
        <v>18.8</v>
      </c>
      <c r="FU42" s="17">
        <v>18.46453</v>
      </c>
      <c r="FV42" s="17">
        <v>18.46453</v>
      </c>
      <c r="FW42" s="17">
        <v>0.33546999999999999</v>
      </c>
      <c r="FX42" s="17">
        <v>91.5</v>
      </c>
      <c r="FY42" s="17">
        <v>87.773570000000007</v>
      </c>
      <c r="FZ42" s="17">
        <v>87.773570000000007</v>
      </c>
      <c r="GA42" s="17">
        <v>3.7264300000000001</v>
      </c>
      <c r="GB42" s="17"/>
      <c r="GC42" s="17"/>
      <c r="GD42" s="17"/>
      <c r="GE42" s="17">
        <v>0</v>
      </c>
      <c r="GF42" s="17"/>
      <c r="GG42" s="17"/>
      <c r="GH42" s="17"/>
      <c r="GI42" s="17">
        <v>0</v>
      </c>
      <c r="GJ42" s="17"/>
      <c r="GK42" s="17"/>
      <c r="GL42" s="17"/>
      <c r="GM42" s="17">
        <v>0</v>
      </c>
      <c r="GN42" s="17">
        <v>105.4</v>
      </c>
      <c r="GO42" s="17">
        <v>110.48202000000001</v>
      </c>
      <c r="GP42" s="17">
        <v>110.48202000000001</v>
      </c>
      <c r="GQ42" s="17">
        <v>-5.08202</v>
      </c>
      <c r="GR42" s="17">
        <v>46.6</v>
      </c>
      <c r="GS42" s="17">
        <v>47.082599999999999</v>
      </c>
      <c r="GT42" s="17">
        <v>47.082599999999999</v>
      </c>
      <c r="GU42" s="17">
        <v>-0.48259999999999997</v>
      </c>
      <c r="GV42" s="17">
        <v>41.9</v>
      </c>
      <c r="GW42" s="17">
        <v>44.103009999999998</v>
      </c>
      <c r="GX42" s="17">
        <v>44.103009999999998</v>
      </c>
      <c r="GY42" s="17">
        <v>-2.2030099999999999</v>
      </c>
      <c r="GZ42" s="17">
        <v>0.2</v>
      </c>
      <c r="HA42" s="17"/>
      <c r="HB42" s="17"/>
      <c r="HC42" s="17">
        <v>0.2</v>
      </c>
      <c r="HD42" s="17">
        <v>34.299999999999997</v>
      </c>
      <c r="HE42" s="17">
        <v>33.36054</v>
      </c>
      <c r="HF42" s="17">
        <v>17.005710000000001</v>
      </c>
      <c r="HG42" s="17">
        <v>17.29429</v>
      </c>
      <c r="HH42" s="17">
        <v>166.2</v>
      </c>
      <c r="HI42" s="17">
        <v>174.55948000000001</v>
      </c>
      <c r="HJ42" s="17">
        <v>174.55948000000001</v>
      </c>
      <c r="HK42" s="17">
        <v>-8.3594799999999996</v>
      </c>
      <c r="HL42" s="17"/>
      <c r="HM42" s="17"/>
      <c r="HN42" s="17"/>
      <c r="HO42" s="17">
        <v>0</v>
      </c>
      <c r="HP42" s="17"/>
      <c r="HQ42" s="17"/>
      <c r="HR42" s="17"/>
      <c r="HS42" s="17">
        <v>0</v>
      </c>
      <c r="HT42" s="17">
        <v>94.9</v>
      </c>
      <c r="HU42" s="17">
        <v>95.545190000000005</v>
      </c>
      <c r="HV42" s="17">
        <v>95.545180000000002</v>
      </c>
      <c r="HW42" s="17">
        <v>-0.64517999999999998</v>
      </c>
      <c r="HX42" s="17"/>
      <c r="HY42" s="17"/>
      <c r="HZ42" s="17"/>
      <c r="IA42" s="17">
        <v>0</v>
      </c>
      <c r="IB42" s="17"/>
      <c r="IC42" s="17"/>
      <c r="ID42" s="17"/>
      <c r="IE42" s="17">
        <v>0</v>
      </c>
      <c r="IF42" s="17">
        <v>44.5</v>
      </c>
      <c r="IG42" s="17">
        <v>45.265309999999999</v>
      </c>
      <c r="IH42" s="17">
        <v>45.265309999999999</v>
      </c>
      <c r="II42" s="17">
        <v>-0.76531000000000005</v>
      </c>
      <c r="IJ42" s="17"/>
      <c r="IK42" s="17"/>
      <c r="IL42" s="17"/>
      <c r="IM42" s="17">
        <v>0</v>
      </c>
      <c r="IN42" s="17"/>
      <c r="IO42" s="17"/>
      <c r="IP42" s="17"/>
      <c r="IQ42" s="17">
        <v>0</v>
      </c>
      <c r="IR42" s="17"/>
      <c r="IS42" s="17"/>
      <c r="IT42" s="17"/>
      <c r="IU42" s="17">
        <v>0</v>
      </c>
      <c r="IV42" s="17">
        <v>127.4</v>
      </c>
      <c r="IW42" s="17">
        <v>128.83993000000001</v>
      </c>
      <c r="IX42" s="17">
        <v>132.83837</v>
      </c>
      <c r="IY42" s="17">
        <v>-5.4383699999999999</v>
      </c>
      <c r="IZ42" s="17">
        <v>62.8</v>
      </c>
      <c r="JA42" s="17"/>
      <c r="JB42" s="17"/>
      <c r="JC42" s="17">
        <v>62.8</v>
      </c>
      <c r="JD42" s="17">
        <v>62.4</v>
      </c>
      <c r="JE42" s="17"/>
      <c r="JF42" s="17"/>
      <c r="JG42" s="17">
        <v>62.4</v>
      </c>
      <c r="JH42" s="17">
        <v>68</v>
      </c>
      <c r="JI42" s="17">
        <v>199.12762000000001</v>
      </c>
      <c r="JJ42" s="17">
        <v>70.291300000000007</v>
      </c>
      <c r="JK42" s="17">
        <v>-2.2913000000000001</v>
      </c>
      <c r="JL42" s="17"/>
      <c r="JM42" s="17"/>
      <c r="JN42" s="17"/>
      <c r="JO42" s="17">
        <v>0</v>
      </c>
      <c r="JP42" s="17">
        <v>72</v>
      </c>
      <c r="JQ42" s="17">
        <v>71.293869999999998</v>
      </c>
      <c r="JR42" s="17">
        <v>71.293869999999998</v>
      </c>
      <c r="JS42" s="17">
        <v>0.70613000000000004</v>
      </c>
      <c r="JT42" s="17">
        <v>34.9</v>
      </c>
      <c r="JU42" s="17">
        <v>35.753979999999999</v>
      </c>
      <c r="JV42" s="17">
        <v>35.753979999999999</v>
      </c>
      <c r="JW42" s="17">
        <v>-0.85397999999999996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2.4</v>
      </c>
      <c r="KW42" s="17">
        <v>2.0478900000000002</v>
      </c>
      <c r="KX42" s="17">
        <v>2.0478900000000002</v>
      </c>
      <c r="KY42" s="17">
        <v>0.35210999999999998</v>
      </c>
      <c r="KZ42" s="17">
        <v>164.1</v>
      </c>
      <c r="LA42" s="17">
        <v>169.81712999999999</v>
      </c>
      <c r="LB42" s="17">
        <v>270.06803000000002</v>
      </c>
      <c r="LC42" s="17">
        <v>-105.96803</v>
      </c>
      <c r="LD42" s="17">
        <v>131.4</v>
      </c>
      <c r="LE42" s="17">
        <v>133.16031000000001</v>
      </c>
      <c r="LF42" s="17">
        <v>133.16031000000001</v>
      </c>
      <c r="LG42" s="17">
        <v>-1.76031</v>
      </c>
      <c r="LH42" s="17">
        <v>64</v>
      </c>
      <c r="LI42" s="17">
        <v>67.199219999999997</v>
      </c>
      <c r="LJ42" s="17">
        <v>67.199219999999997</v>
      </c>
      <c r="LK42" s="17">
        <v>-3.19922</v>
      </c>
      <c r="LL42" s="17">
        <v>77.3</v>
      </c>
      <c r="LM42" s="17">
        <v>78.567999999999998</v>
      </c>
      <c r="LN42" s="17">
        <v>78.567999999999998</v>
      </c>
      <c r="LO42" s="17">
        <v>-1.268</v>
      </c>
      <c r="LP42" s="17"/>
      <c r="LQ42" s="17"/>
      <c r="LR42" s="17"/>
      <c r="LS42" s="17">
        <v>0</v>
      </c>
      <c r="LT42" s="17"/>
      <c r="LU42" s="17"/>
      <c r="LV42" s="17"/>
      <c r="LW42" s="17">
        <v>0</v>
      </c>
      <c r="LX42" s="17"/>
      <c r="LY42" s="17"/>
      <c r="LZ42" s="17"/>
      <c r="MA42" s="17">
        <v>0</v>
      </c>
      <c r="MB42" s="17"/>
      <c r="MC42" s="17"/>
      <c r="MD42" s="17"/>
      <c r="ME42" s="17">
        <v>0</v>
      </c>
      <c r="MF42" s="17">
        <v>140.1</v>
      </c>
      <c r="MG42" s="17">
        <v>153.06012000000001</v>
      </c>
      <c r="MH42" s="17">
        <v>152.49196000000001</v>
      </c>
      <c r="MI42" s="17">
        <v>-12.391959999999999</v>
      </c>
      <c r="MJ42" s="17">
        <v>140.6</v>
      </c>
      <c r="MK42" s="17">
        <v>153.06012000000001</v>
      </c>
      <c r="ML42" s="17">
        <v>152.49196000000001</v>
      </c>
      <c r="MM42" s="17">
        <v>-11.891959999999999</v>
      </c>
      <c r="MN42" s="17">
        <v>146.30000000000001</v>
      </c>
      <c r="MO42" s="17">
        <v>153.51975999999999</v>
      </c>
      <c r="MP42" s="17">
        <v>152.94990000000001</v>
      </c>
      <c r="MQ42" s="17">
        <v>-6.6498999999999997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180.2</v>
      </c>
      <c r="NM42" s="17">
        <v>50</v>
      </c>
      <c r="NN42" s="17">
        <v>206.49084999999999</v>
      </c>
      <c r="NO42" s="17">
        <v>-26.290849999999999</v>
      </c>
      <c r="NP42" s="17">
        <v>78.2</v>
      </c>
      <c r="NQ42" s="17"/>
      <c r="NR42" s="17">
        <v>103.55547</v>
      </c>
      <c r="NS42" s="17">
        <v>-25.35547</v>
      </c>
      <c r="NT42" s="17">
        <v>6.9</v>
      </c>
      <c r="NU42" s="17">
        <v>7.2163700000000004</v>
      </c>
      <c r="NV42" s="17">
        <v>9.09</v>
      </c>
      <c r="NW42" s="17">
        <v>-2.19</v>
      </c>
      <c r="NX42" s="17">
        <v>4.2</v>
      </c>
      <c r="NY42" s="17">
        <v>4.0686799999999996</v>
      </c>
      <c r="NZ42" s="17">
        <v>9.9490999999999996</v>
      </c>
      <c r="OA42" s="17">
        <v>-5.7491000000000003</v>
      </c>
      <c r="OB42" s="17">
        <v>20</v>
      </c>
      <c r="OC42" s="17">
        <v>17.492709999999999</v>
      </c>
      <c r="OD42" s="17">
        <v>17.492709999999999</v>
      </c>
      <c r="OE42" s="17">
        <v>2.5072899999999998</v>
      </c>
      <c r="OF42" s="17">
        <v>0.2</v>
      </c>
      <c r="OG42" s="17"/>
      <c r="OH42" s="17">
        <v>0.215</v>
      </c>
      <c r="OI42" s="17">
        <v>-1.4999999999999999E-2</v>
      </c>
      <c r="OJ42" s="17">
        <v>125.5</v>
      </c>
      <c r="OK42" s="17">
        <v>111.23</v>
      </c>
      <c r="OL42" s="17">
        <v>110.866</v>
      </c>
      <c r="OM42" s="17">
        <v>14.634</v>
      </c>
      <c r="ON42" s="17">
        <v>26.5</v>
      </c>
      <c r="OO42" s="17"/>
      <c r="OP42" s="17">
        <v>24.172000000000001</v>
      </c>
      <c r="OQ42" s="17">
        <v>2.3279999999999998</v>
      </c>
      <c r="OR42" s="17">
        <v>0.9</v>
      </c>
      <c r="OS42" s="17">
        <v>2.5649999999999999</v>
      </c>
      <c r="OT42" s="17">
        <v>2.5649999999999999</v>
      </c>
      <c r="OU42" s="17">
        <v>-1.665</v>
      </c>
      <c r="OV42" s="17">
        <v>0.1</v>
      </c>
      <c r="OW42" s="17"/>
      <c r="OX42" s="17">
        <v>0.1</v>
      </c>
      <c r="OY42" s="17">
        <v>0</v>
      </c>
      <c r="OZ42" s="17">
        <v>20.2</v>
      </c>
      <c r="PA42" s="17">
        <v>19.436350000000001</v>
      </c>
      <c r="PB42" s="17">
        <v>19.436350000000001</v>
      </c>
      <c r="PC42" s="17">
        <v>0.76365000000000005</v>
      </c>
      <c r="PD42" s="17">
        <v>10</v>
      </c>
      <c r="PE42" s="17">
        <v>9.9830000000000005</v>
      </c>
      <c r="PF42" s="17">
        <v>9.9830000000000005</v>
      </c>
      <c r="PG42" s="17">
        <v>1.7000000000000001E-2</v>
      </c>
      <c r="PH42" s="17">
        <v>5.4</v>
      </c>
      <c r="PI42" s="17">
        <v>5.67</v>
      </c>
      <c r="PJ42" s="17">
        <v>5.67</v>
      </c>
      <c r="PK42" s="17">
        <v>-0.27</v>
      </c>
      <c r="PL42" s="17">
        <v>59.9</v>
      </c>
      <c r="PM42" s="17"/>
      <c r="PN42" s="17">
        <v>2</v>
      </c>
      <c r="PO42" s="17">
        <v>57.9</v>
      </c>
      <c r="PP42" s="17">
        <v>0.4</v>
      </c>
      <c r="PQ42" s="17">
        <v>1</v>
      </c>
      <c r="PR42" s="17">
        <v>1</v>
      </c>
      <c r="PS42" s="17">
        <v>-0.6</v>
      </c>
      <c r="PT42" s="17">
        <v>1.8</v>
      </c>
      <c r="PU42" s="17">
        <v>3.71</v>
      </c>
      <c r="PV42" s="17">
        <v>3.71</v>
      </c>
      <c r="PW42" s="17">
        <v>-1.91</v>
      </c>
      <c r="PX42" s="17">
        <v>5.2</v>
      </c>
      <c r="PY42" s="17">
        <v>5</v>
      </c>
      <c r="PZ42" s="17">
        <v>5</v>
      </c>
      <c r="QA42" s="17">
        <v>0.2</v>
      </c>
      <c r="QB42" s="17">
        <v>20.2</v>
      </c>
      <c r="QC42" s="17">
        <v>20.274049999999999</v>
      </c>
      <c r="QD42" s="17">
        <v>20.274049999999999</v>
      </c>
      <c r="QE42" s="17">
        <v>-7.4050000000000005E-2</v>
      </c>
      <c r="QF42" s="17">
        <v>20</v>
      </c>
      <c r="QG42" s="17">
        <v>19.436350000000001</v>
      </c>
      <c r="QH42" s="17">
        <v>19.436350000000001</v>
      </c>
      <c r="QI42" s="17">
        <v>0.56364999999999998</v>
      </c>
      <c r="QJ42" s="17">
        <v>18.899999999999999</v>
      </c>
      <c r="QK42" s="17">
        <v>17.492709999999999</v>
      </c>
      <c r="QL42" s="17">
        <v>17.492709999999999</v>
      </c>
      <c r="QM42" s="17">
        <v>1.4072899999999999</v>
      </c>
      <c r="QN42" s="17">
        <v>3.4</v>
      </c>
      <c r="QO42" s="17">
        <v>3.1</v>
      </c>
      <c r="QP42" s="17">
        <v>3.1</v>
      </c>
      <c r="QQ42" s="17">
        <v>0.3</v>
      </c>
      <c r="QR42" s="17">
        <v>8.5</v>
      </c>
      <c r="QS42" s="17">
        <v>17.881440000000001</v>
      </c>
      <c r="QT42" s="17">
        <v>17.881440000000001</v>
      </c>
      <c r="QU42" s="17">
        <v>-9.3814399999999996</v>
      </c>
      <c r="QV42" s="17">
        <v>1.8</v>
      </c>
      <c r="QW42" s="17"/>
      <c r="QX42" s="17">
        <v>6.9459999999999997</v>
      </c>
      <c r="QY42" s="17">
        <v>-5.1459999999999999</v>
      </c>
      <c r="QZ42" s="17">
        <v>2.1</v>
      </c>
      <c r="RA42" s="17"/>
      <c r="RB42" s="17">
        <v>12.510999999999999</v>
      </c>
      <c r="RC42" s="17">
        <v>-10.411</v>
      </c>
      <c r="RD42" s="17">
        <v>28.4</v>
      </c>
      <c r="RE42" s="17">
        <v>26.91</v>
      </c>
      <c r="RF42" s="17">
        <v>26.661999999999999</v>
      </c>
      <c r="RG42" s="17">
        <v>1.738</v>
      </c>
      <c r="RH42" s="17">
        <v>85.8</v>
      </c>
      <c r="RI42" s="17">
        <v>84.98</v>
      </c>
      <c r="RJ42" s="17">
        <v>84.867000000000004</v>
      </c>
      <c r="RK42" s="17">
        <v>0.93300000000000005</v>
      </c>
      <c r="RL42" s="17">
        <v>0</v>
      </c>
      <c r="RM42" s="17"/>
      <c r="RN42" s="17">
        <v>3.3149999999999999</v>
      </c>
      <c r="RO42" s="17">
        <v>-3.3149999999999999</v>
      </c>
      <c r="RP42" s="17">
        <v>3.4</v>
      </c>
      <c r="RQ42" s="17">
        <v>3.3</v>
      </c>
      <c r="RR42" s="17">
        <v>3.3</v>
      </c>
      <c r="RS42" s="17">
        <v>0.1</v>
      </c>
      <c r="RT42" s="17">
        <v>12.7</v>
      </c>
      <c r="RU42" s="17">
        <v>19.792000000000002</v>
      </c>
      <c r="RV42" s="17">
        <v>19.792000000000002</v>
      </c>
      <c r="RW42" s="17">
        <v>-7.0919999999999996</v>
      </c>
      <c r="RX42" s="17">
        <v>3.2</v>
      </c>
      <c r="RY42" s="17">
        <v>2</v>
      </c>
      <c r="RZ42" s="17">
        <v>2</v>
      </c>
      <c r="SA42" s="17">
        <v>1.2</v>
      </c>
      <c r="SB42" s="17">
        <v>0.4</v>
      </c>
      <c r="SC42" s="17">
        <v>0.4</v>
      </c>
      <c r="SD42" s="17">
        <v>0.4</v>
      </c>
      <c r="SE42" s="17">
        <v>0</v>
      </c>
      <c r="SF42" s="17">
        <v>0.1</v>
      </c>
      <c r="SG42" s="17"/>
      <c r="SH42" s="17">
        <v>5.8000000000000003E-2</v>
      </c>
      <c r="SI42" s="17">
        <v>4.2000000000000003E-2</v>
      </c>
      <c r="SJ42" s="17">
        <v>19.8</v>
      </c>
      <c r="SK42" s="17">
        <v>19.1448</v>
      </c>
      <c r="SL42" s="17">
        <v>19.1448</v>
      </c>
      <c r="SM42" s="17">
        <v>0.6552</v>
      </c>
      <c r="SN42" s="17">
        <v>10.4</v>
      </c>
      <c r="SO42" s="17">
        <v>12.244899999999999</v>
      </c>
      <c r="SP42" s="17">
        <v>12.244899999999999</v>
      </c>
      <c r="SQ42" s="17">
        <v>-1.8449</v>
      </c>
      <c r="SR42" s="17">
        <v>20.100000000000001</v>
      </c>
      <c r="SS42" s="17">
        <v>19.436350000000001</v>
      </c>
      <c r="ST42" s="17">
        <v>19.436350000000001</v>
      </c>
      <c r="SU42" s="17">
        <v>0.66364999999999996</v>
      </c>
      <c r="SV42" s="17">
        <v>20.2</v>
      </c>
      <c r="SW42" s="17">
        <v>19.436350000000001</v>
      </c>
      <c r="SX42" s="17">
        <v>19.436350000000001</v>
      </c>
      <c r="SY42" s="17">
        <v>0.76365000000000005</v>
      </c>
      <c r="SZ42" s="17">
        <v>11.1</v>
      </c>
      <c r="TA42" s="17">
        <v>9.18</v>
      </c>
      <c r="TB42" s="17">
        <v>11.416</v>
      </c>
      <c r="TC42" s="17">
        <v>-0.316</v>
      </c>
      <c r="TD42" s="17">
        <v>54.7</v>
      </c>
      <c r="TE42" s="17">
        <v>49.69</v>
      </c>
      <c r="TF42" s="17">
        <v>68.165000000000006</v>
      </c>
      <c r="TG42" s="17">
        <v>-13.465</v>
      </c>
      <c r="TH42" s="17">
        <v>1.2</v>
      </c>
      <c r="TI42" s="17"/>
      <c r="TJ42" s="17">
        <v>5.15</v>
      </c>
      <c r="TK42" s="17">
        <v>-3.95</v>
      </c>
      <c r="TL42" s="17">
        <v>97.7</v>
      </c>
      <c r="TM42" s="17">
        <v>105.1</v>
      </c>
      <c r="TN42" s="17">
        <v>105.684</v>
      </c>
      <c r="TO42" s="17">
        <v>-7.984</v>
      </c>
      <c r="TP42" s="17">
        <v>101.23</v>
      </c>
      <c r="TQ42" s="17">
        <v>109.17</v>
      </c>
      <c r="TR42" s="17">
        <v>105.33</v>
      </c>
      <c r="TS42" s="17">
        <v>-4.0999999999999996</v>
      </c>
      <c r="TT42" s="17">
        <v>13.4</v>
      </c>
      <c r="TU42" s="17">
        <v>5.8410000000000002</v>
      </c>
      <c r="TV42" s="17">
        <v>5.8410000000000002</v>
      </c>
      <c r="TW42" s="17">
        <v>7.5590000000000002</v>
      </c>
      <c r="TX42" s="17">
        <v>13</v>
      </c>
      <c r="TY42" s="17">
        <v>10.321999999999999</v>
      </c>
      <c r="TZ42" s="17">
        <v>10.321999999999999</v>
      </c>
      <c r="UA42" s="17">
        <v>2.6779999999999999</v>
      </c>
      <c r="UB42" s="17">
        <v>7.4</v>
      </c>
      <c r="UC42" s="17"/>
      <c r="UD42" s="17">
        <v>7.07</v>
      </c>
      <c r="UE42" s="17">
        <v>0.33</v>
      </c>
      <c r="UF42" s="17">
        <v>21</v>
      </c>
      <c r="UG42" s="17">
        <v>19.436350000000001</v>
      </c>
      <c r="UH42" s="17">
        <v>19.436350000000001</v>
      </c>
      <c r="UI42" s="17">
        <v>1.56365</v>
      </c>
      <c r="UJ42" s="17">
        <v>7.6</v>
      </c>
      <c r="UK42" s="17">
        <v>8</v>
      </c>
      <c r="UL42" s="17">
        <v>8</v>
      </c>
      <c r="UM42" s="17">
        <v>-0.4</v>
      </c>
      <c r="UN42" s="17">
        <v>3.6</v>
      </c>
      <c r="UO42" s="17">
        <v>6.2</v>
      </c>
      <c r="UP42" s="17">
        <v>6.2</v>
      </c>
      <c r="UQ42" s="17">
        <v>-2.6</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3.1</v>
      </c>
      <c r="VE42" s="17">
        <v>3.3109999999999999</v>
      </c>
      <c r="VF42" s="17">
        <v>3.3109999999999999</v>
      </c>
      <c r="VG42" s="17">
        <v>-0.21099999999999999</v>
      </c>
      <c r="VH42" s="17">
        <v>96.7</v>
      </c>
      <c r="VI42" s="17"/>
      <c r="VJ42" s="17">
        <v>50.808</v>
      </c>
      <c r="VK42" s="17">
        <v>45.892000000000003</v>
      </c>
      <c r="VL42" s="17">
        <v>4.5</v>
      </c>
      <c r="VM42" s="17"/>
      <c r="VN42" s="17">
        <v>1.472</v>
      </c>
      <c r="VO42" s="17">
        <v>3.028</v>
      </c>
      <c r="VP42" s="17">
        <v>33.299999999999997</v>
      </c>
      <c r="VQ42" s="17"/>
      <c r="VR42" s="17">
        <v>30.91</v>
      </c>
      <c r="VS42" s="17">
        <v>2.39</v>
      </c>
      <c r="VT42" s="17"/>
      <c r="VU42" s="17"/>
      <c r="VV42" s="17"/>
      <c r="VW42" s="17">
        <v>0</v>
      </c>
      <c r="VX42" s="17">
        <v>127.7</v>
      </c>
      <c r="VY42" s="17">
        <v>100.34</v>
      </c>
      <c r="VZ42" s="17">
        <v>127</v>
      </c>
      <c r="WA42" s="17">
        <v>0.7</v>
      </c>
      <c r="WB42" s="17">
        <v>159.5</v>
      </c>
      <c r="WC42" s="17">
        <v>125.25</v>
      </c>
      <c r="WD42" s="17">
        <v>127</v>
      </c>
      <c r="WE42" s="17">
        <v>32.5</v>
      </c>
      <c r="WF42" s="17">
        <v>26.5</v>
      </c>
      <c r="WG42" s="17"/>
      <c r="WH42" s="17">
        <v>28.443000000000001</v>
      </c>
      <c r="WI42" s="17">
        <v>-1.9430000000000001</v>
      </c>
      <c r="WJ42" s="17">
        <v>2.9</v>
      </c>
      <c r="WK42" s="17">
        <v>2.9009999999999998</v>
      </c>
      <c r="WL42" s="17">
        <v>2.9009999999999998</v>
      </c>
      <c r="WM42" s="17">
        <v>-1E-3</v>
      </c>
      <c r="WN42" s="17">
        <v>2.2999999999999998</v>
      </c>
      <c r="WO42" s="17">
        <v>2.4</v>
      </c>
      <c r="WP42" s="17">
        <v>2.4</v>
      </c>
      <c r="WQ42" s="17">
        <v>-0.1</v>
      </c>
      <c r="WR42" s="17">
        <v>1.2</v>
      </c>
      <c r="WS42" s="17">
        <v>1.2</v>
      </c>
      <c r="WT42" s="17">
        <v>1.2</v>
      </c>
      <c r="WU42" s="17">
        <v>0</v>
      </c>
      <c r="WV42" s="17">
        <v>1.3</v>
      </c>
      <c r="WW42" s="17">
        <v>1.4</v>
      </c>
      <c r="WX42" s="17">
        <v>1.4</v>
      </c>
      <c r="WY42" s="17">
        <v>-0.1</v>
      </c>
      <c r="WZ42" s="17">
        <v>1.5</v>
      </c>
      <c r="XA42" s="17"/>
      <c r="XB42" s="17">
        <v>0.73399999999999999</v>
      </c>
      <c r="XC42" s="17">
        <v>0.76600000000000001</v>
      </c>
      <c r="XD42" s="17">
        <v>8.1</v>
      </c>
      <c r="XE42" s="17">
        <v>8</v>
      </c>
      <c r="XF42" s="17">
        <v>8</v>
      </c>
      <c r="XG42" s="17">
        <v>0.1</v>
      </c>
      <c r="XH42" s="17">
        <v>20</v>
      </c>
      <c r="XI42" s="17">
        <v>20</v>
      </c>
      <c r="XJ42" s="17">
        <v>20</v>
      </c>
      <c r="XK42" s="17">
        <v>0</v>
      </c>
      <c r="XL42" s="17">
        <v>20</v>
      </c>
      <c r="XM42" s="17">
        <v>19.241980000000002</v>
      </c>
      <c r="XN42" s="17">
        <v>19.241980000000002</v>
      </c>
      <c r="XO42" s="17">
        <v>0.75802000000000003</v>
      </c>
      <c r="XP42" s="17">
        <v>8.9</v>
      </c>
      <c r="XQ42" s="17">
        <v>10.7</v>
      </c>
      <c r="XR42" s="17">
        <v>10.7</v>
      </c>
      <c r="XS42" s="17">
        <v>-1.8</v>
      </c>
      <c r="XT42" s="17">
        <v>27.2</v>
      </c>
      <c r="XU42" s="17">
        <v>29</v>
      </c>
      <c r="XV42" s="17">
        <v>29</v>
      </c>
      <c r="XW42" s="17">
        <v>-1.8</v>
      </c>
      <c r="XX42" s="17">
        <v>34</v>
      </c>
      <c r="XY42" s="17">
        <v>29</v>
      </c>
      <c r="XZ42" s="17">
        <v>29</v>
      </c>
      <c r="YA42" s="17">
        <v>5</v>
      </c>
      <c r="YB42" s="17">
        <v>14.7</v>
      </c>
      <c r="YC42" s="17">
        <v>14</v>
      </c>
      <c r="YD42" s="17">
        <v>14</v>
      </c>
      <c r="YE42" s="17">
        <v>0.7</v>
      </c>
      <c r="YF42" s="17">
        <v>4.5</v>
      </c>
      <c r="YG42" s="17">
        <v>16</v>
      </c>
      <c r="YH42" s="17">
        <v>16</v>
      </c>
      <c r="YI42" s="17">
        <v>-11.5</v>
      </c>
      <c r="YJ42" s="17">
        <v>8.3000000000000007</v>
      </c>
      <c r="YK42" s="17">
        <v>6.42</v>
      </c>
      <c r="YL42" s="17">
        <v>6.42</v>
      </c>
      <c r="YM42" s="17">
        <v>1.88</v>
      </c>
      <c r="YN42" s="17">
        <v>11.1</v>
      </c>
      <c r="YO42" s="17">
        <v>11</v>
      </c>
      <c r="YP42" s="17">
        <v>11</v>
      </c>
      <c r="YQ42" s="17">
        <v>0.1</v>
      </c>
      <c r="YR42" s="17">
        <v>21.6</v>
      </c>
      <c r="YS42" s="17">
        <v>22</v>
      </c>
      <c r="YT42" s="17">
        <v>22</v>
      </c>
      <c r="YU42" s="17">
        <v>-0.4</v>
      </c>
    </row>
    <row r="43" spans="1:671" ht="24" customHeight="1" x14ac:dyDescent="0.3">
      <c r="A43" s="1"/>
      <c r="B43" s="16" t="s">
        <v>707</v>
      </c>
      <c r="C43" s="16" t="s">
        <v>742</v>
      </c>
      <c r="D43" s="17">
        <v>202.1</v>
      </c>
      <c r="E43" s="17">
        <v>203.40136000000001</v>
      </c>
      <c r="F43" s="17">
        <v>203.40136000000001</v>
      </c>
      <c r="G43" s="17">
        <v>-1.3013600000000001</v>
      </c>
      <c r="H43" s="17">
        <v>639.70000000000005</v>
      </c>
      <c r="I43" s="17">
        <v>634.98344999999995</v>
      </c>
      <c r="J43" s="17">
        <v>627.79395999999997</v>
      </c>
      <c r="K43" s="17">
        <v>11.906040000000001</v>
      </c>
      <c r="L43" s="17">
        <v>215.6</v>
      </c>
      <c r="M43" s="17">
        <v>215.11229</v>
      </c>
      <c r="N43" s="17">
        <v>204.43100999999999</v>
      </c>
      <c r="O43" s="17">
        <v>11.168990000000001</v>
      </c>
      <c r="P43" s="17"/>
      <c r="Q43" s="17"/>
      <c r="R43" s="17"/>
      <c r="S43" s="17">
        <v>0</v>
      </c>
      <c r="T43" s="17"/>
      <c r="U43" s="17"/>
      <c r="V43" s="17"/>
      <c r="W43" s="17">
        <v>0</v>
      </c>
      <c r="X43" s="17">
        <v>90.1</v>
      </c>
      <c r="Y43" s="17">
        <v>91.867829999999998</v>
      </c>
      <c r="Z43" s="17">
        <v>91.867829999999998</v>
      </c>
      <c r="AA43" s="17">
        <v>-1.76783</v>
      </c>
      <c r="AB43" s="17">
        <v>242</v>
      </c>
      <c r="AC43" s="17">
        <v>242</v>
      </c>
      <c r="AD43" s="17">
        <v>242</v>
      </c>
      <c r="AE43" s="17">
        <v>0</v>
      </c>
      <c r="AF43" s="17"/>
      <c r="AG43" s="17"/>
      <c r="AH43" s="17"/>
      <c r="AI43" s="17">
        <v>0</v>
      </c>
      <c r="AJ43" s="17"/>
      <c r="AK43" s="17"/>
      <c r="AL43" s="17"/>
      <c r="AM43" s="17">
        <v>0</v>
      </c>
      <c r="AN43" s="17">
        <v>132.19999999999999</v>
      </c>
      <c r="AO43" s="17">
        <v>160.26405</v>
      </c>
      <c r="AP43" s="17">
        <v>152.49405999999999</v>
      </c>
      <c r="AQ43" s="17">
        <v>-20.294060000000002</v>
      </c>
      <c r="AR43" s="17">
        <v>132.6</v>
      </c>
      <c r="AS43" s="17">
        <v>160.26405</v>
      </c>
      <c r="AT43" s="17">
        <v>152.49405999999999</v>
      </c>
      <c r="AU43" s="17">
        <v>-19.89406</v>
      </c>
      <c r="AV43" s="17">
        <v>131.80000000000001</v>
      </c>
      <c r="AW43" s="17">
        <v>160.26405</v>
      </c>
      <c r="AX43" s="17">
        <v>152.49405999999999</v>
      </c>
      <c r="AY43" s="17">
        <v>-20.69406</v>
      </c>
      <c r="AZ43" s="17">
        <v>225.9</v>
      </c>
      <c r="BA43" s="17">
        <v>241.11797999999999</v>
      </c>
      <c r="BB43" s="17">
        <v>229.428</v>
      </c>
      <c r="BC43" s="17">
        <v>-3.528</v>
      </c>
      <c r="BD43" s="17">
        <v>203.2</v>
      </c>
      <c r="BE43" s="17">
        <v>207.24285</v>
      </c>
      <c r="BF43" s="17">
        <v>207.24285</v>
      </c>
      <c r="BG43" s="17">
        <v>-4.0428499999999996</v>
      </c>
      <c r="BH43" s="17">
        <v>108.1</v>
      </c>
      <c r="BI43" s="17">
        <v>103.93259999999999</v>
      </c>
      <c r="BJ43" s="17">
        <v>103.93259999999999</v>
      </c>
      <c r="BK43" s="17">
        <v>4.1673999999999998</v>
      </c>
      <c r="BL43" s="17">
        <v>559.4</v>
      </c>
      <c r="BM43" s="17">
        <v>566.08941000000004</v>
      </c>
      <c r="BN43" s="17">
        <v>566.08941000000004</v>
      </c>
      <c r="BO43" s="17">
        <v>-6.6894099999999996</v>
      </c>
      <c r="BP43" s="17">
        <v>10.199999999999999</v>
      </c>
      <c r="BQ43" s="17">
        <v>9.2849599999999999</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165.7</v>
      </c>
      <c r="CK43" s="17">
        <v>164.06706</v>
      </c>
      <c r="CL43" s="17">
        <v>164.06706</v>
      </c>
      <c r="CM43" s="17">
        <v>1.6329400000000001</v>
      </c>
      <c r="CN43" s="17">
        <v>9.8000000000000007</v>
      </c>
      <c r="CO43" s="17">
        <v>5.1336000000000004</v>
      </c>
      <c r="CP43" s="17">
        <v>5.1336000000000004</v>
      </c>
      <c r="CQ43" s="17">
        <v>4.6664000000000003</v>
      </c>
      <c r="CR43" s="17">
        <v>5.8</v>
      </c>
      <c r="CS43" s="17">
        <v>2.8178999999999998</v>
      </c>
      <c r="CT43" s="17">
        <v>2.8178999999999998</v>
      </c>
      <c r="CU43" s="17">
        <v>2.9821</v>
      </c>
      <c r="CV43" s="17"/>
      <c r="CW43" s="17"/>
      <c r="CX43" s="17"/>
      <c r="CY43" s="17">
        <v>0</v>
      </c>
      <c r="CZ43" s="17">
        <v>6.7</v>
      </c>
      <c r="DA43" s="17">
        <v>6.8787000000000003</v>
      </c>
      <c r="DB43" s="17">
        <v>6.8787000000000003</v>
      </c>
      <c r="DC43" s="17">
        <v>-0.1787</v>
      </c>
      <c r="DD43" s="17"/>
      <c r="DE43" s="17"/>
      <c r="DF43" s="17"/>
      <c r="DG43" s="17">
        <v>0</v>
      </c>
      <c r="DH43" s="17">
        <v>142.80000000000001</v>
      </c>
      <c r="DI43" s="17">
        <v>142.44412</v>
      </c>
      <c r="DJ43" s="17">
        <v>142.44412</v>
      </c>
      <c r="DK43" s="17">
        <v>0.35587999999999997</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185.9</v>
      </c>
      <c r="EG43" s="17">
        <v>220.69499999999999</v>
      </c>
      <c r="EH43" s="17">
        <v>220.69499999999999</v>
      </c>
      <c r="EI43" s="17">
        <v>-34.795000000000002</v>
      </c>
      <c r="EJ43" s="17"/>
      <c r="EK43" s="17"/>
      <c r="EL43" s="17"/>
      <c r="EM43" s="17">
        <v>0</v>
      </c>
      <c r="EN43" s="17"/>
      <c r="EO43" s="17"/>
      <c r="EP43" s="17"/>
      <c r="EQ43" s="17">
        <v>0</v>
      </c>
      <c r="ER43" s="17"/>
      <c r="ES43" s="17"/>
      <c r="ET43" s="17"/>
      <c r="EU43" s="17">
        <v>0</v>
      </c>
      <c r="EV43" s="17">
        <v>6.5</v>
      </c>
      <c r="EW43" s="17">
        <v>6.39</v>
      </c>
      <c r="EX43" s="17">
        <v>6.39</v>
      </c>
      <c r="EY43" s="17">
        <v>0.11</v>
      </c>
      <c r="EZ43" s="17">
        <v>461.1</v>
      </c>
      <c r="FA43" s="17">
        <v>457.09426999999999</v>
      </c>
      <c r="FB43" s="17">
        <v>457.09426999999999</v>
      </c>
      <c r="FC43" s="17">
        <v>4.0057299999999998</v>
      </c>
      <c r="FD43" s="17">
        <v>81.400000000000006</v>
      </c>
      <c r="FE43" s="17">
        <v>76.065550000000002</v>
      </c>
      <c r="FF43" s="17">
        <v>57.92886</v>
      </c>
      <c r="FG43" s="17">
        <v>23.471139999999998</v>
      </c>
      <c r="FH43" s="17">
        <v>151.19999999999999</v>
      </c>
      <c r="FI43" s="17">
        <v>151.36251999999999</v>
      </c>
      <c r="FJ43" s="17">
        <v>151.36251999999999</v>
      </c>
      <c r="FK43" s="17">
        <v>-0.16252</v>
      </c>
      <c r="FL43" s="17">
        <v>42</v>
      </c>
      <c r="FM43" s="17">
        <v>41.89893</v>
      </c>
      <c r="FN43" s="17">
        <v>41.89893</v>
      </c>
      <c r="FO43" s="17">
        <v>0.10106999999999999</v>
      </c>
      <c r="FP43" s="17">
        <v>18.600000000000001</v>
      </c>
      <c r="FQ43" s="17">
        <v>19.21088</v>
      </c>
      <c r="FR43" s="17">
        <v>19.21088</v>
      </c>
      <c r="FS43" s="17">
        <v>-0.61087999999999998</v>
      </c>
      <c r="FT43" s="17">
        <v>18.8</v>
      </c>
      <c r="FU43" s="17">
        <v>18.46453</v>
      </c>
      <c r="FV43" s="17">
        <v>18.46453</v>
      </c>
      <c r="FW43" s="17">
        <v>0.33546999999999999</v>
      </c>
      <c r="FX43" s="17">
        <v>91.5</v>
      </c>
      <c r="FY43" s="17">
        <v>87.773570000000007</v>
      </c>
      <c r="FZ43" s="17">
        <v>87.773570000000007</v>
      </c>
      <c r="GA43" s="17">
        <v>3.7264300000000001</v>
      </c>
      <c r="GB43" s="17"/>
      <c r="GC43" s="17"/>
      <c r="GD43" s="17"/>
      <c r="GE43" s="17">
        <v>0</v>
      </c>
      <c r="GF43" s="17"/>
      <c r="GG43" s="17"/>
      <c r="GH43" s="17"/>
      <c r="GI43" s="17">
        <v>0</v>
      </c>
      <c r="GJ43" s="17"/>
      <c r="GK43" s="17"/>
      <c r="GL43" s="17"/>
      <c r="GM43" s="17">
        <v>0</v>
      </c>
      <c r="GN43" s="17">
        <v>105.6</v>
      </c>
      <c r="GO43" s="17">
        <v>110.48202000000001</v>
      </c>
      <c r="GP43" s="17">
        <v>110.48202000000001</v>
      </c>
      <c r="GQ43" s="17">
        <v>-4.8820199999999998</v>
      </c>
      <c r="GR43" s="17">
        <v>46.5</v>
      </c>
      <c r="GS43" s="17">
        <v>47.082599999999999</v>
      </c>
      <c r="GT43" s="17">
        <v>47.082599999999999</v>
      </c>
      <c r="GU43" s="17">
        <v>-0.58260000000000001</v>
      </c>
      <c r="GV43" s="17">
        <v>41.7</v>
      </c>
      <c r="GW43" s="17">
        <v>44.103009999999998</v>
      </c>
      <c r="GX43" s="17">
        <v>44.103009999999998</v>
      </c>
      <c r="GY43" s="17">
        <v>-2.4030100000000001</v>
      </c>
      <c r="GZ43" s="17">
        <v>0.2</v>
      </c>
      <c r="HA43" s="17"/>
      <c r="HB43" s="17"/>
      <c r="HC43" s="17">
        <v>0.2</v>
      </c>
      <c r="HD43" s="17">
        <v>29.7</v>
      </c>
      <c r="HE43" s="17">
        <v>33.36054</v>
      </c>
      <c r="HF43" s="17">
        <v>17.005710000000001</v>
      </c>
      <c r="HG43" s="17">
        <v>12.694290000000001</v>
      </c>
      <c r="HH43" s="17">
        <v>167.6</v>
      </c>
      <c r="HI43" s="17">
        <v>174.55948000000001</v>
      </c>
      <c r="HJ43" s="17">
        <v>174.55948000000001</v>
      </c>
      <c r="HK43" s="17">
        <v>-6.9594800000000001</v>
      </c>
      <c r="HL43" s="17"/>
      <c r="HM43" s="17"/>
      <c r="HN43" s="17"/>
      <c r="HO43" s="17">
        <v>0</v>
      </c>
      <c r="HP43" s="17"/>
      <c r="HQ43" s="17"/>
      <c r="HR43" s="17"/>
      <c r="HS43" s="17">
        <v>0</v>
      </c>
      <c r="HT43" s="17">
        <v>81</v>
      </c>
      <c r="HU43" s="17">
        <v>95.545190000000005</v>
      </c>
      <c r="HV43" s="17">
        <v>49.33858</v>
      </c>
      <c r="HW43" s="17">
        <v>31.66142</v>
      </c>
      <c r="HX43" s="17"/>
      <c r="HY43" s="17"/>
      <c r="HZ43" s="17"/>
      <c r="IA43" s="17">
        <v>0</v>
      </c>
      <c r="IB43" s="17"/>
      <c r="IC43" s="17"/>
      <c r="ID43" s="17"/>
      <c r="IE43" s="17">
        <v>0</v>
      </c>
      <c r="IF43" s="17">
        <v>44.5</v>
      </c>
      <c r="IG43" s="17">
        <v>45.265309999999999</v>
      </c>
      <c r="IH43" s="17">
        <v>45.265309999999999</v>
      </c>
      <c r="II43" s="17">
        <v>-0.76531000000000005</v>
      </c>
      <c r="IJ43" s="17"/>
      <c r="IK43" s="17"/>
      <c r="IL43" s="17"/>
      <c r="IM43" s="17">
        <v>0</v>
      </c>
      <c r="IN43" s="17"/>
      <c r="IO43" s="17"/>
      <c r="IP43" s="17"/>
      <c r="IQ43" s="17">
        <v>0</v>
      </c>
      <c r="IR43" s="17"/>
      <c r="IS43" s="17"/>
      <c r="IT43" s="17"/>
      <c r="IU43" s="17">
        <v>0</v>
      </c>
      <c r="IV43" s="17">
        <v>127.8</v>
      </c>
      <c r="IW43" s="17">
        <v>128.83993000000001</v>
      </c>
      <c r="IX43" s="17">
        <v>132.83837</v>
      </c>
      <c r="IY43" s="17">
        <v>-5.0383699999999996</v>
      </c>
      <c r="IZ43" s="17">
        <v>62.8</v>
      </c>
      <c r="JA43" s="17"/>
      <c r="JB43" s="17"/>
      <c r="JC43" s="17">
        <v>62.8</v>
      </c>
      <c r="JD43" s="17">
        <v>62.6</v>
      </c>
      <c r="JE43" s="17"/>
      <c r="JF43" s="17"/>
      <c r="JG43" s="17">
        <v>62.6</v>
      </c>
      <c r="JH43" s="17">
        <v>68.5</v>
      </c>
      <c r="JI43" s="17"/>
      <c r="JJ43" s="17">
        <v>68</v>
      </c>
      <c r="JK43" s="17">
        <v>0.5</v>
      </c>
      <c r="JL43" s="17"/>
      <c r="JM43" s="17"/>
      <c r="JN43" s="17"/>
      <c r="JO43" s="17">
        <v>0</v>
      </c>
      <c r="JP43" s="17">
        <v>72.099999999999994</v>
      </c>
      <c r="JQ43" s="17">
        <v>71.293869999999998</v>
      </c>
      <c r="JR43" s="17">
        <v>56.309260000000002</v>
      </c>
      <c r="JS43" s="17">
        <v>15.79074</v>
      </c>
      <c r="JT43" s="17">
        <v>35</v>
      </c>
      <c r="JU43" s="17">
        <v>35.753979999999999</v>
      </c>
      <c r="JV43" s="17">
        <v>28.239180000000001</v>
      </c>
      <c r="JW43" s="17">
        <v>6.7608199999999998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2.4</v>
      </c>
      <c r="KW43" s="17">
        <v>2.0478900000000002</v>
      </c>
      <c r="KX43" s="17">
        <v>2.0478900000000002</v>
      </c>
      <c r="KY43" s="17">
        <v>0.35210999999999998</v>
      </c>
      <c r="KZ43" s="17">
        <v>169</v>
      </c>
      <c r="LA43" s="17">
        <v>168.14776000000001</v>
      </c>
      <c r="LB43" s="17">
        <v>270.06801999999999</v>
      </c>
      <c r="LC43" s="17">
        <v>-101.06802</v>
      </c>
      <c r="LD43" s="17">
        <v>131.6</v>
      </c>
      <c r="LE43" s="17">
        <v>133.16031000000001</v>
      </c>
      <c r="LF43" s="17">
        <v>133.16031000000001</v>
      </c>
      <c r="LG43" s="17">
        <v>-1.5603100000000001</v>
      </c>
      <c r="LH43" s="17">
        <v>64.099999999999994</v>
      </c>
      <c r="LI43" s="17">
        <v>67.199219999999997</v>
      </c>
      <c r="LJ43" s="17">
        <v>67.199219999999997</v>
      </c>
      <c r="LK43" s="17">
        <v>-3.0992199999999999</v>
      </c>
      <c r="LL43" s="17">
        <v>77.400000000000006</v>
      </c>
      <c r="LM43" s="17">
        <v>78.567999999999998</v>
      </c>
      <c r="LN43" s="17">
        <v>78.567999999999998</v>
      </c>
      <c r="LO43" s="17">
        <v>-1.1679999999999999</v>
      </c>
      <c r="LP43" s="17"/>
      <c r="LQ43" s="17"/>
      <c r="LR43" s="17"/>
      <c r="LS43" s="17">
        <v>0</v>
      </c>
      <c r="LT43" s="17"/>
      <c r="LU43" s="17"/>
      <c r="LV43" s="17"/>
      <c r="LW43" s="17">
        <v>0</v>
      </c>
      <c r="LX43" s="17"/>
      <c r="LY43" s="17"/>
      <c r="LZ43" s="17"/>
      <c r="MA43" s="17">
        <v>0</v>
      </c>
      <c r="MB43" s="17"/>
      <c r="MC43" s="17"/>
      <c r="MD43" s="17"/>
      <c r="ME43" s="17">
        <v>0</v>
      </c>
      <c r="MF43" s="17">
        <v>139.1</v>
      </c>
      <c r="MG43" s="17">
        <v>153.06012000000001</v>
      </c>
      <c r="MH43" s="17">
        <v>152.67859000000001</v>
      </c>
      <c r="MI43" s="17">
        <v>-13.57859</v>
      </c>
      <c r="MJ43" s="17">
        <v>140.30000000000001</v>
      </c>
      <c r="MK43" s="17">
        <v>153.06012000000001</v>
      </c>
      <c r="ML43" s="17">
        <v>152.67859000000001</v>
      </c>
      <c r="MM43" s="17">
        <v>-12.378590000000001</v>
      </c>
      <c r="MN43" s="17">
        <v>146.5</v>
      </c>
      <c r="MO43" s="17">
        <v>153.51975999999999</v>
      </c>
      <c r="MP43" s="17">
        <v>153.13709</v>
      </c>
      <c r="MQ43" s="17">
        <v>-6.6370899999999997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205.7</v>
      </c>
      <c r="NM43" s="17">
        <v>50</v>
      </c>
      <c r="NN43" s="17">
        <v>206.49084999999999</v>
      </c>
      <c r="NO43" s="17">
        <v>-0.79085000000000005</v>
      </c>
      <c r="NP43" s="17">
        <v>94.4</v>
      </c>
      <c r="NQ43" s="17"/>
      <c r="NR43" s="17">
        <v>103.55547</v>
      </c>
      <c r="NS43" s="17">
        <v>-9.1554699999999993</v>
      </c>
      <c r="NT43" s="17">
        <v>6.9</v>
      </c>
      <c r="NU43" s="17">
        <v>7.2163700000000004</v>
      </c>
      <c r="NV43" s="17">
        <v>9.09</v>
      </c>
      <c r="NW43" s="17">
        <v>-2.19</v>
      </c>
      <c r="NX43" s="17">
        <v>4.2</v>
      </c>
      <c r="NY43" s="17">
        <v>4.0686799999999996</v>
      </c>
      <c r="NZ43" s="17">
        <v>9.9490999999999996</v>
      </c>
      <c r="OA43" s="17">
        <v>-5.7491000000000003</v>
      </c>
      <c r="OB43" s="17">
        <v>20</v>
      </c>
      <c r="OC43" s="17">
        <v>17.492709999999999</v>
      </c>
      <c r="OD43" s="17">
        <v>17.492709999999999</v>
      </c>
      <c r="OE43" s="17">
        <v>2.5072899999999998</v>
      </c>
      <c r="OF43" s="17">
        <v>0.1</v>
      </c>
      <c r="OG43" s="17"/>
      <c r="OH43" s="17">
        <v>7.3999999999999996E-2</v>
      </c>
      <c r="OI43" s="17">
        <v>2.5999999999999999E-2</v>
      </c>
      <c r="OJ43" s="17">
        <v>126.3</v>
      </c>
      <c r="OK43" s="17">
        <v>109.82</v>
      </c>
      <c r="OL43" s="17">
        <v>109.584</v>
      </c>
      <c r="OM43" s="17">
        <v>16.716000000000001</v>
      </c>
      <c r="ON43" s="17">
        <v>9.4</v>
      </c>
      <c r="OO43" s="17"/>
      <c r="OP43" s="17">
        <v>10.127000000000001</v>
      </c>
      <c r="OQ43" s="17">
        <v>-0.72699999999999998</v>
      </c>
      <c r="OR43" s="17">
        <v>1.6</v>
      </c>
      <c r="OS43" s="17">
        <v>2.9159999999999999</v>
      </c>
      <c r="OT43" s="17">
        <v>2.9159999999999999</v>
      </c>
      <c r="OU43" s="17">
        <v>-1.3160000000000001</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5.5</v>
      </c>
      <c r="PI43" s="17">
        <v>5.67</v>
      </c>
      <c r="PJ43" s="17">
        <v>5.67</v>
      </c>
      <c r="PK43" s="17">
        <v>-0.17</v>
      </c>
      <c r="PL43" s="17">
        <v>17.8</v>
      </c>
      <c r="PM43" s="17"/>
      <c r="PN43" s="17">
        <v>1</v>
      </c>
      <c r="PO43" s="17">
        <v>16.8</v>
      </c>
      <c r="PP43" s="17">
        <v>2.1</v>
      </c>
      <c r="PQ43" s="17">
        <v>1</v>
      </c>
      <c r="PR43" s="17">
        <v>1</v>
      </c>
      <c r="PS43" s="17">
        <v>1.1000000000000001</v>
      </c>
      <c r="PT43" s="17">
        <v>1.8</v>
      </c>
      <c r="PU43" s="17">
        <v>3.71</v>
      </c>
      <c r="PV43" s="17">
        <v>3.71</v>
      </c>
      <c r="PW43" s="17">
        <v>-1.91</v>
      </c>
      <c r="PX43" s="17">
        <v>5.2</v>
      </c>
      <c r="PY43" s="17">
        <v>5</v>
      </c>
      <c r="PZ43" s="17">
        <v>5</v>
      </c>
      <c r="QA43" s="17">
        <v>0.2</v>
      </c>
      <c r="QB43" s="17">
        <v>20.3</v>
      </c>
      <c r="QC43" s="17">
        <v>20.274049999999999</v>
      </c>
      <c r="QD43" s="17">
        <v>20.274049999999999</v>
      </c>
      <c r="QE43" s="17">
        <v>2.5950000000000001E-2</v>
      </c>
      <c r="QF43" s="17">
        <v>20</v>
      </c>
      <c r="QG43" s="17">
        <v>19.436350000000001</v>
      </c>
      <c r="QH43" s="17">
        <v>19.436350000000001</v>
      </c>
      <c r="QI43" s="17">
        <v>0.56364999999999998</v>
      </c>
      <c r="QJ43" s="17">
        <v>18.899999999999999</v>
      </c>
      <c r="QK43" s="17">
        <v>17.492709999999999</v>
      </c>
      <c r="QL43" s="17">
        <v>17.492709999999999</v>
      </c>
      <c r="QM43" s="17">
        <v>1.4072899999999999</v>
      </c>
      <c r="QN43" s="17">
        <v>3.4</v>
      </c>
      <c r="QO43" s="17">
        <v>3.1</v>
      </c>
      <c r="QP43" s="17">
        <v>3.1</v>
      </c>
      <c r="QQ43" s="17">
        <v>0.3</v>
      </c>
      <c r="QR43" s="17">
        <v>12.2</v>
      </c>
      <c r="QS43" s="17">
        <v>17.881440000000001</v>
      </c>
      <c r="QT43" s="17">
        <v>17.881440000000001</v>
      </c>
      <c r="QU43" s="17">
        <v>-5.6814400000000003</v>
      </c>
      <c r="QV43" s="17">
        <v>0.8</v>
      </c>
      <c r="QW43" s="17"/>
      <c r="QX43" s="17">
        <v>2.7349999999999999</v>
      </c>
      <c r="QY43" s="17">
        <v>-1.9350000000000001</v>
      </c>
      <c r="QZ43" s="17">
        <v>0.9</v>
      </c>
      <c r="RA43" s="17"/>
      <c r="RB43" s="17">
        <v>7.3710000000000004</v>
      </c>
      <c r="RC43" s="17">
        <v>-6.4710000000000001</v>
      </c>
      <c r="RD43" s="17">
        <v>28.7</v>
      </c>
      <c r="RE43" s="17">
        <v>26.61</v>
      </c>
      <c r="RF43" s="17">
        <v>26.605</v>
      </c>
      <c r="RG43" s="17">
        <v>2.0950000000000002</v>
      </c>
      <c r="RH43" s="17">
        <v>86.9</v>
      </c>
      <c r="RI43" s="17">
        <v>83.85</v>
      </c>
      <c r="RJ43" s="17">
        <v>84.617999999999995</v>
      </c>
      <c r="RK43" s="17">
        <v>2.282</v>
      </c>
      <c r="RL43" s="17">
        <v>0</v>
      </c>
      <c r="RM43" s="17"/>
      <c r="RN43" s="17">
        <v>0.17399999999999999</v>
      </c>
      <c r="RO43" s="17">
        <v>-0.17399999999999999</v>
      </c>
      <c r="RP43" s="17">
        <v>3.4</v>
      </c>
      <c r="RQ43" s="17">
        <v>3.3</v>
      </c>
      <c r="RR43" s="17">
        <v>3.3</v>
      </c>
      <c r="RS43" s="17">
        <v>0.1</v>
      </c>
      <c r="RT43" s="17">
        <v>20.3</v>
      </c>
      <c r="RU43" s="17">
        <v>19.792000000000002</v>
      </c>
      <c r="RV43" s="17">
        <v>19.792000000000002</v>
      </c>
      <c r="RW43" s="17">
        <v>0.50800000000000001</v>
      </c>
      <c r="RX43" s="17">
        <v>3.2</v>
      </c>
      <c r="RY43" s="17">
        <v>2</v>
      </c>
      <c r="RZ43" s="17">
        <v>2</v>
      </c>
      <c r="SA43" s="17">
        <v>1.2</v>
      </c>
      <c r="SB43" s="17">
        <v>0.4</v>
      </c>
      <c r="SC43" s="17">
        <v>0.4</v>
      </c>
      <c r="SD43" s="17">
        <v>0.4</v>
      </c>
      <c r="SE43" s="17">
        <v>0</v>
      </c>
      <c r="SF43" s="17">
        <v>0.1</v>
      </c>
      <c r="SG43" s="17"/>
      <c r="SH43" s="17">
        <v>2.9000000000000001E-2</v>
      </c>
      <c r="SI43" s="17">
        <v>7.0999999999999994E-2</v>
      </c>
      <c r="SJ43" s="17">
        <v>19.8</v>
      </c>
      <c r="SK43" s="17">
        <v>19.1448</v>
      </c>
      <c r="SL43" s="17">
        <v>19.1448</v>
      </c>
      <c r="SM43" s="17">
        <v>0.6552</v>
      </c>
      <c r="SN43" s="17">
        <v>10.4</v>
      </c>
      <c r="SO43" s="17">
        <v>12.244899999999999</v>
      </c>
      <c r="SP43" s="17">
        <v>12.244899999999999</v>
      </c>
      <c r="SQ43" s="17">
        <v>-1.8449</v>
      </c>
      <c r="SR43" s="17">
        <v>20.100000000000001</v>
      </c>
      <c r="SS43" s="17">
        <v>19.436350000000001</v>
      </c>
      <c r="ST43" s="17">
        <v>19.436350000000001</v>
      </c>
      <c r="SU43" s="17">
        <v>0.66364999999999996</v>
      </c>
      <c r="SV43" s="17">
        <v>20.2</v>
      </c>
      <c r="SW43" s="17">
        <v>19.436350000000001</v>
      </c>
      <c r="SX43" s="17">
        <v>19.436350000000001</v>
      </c>
      <c r="SY43" s="17">
        <v>0.76365000000000005</v>
      </c>
      <c r="SZ43" s="17">
        <v>10.7</v>
      </c>
      <c r="TA43" s="17">
        <v>8.76</v>
      </c>
      <c r="TB43" s="17">
        <v>10.992000000000001</v>
      </c>
      <c r="TC43" s="17">
        <v>-0.29199999999999998</v>
      </c>
      <c r="TD43" s="17">
        <v>54.2</v>
      </c>
      <c r="TE43" s="17">
        <v>49.88</v>
      </c>
      <c r="TF43" s="17">
        <v>67.085999999999999</v>
      </c>
      <c r="TG43" s="17">
        <v>-12.885999999999999</v>
      </c>
      <c r="TH43" s="17">
        <v>1</v>
      </c>
      <c r="TI43" s="17"/>
      <c r="TJ43" s="17">
        <v>2.2200000000000002</v>
      </c>
      <c r="TK43" s="17">
        <v>-1.22</v>
      </c>
      <c r="TL43" s="17">
        <v>98.3</v>
      </c>
      <c r="TM43" s="17">
        <v>103.85</v>
      </c>
      <c r="TN43" s="17">
        <v>99.861999999999995</v>
      </c>
      <c r="TO43" s="17">
        <v>-1.5620000000000001</v>
      </c>
      <c r="TP43" s="17">
        <v>102.61</v>
      </c>
      <c r="TQ43" s="17">
        <v>108.33</v>
      </c>
      <c r="TR43" s="17">
        <v>102.47499999999999</v>
      </c>
      <c r="TS43" s="17">
        <v>0.13500000000000001</v>
      </c>
      <c r="TT43" s="17">
        <v>15.7</v>
      </c>
      <c r="TU43" s="17">
        <v>5.7649999999999997</v>
      </c>
      <c r="TV43" s="17">
        <v>5.7649999999999997</v>
      </c>
      <c r="TW43" s="17">
        <v>9.9350000000000005</v>
      </c>
      <c r="TX43" s="17">
        <v>10.4</v>
      </c>
      <c r="TY43" s="17">
        <v>10.026</v>
      </c>
      <c r="TZ43" s="17">
        <v>10.026</v>
      </c>
      <c r="UA43" s="17">
        <v>0.374</v>
      </c>
      <c r="UB43" s="17">
        <v>1.8</v>
      </c>
      <c r="UC43" s="17"/>
      <c r="UD43" s="17">
        <v>3.79</v>
      </c>
      <c r="UE43" s="17">
        <v>-1.99</v>
      </c>
      <c r="UF43" s="17">
        <v>21</v>
      </c>
      <c r="UG43" s="17">
        <v>19.436350000000001</v>
      </c>
      <c r="UH43" s="17">
        <v>19.436350000000001</v>
      </c>
      <c r="UI43" s="17">
        <v>1.56365</v>
      </c>
      <c r="UJ43" s="17">
        <v>7.6</v>
      </c>
      <c r="UK43" s="17">
        <v>8</v>
      </c>
      <c r="UL43" s="17">
        <v>8</v>
      </c>
      <c r="UM43" s="17">
        <v>-0.4</v>
      </c>
      <c r="UN43" s="17">
        <v>6.5</v>
      </c>
      <c r="UO43" s="17">
        <v>6.2</v>
      </c>
      <c r="UP43" s="17">
        <v>6.2</v>
      </c>
      <c r="UQ43" s="17">
        <v>0.3</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3.4</v>
      </c>
      <c r="VE43" s="17">
        <v>3.4980000000000002</v>
      </c>
      <c r="VF43" s="17">
        <v>3.4980000000000002</v>
      </c>
      <c r="VG43" s="17">
        <v>-9.8000000000000004E-2</v>
      </c>
      <c r="VH43" s="17">
        <v>23.6</v>
      </c>
      <c r="VI43" s="17"/>
      <c r="VJ43" s="17">
        <v>20.738</v>
      </c>
      <c r="VK43" s="17">
        <v>2.8620000000000001</v>
      </c>
      <c r="VL43" s="17">
        <v>1.9</v>
      </c>
      <c r="VM43" s="17"/>
      <c r="VN43" s="17">
        <v>0.52600000000000002</v>
      </c>
      <c r="VO43" s="17">
        <v>1.3740000000000001</v>
      </c>
      <c r="VP43" s="17">
        <v>11.6</v>
      </c>
      <c r="VQ43" s="17"/>
      <c r="VR43" s="17">
        <v>13.602</v>
      </c>
      <c r="VS43" s="17">
        <v>-2.0019999999999998</v>
      </c>
      <c r="VT43" s="17"/>
      <c r="VU43" s="17"/>
      <c r="VV43" s="17"/>
      <c r="VW43" s="17">
        <v>0</v>
      </c>
      <c r="VX43" s="17">
        <v>128.19999999999999</v>
      </c>
      <c r="VY43" s="17">
        <v>101.54</v>
      </c>
      <c r="VZ43" s="17">
        <v>128</v>
      </c>
      <c r="WA43" s="17">
        <v>0.2</v>
      </c>
      <c r="WB43" s="17">
        <v>159.5</v>
      </c>
      <c r="WC43" s="17">
        <v>124.79</v>
      </c>
      <c r="WD43" s="17">
        <v>128</v>
      </c>
      <c r="WE43" s="17">
        <v>31.5</v>
      </c>
      <c r="WF43" s="17">
        <v>10.199999999999999</v>
      </c>
      <c r="WG43" s="17"/>
      <c r="WH43" s="17">
        <v>12.632</v>
      </c>
      <c r="WI43" s="17">
        <v>-2.4319999999999999</v>
      </c>
      <c r="WJ43" s="17">
        <v>3.7</v>
      </c>
      <c r="WK43" s="17">
        <v>2.9009999999999998</v>
      </c>
      <c r="WL43" s="17">
        <v>2.9009999999999998</v>
      </c>
      <c r="WM43" s="17">
        <v>0.79900000000000004</v>
      </c>
      <c r="WN43" s="17">
        <v>2.2999999999999998</v>
      </c>
      <c r="WO43" s="17">
        <v>2.4</v>
      </c>
      <c r="WP43" s="17">
        <v>2.4</v>
      </c>
      <c r="WQ43" s="17">
        <v>-0.1</v>
      </c>
      <c r="WR43" s="17">
        <v>1.2</v>
      </c>
      <c r="WS43" s="17">
        <v>1.2</v>
      </c>
      <c r="WT43" s="17">
        <v>1.2</v>
      </c>
      <c r="WU43" s="17">
        <v>0</v>
      </c>
      <c r="WV43" s="17">
        <v>1.4</v>
      </c>
      <c r="WW43" s="17">
        <v>1.4</v>
      </c>
      <c r="WX43" s="17">
        <v>1.4</v>
      </c>
      <c r="WY43" s="17">
        <v>0</v>
      </c>
      <c r="WZ43" s="17">
        <v>0.8</v>
      </c>
      <c r="XA43" s="17"/>
      <c r="XB43" s="17">
        <v>0.20699999999999999</v>
      </c>
      <c r="XC43" s="17">
        <v>0.59299999999999997</v>
      </c>
      <c r="XD43" s="17">
        <v>8</v>
      </c>
      <c r="XE43" s="17">
        <v>8</v>
      </c>
      <c r="XF43" s="17">
        <v>8</v>
      </c>
      <c r="XG43" s="17">
        <v>0</v>
      </c>
      <c r="XH43" s="17">
        <v>20</v>
      </c>
      <c r="XI43" s="17">
        <v>20</v>
      </c>
      <c r="XJ43" s="17">
        <v>20</v>
      </c>
      <c r="XK43" s="17">
        <v>0</v>
      </c>
      <c r="XL43" s="17">
        <v>20</v>
      </c>
      <c r="XM43" s="17">
        <v>19.241980000000002</v>
      </c>
      <c r="XN43" s="17">
        <v>19.241980000000002</v>
      </c>
      <c r="XO43" s="17">
        <v>0.75802000000000003</v>
      </c>
      <c r="XP43" s="17">
        <v>9.1</v>
      </c>
      <c r="XQ43" s="17">
        <v>10.7</v>
      </c>
      <c r="XR43" s="17">
        <v>10.7</v>
      </c>
      <c r="XS43" s="17">
        <v>-1.6</v>
      </c>
      <c r="XT43" s="17">
        <v>26.8</v>
      </c>
      <c r="XU43" s="17">
        <v>29</v>
      </c>
      <c r="XV43" s="17">
        <v>29</v>
      </c>
      <c r="XW43" s="17">
        <v>-2.2000000000000002</v>
      </c>
      <c r="XX43" s="17">
        <v>33.5</v>
      </c>
      <c r="XY43" s="17">
        <v>29</v>
      </c>
      <c r="XZ43" s="17">
        <v>29</v>
      </c>
      <c r="YA43" s="17">
        <v>4.5</v>
      </c>
      <c r="YB43" s="17">
        <v>14.1</v>
      </c>
      <c r="YC43" s="17">
        <v>14</v>
      </c>
      <c r="YD43" s="17">
        <v>14</v>
      </c>
      <c r="YE43" s="17">
        <v>0.1</v>
      </c>
      <c r="YF43" s="17">
        <v>5.0999999999999996</v>
      </c>
      <c r="YG43" s="17">
        <v>16</v>
      </c>
      <c r="YH43" s="17">
        <v>16</v>
      </c>
      <c r="YI43" s="17">
        <v>-10.9</v>
      </c>
      <c r="YJ43" s="17">
        <v>7.6</v>
      </c>
      <c r="YK43" s="17">
        <v>6.42</v>
      </c>
      <c r="YL43" s="17">
        <v>6.42</v>
      </c>
      <c r="YM43" s="17">
        <v>1.18</v>
      </c>
      <c r="YN43" s="17">
        <v>11.1</v>
      </c>
      <c r="YO43" s="17">
        <v>11</v>
      </c>
      <c r="YP43" s="17">
        <v>11</v>
      </c>
      <c r="YQ43" s="17">
        <v>0.1</v>
      </c>
      <c r="YR43" s="17">
        <v>21.6</v>
      </c>
      <c r="YS43" s="17">
        <v>22</v>
      </c>
      <c r="YT43" s="17">
        <v>22</v>
      </c>
      <c r="YU43" s="17">
        <v>-0.4</v>
      </c>
    </row>
    <row r="44" spans="1:671" ht="24" customHeight="1" x14ac:dyDescent="0.3">
      <c r="A44" s="1"/>
      <c r="B44" s="16" t="s">
        <v>707</v>
      </c>
      <c r="C44" s="16" t="s">
        <v>743</v>
      </c>
      <c r="D44" s="17">
        <v>204.9</v>
      </c>
      <c r="E44" s="17">
        <v>203.40136000000001</v>
      </c>
      <c r="F44" s="17">
        <v>203.40136000000001</v>
      </c>
      <c r="G44" s="17">
        <v>1.49864</v>
      </c>
      <c r="H44" s="17">
        <v>636.4</v>
      </c>
      <c r="I44" s="17">
        <v>634.98344999999995</v>
      </c>
      <c r="J44" s="17">
        <v>627.79395999999997</v>
      </c>
      <c r="K44" s="17">
        <v>8.6060400000000001</v>
      </c>
      <c r="L44" s="17">
        <v>214.5</v>
      </c>
      <c r="M44" s="17">
        <v>215.11229</v>
      </c>
      <c r="N44" s="17">
        <v>204.43100999999999</v>
      </c>
      <c r="O44" s="17">
        <v>10.068989999999999</v>
      </c>
      <c r="P44" s="17"/>
      <c r="Q44" s="17"/>
      <c r="R44" s="17"/>
      <c r="S44" s="17">
        <v>0</v>
      </c>
      <c r="T44" s="17"/>
      <c r="U44" s="17"/>
      <c r="V44" s="17"/>
      <c r="W44" s="17">
        <v>0</v>
      </c>
      <c r="X44" s="17">
        <v>90</v>
      </c>
      <c r="Y44" s="17">
        <v>91.867829999999998</v>
      </c>
      <c r="Z44" s="17">
        <v>91.867829999999998</v>
      </c>
      <c r="AA44" s="17">
        <v>-1.8678300000000001</v>
      </c>
      <c r="AB44" s="17">
        <v>240.4</v>
      </c>
      <c r="AC44" s="17">
        <v>242</v>
      </c>
      <c r="AD44" s="17">
        <v>242</v>
      </c>
      <c r="AE44" s="17">
        <v>-1.6</v>
      </c>
      <c r="AF44" s="17"/>
      <c r="AG44" s="17"/>
      <c r="AH44" s="17"/>
      <c r="AI44" s="17">
        <v>0</v>
      </c>
      <c r="AJ44" s="17"/>
      <c r="AK44" s="17"/>
      <c r="AL44" s="17"/>
      <c r="AM44" s="17">
        <v>0</v>
      </c>
      <c r="AN44" s="17">
        <v>117.5</v>
      </c>
      <c r="AO44" s="17">
        <v>160.26405</v>
      </c>
      <c r="AP44" s="17">
        <v>137.38034999999999</v>
      </c>
      <c r="AQ44" s="17">
        <v>-19.88035</v>
      </c>
      <c r="AR44" s="17">
        <v>117.8</v>
      </c>
      <c r="AS44" s="17">
        <v>160.26405</v>
      </c>
      <c r="AT44" s="17">
        <v>137.38034999999999</v>
      </c>
      <c r="AU44" s="17">
        <v>-19.580349999999999</v>
      </c>
      <c r="AV44" s="17">
        <v>117.3</v>
      </c>
      <c r="AW44" s="17">
        <v>160.26405</v>
      </c>
      <c r="AX44" s="17">
        <v>137.38034999999999</v>
      </c>
      <c r="AY44" s="17">
        <v>-20.080349999999999</v>
      </c>
      <c r="AZ44" s="17">
        <v>216.4</v>
      </c>
      <c r="BA44" s="17">
        <v>241.11798999999999</v>
      </c>
      <c r="BB44" s="17">
        <v>206.68935999999999</v>
      </c>
      <c r="BC44" s="17">
        <v>9.7106399999999997</v>
      </c>
      <c r="BD44" s="17">
        <v>204.3</v>
      </c>
      <c r="BE44" s="17">
        <v>207.24285</v>
      </c>
      <c r="BF44" s="17">
        <v>207.24285</v>
      </c>
      <c r="BG44" s="17">
        <v>-2.94285</v>
      </c>
      <c r="BH44" s="17">
        <v>107.7</v>
      </c>
      <c r="BI44" s="17">
        <v>103.93259999999999</v>
      </c>
      <c r="BJ44" s="17">
        <v>103.93259999999999</v>
      </c>
      <c r="BK44" s="17">
        <v>3.7673999999999999</v>
      </c>
      <c r="BL44" s="17">
        <v>558.29999999999995</v>
      </c>
      <c r="BM44" s="17">
        <v>566.08941000000004</v>
      </c>
      <c r="BN44" s="17">
        <v>566.08941000000004</v>
      </c>
      <c r="BO44" s="17">
        <v>-7.7894100000000002</v>
      </c>
      <c r="BP44" s="17">
        <v>10.3</v>
      </c>
      <c r="BQ44" s="17">
        <v>9.2849599999999999</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167.2</v>
      </c>
      <c r="CK44" s="17">
        <v>164.06706</v>
      </c>
      <c r="CL44" s="17">
        <v>164.06706</v>
      </c>
      <c r="CM44" s="17">
        <v>3.1329400000000001</v>
      </c>
      <c r="CN44" s="17">
        <v>9.6</v>
      </c>
      <c r="CO44" s="17">
        <v>5.1336000000000004</v>
      </c>
      <c r="CP44" s="17">
        <v>5.1336000000000004</v>
      </c>
      <c r="CQ44" s="17">
        <v>4.4664000000000001</v>
      </c>
      <c r="CR44" s="17">
        <v>6.1</v>
      </c>
      <c r="CS44" s="17">
        <v>2.8178999999999998</v>
      </c>
      <c r="CT44" s="17">
        <v>2.8178999999999998</v>
      </c>
      <c r="CU44" s="17">
        <v>3.2820999999999998</v>
      </c>
      <c r="CV44" s="17"/>
      <c r="CW44" s="17"/>
      <c r="CX44" s="17"/>
      <c r="CY44" s="17">
        <v>0</v>
      </c>
      <c r="CZ44" s="17">
        <v>6.7</v>
      </c>
      <c r="DA44" s="17">
        <v>6.8787000000000003</v>
      </c>
      <c r="DB44" s="17">
        <v>6.8787000000000003</v>
      </c>
      <c r="DC44" s="17">
        <v>-0.1787</v>
      </c>
      <c r="DD44" s="17"/>
      <c r="DE44" s="17"/>
      <c r="DF44" s="17"/>
      <c r="DG44" s="17">
        <v>0</v>
      </c>
      <c r="DH44" s="17">
        <v>142.1</v>
      </c>
      <c r="DI44" s="17">
        <v>142.44412</v>
      </c>
      <c r="DJ44" s="17">
        <v>142.44412</v>
      </c>
      <c r="DK44" s="17">
        <v>-0.34411999999999998</v>
      </c>
      <c r="DL44" s="17"/>
      <c r="DM44" s="17"/>
      <c r="DN44" s="17"/>
      <c r="DO44" s="17">
        <v>0</v>
      </c>
      <c r="DP44" s="17"/>
      <c r="DQ44" s="17"/>
      <c r="DR44" s="17"/>
      <c r="DS44" s="17">
        <v>0</v>
      </c>
      <c r="DT44" s="17"/>
      <c r="DU44" s="17"/>
      <c r="DV44" s="17"/>
      <c r="DW44" s="17">
        <v>0</v>
      </c>
      <c r="DX44" s="17"/>
      <c r="DY44" s="17"/>
      <c r="DZ44" s="17"/>
      <c r="EA44" s="17">
        <v>0</v>
      </c>
      <c r="EB44" s="17">
        <v>110.3</v>
      </c>
      <c r="EC44" s="17">
        <v>112.46647</v>
      </c>
      <c r="ED44" s="17">
        <v>112.46647</v>
      </c>
      <c r="EE44" s="17">
        <v>-2.1664699999999999</v>
      </c>
      <c r="EF44" s="17">
        <v>172.9</v>
      </c>
      <c r="EG44" s="17">
        <v>220.69499999999999</v>
      </c>
      <c r="EH44" s="17">
        <v>220.69499999999999</v>
      </c>
      <c r="EI44" s="17">
        <v>-47.795000000000002</v>
      </c>
      <c r="EJ44" s="17"/>
      <c r="EK44" s="17"/>
      <c r="EL44" s="17"/>
      <c r="EM44" s="17">
        <v>0</v>
      </c>
      <c r="EN44" s="17"/>
      <c r="EO44" s="17"/>
      <c r="EP44" s="17"/>
      <c r="EQ44" s="17">
        <v>0</v>
      </c>
      <c r="ER44" s="17"/>
      <c r="ES44" s="17"/>
      <c r="ET44" s="17"/>
      <c r="EU44" s="17">
        <v>0</v>
      </c>
      <c r="EV44" s="17">
        <v>6.5</v>
      </c>
      <c r="EW44" s="17">
        <v>6.39</v>
      </c>
      <c r="EX44" s="17">
        <v>6.39</v>
      </c>
      <c r="EY44" s="17">
        <v>0.11</v>
      </c>
      <c r="EZ44" s="17">
        <v>456.6</v>
      </c>
      <c r="FA44" s="17">
        <v>457.09426999999999</v>
      </c>
      <c r="FB44" s="17">
        <v>457.09426999999999</v>
      </c>
      <c r="FC44" s="17">
        <v>-0.49426999999999999</v>
      </c>
      <c r="FD44" s="17">
        <v>81.400000000000006</v>
      </c>
      <c r="FE44" s="17">
        <v>76.065550000000002</v>
      </c>
      <c r="FF44" s="17">
        <v>57.92886</v>
      </c>
      <c r="FG44" s="17">
        <v>23.471139999999998</v>
      </c>
      <c r="FH44" s="17">
        <v>152.1</v>
      </c>
      <c r="FI44" s="17">
        <v>151.36251999999999</v>
      </c>
      <c r="FJ44" s="17">
        <v>151.36251999999999</v>
      </c>
      <c r="FK44" s="17">
        <v>0.73748000000000002</v>
      </c>
      <c r="FL44" s="17">
        <v>42.2</v>
      </c>
      <c r="FM44" s="17">
        <v>41.89893</v>
      </c>
      <c r="FN44" s="17">
        <v>41.89893</v>
      </c>
      <c r="FO44" s="17">
        <v>0.30107</v>
      </c>
      <c r="FP44" s="17">
        <v>18.600000000000001</v>
      </c>
      <c r="FQ44" s="17">
        <v>19.21088</v>
      </c>
      <c r="FR44" s="17">
        <v>19.21088</v>
      </c>
      <c r="FS44" s="17">
        <v>-0.61087999999999998</v>
      </c>
      <c r="FT44" s="17">
        <v>18.8</v>
      </c>
      <c r="FU44" s="17">
        <v>18.46453</v>
      </c>
      <c r="FV44" s="17">
        <v>18.46453</v>
      </c>
      <c r="FW44" s="17">
        <v>0.33546999999999999</v>
      </c>
      <c r="FX44" s="17">
        <v>91.8</v>
      </c>
      <c r="FY44" s="17">
        <v>87.773570000000007</v>
      </c>
      <c r="FZ44" s="17">
        <v>87.773570000000007</v>
      </c>
      <c r="GA44" s="17">
        <v>4.0264300000000004</v>
      </c>
      <c r="GB44" s="17"/>
      <c r="GC44" s="17"/>
      <c r="GD44" s="17"/>
      <c r="GE44" s="17">
        <v>0</v>
      </c>
      <c r="GF44" s="17"/>
      <c r="GG44" s="17"/>
      <c r="GH44" s="17"/>
      <c r="GI44" s="17">
        <v>0</v>
      </c>
      <c r="GJ44" s="17"/>
      <c r="GK44" s="17"/>
      <c r="GL44" s="17"/>
      <c r="GM44" s="17">
        <v>0</v>
      </c>
      <c r="GN44" s="17">
        <v>107</v>
      </c>
      <c r="GO44" s="17">
        <v>110.48202000000001</v>
      </c>
      <c r="GP44" s="17">
        <v>110.48202000000001</v>
      </c>
      <c r="GQ44" s="17">
        <v>-3.4820199999999999</v>
      </c>
      <c r="GR44" s="17">
        <v>46.9</v>
      </c>
      <c r="GS44" s="17">
        <v>47.082599999999999</v>
      </c>
      <c r="GT44" s="17">
        <v>47.082599999999999</v>
      </c>
      <c r="GU44" s="17">
        <v>-0.18260000000000001</v>
      </c>
      <c r="GV44" s="17">
        <v>42.7</v>
      </c>
      <c r="GW44" s="17">
        <v>44.103009999999998</v>
      </c>
      <c r="GX44" s="17">
        <v>44.103009999999998</v>
      </c>
      <c r="GY44" s="17">
        <v>-1.4030100000000001</v>
      </c>
      <c r="GZ44" s="17">
        <v>0.2</v>
      </c>
      <c r="HA44" s="17"/>
      <c r="HB44" s="17"/>
      <c r="HC44" s="17">
        <v>0.2</v>
      </c>
      <c r="HD44" s="17">
        <v>30.3</v>
      </c>
      <c r="HE44" s="17">
        <v>33.36054</v>
      </c>
      <c r="HF44" s="17">
        <v>17.005710000000001</v>
      </c>
      <c r="HG44" s="17">
        <v>13.29429</v>
      </c>
      <c r="HH44" s="17">
        <v>166.9</v>
      </c>
      <c r="HI44" s="17">
        <v>174.55948000000001</v>
      </c>
      <c r="HJ44" s="17">
        <v>174.55948000000001</v>
      </c>
      <c r="HK44" s="17">
        <v>-7.6594800000000003</v>
      </c>
      <c r="HL44" s="17"/>
      <c r="HM44" s="17"/>
      <c r="HN44" s="17"/>
      <c r="HO44" s="17">
        <v>0</v>
      </c>
      <c r="HP44" s="17"/>
      <c r="HQ44" s="17"/>
      <c r="HR44" s="17"/>
      <c r="HS44" s="17">
        <v>0</v>
      </c>
      <c r="HT44" s="17">
        <v>81.099999999999994</v>
      </c>
      <c r="HU44" s="17">
        <v>89.76352</v>
      </c>
      <c r="HV44" s="17">
        <v>49.33858</v>
      </c>
      <c r="HW44" s="17">
        <v>31.761420000000001</v>
      </c>
      <c r="HX44" s="17"/>
      <c r="HY44" s="17"/>
      <c r="HZ44" s="17"/>
      <c r="IA44" s="17">
        <v>0</v>
      </c>
      <c r="IB44" s="17"/>
      <c r="IC44" s="17"/>
      <c r="ID44" s="17"/>
      <c r="IE44" s="17">
        <v>0</v>
      </c>
      <c r="IF44" s="17">
        <v>44.5</v>
      </c>
      <c r="IG44" s="17">
        <v>45.265309999999999</v>
      </c>
      <c r="IH44" s="17">
        <v>45.265309999999999</v>
      </c>
      <c r="II44" s="17">
        <v>-0.76531000000000005</v>
      </c>
      <c r="IJ44" s="17"/>
      <c r="IK44" s="17"/>
      <c r="IL44" s="17"/>
      <c r="IM44" s="17">
        <v>0</v>
      </c>
      <c r="IN44" s="17"/>
      <c r="IO44" s="17"/>
      <c r="IP44" s="17"/>
      <c r="IQ44" s="17">
        <v>0</v>
      </c>
      <c r="IR44" s="17"/>
      <c r="IS44" s="17"/>
      <c r="IT44" s="17"/>
      <c r="IU44" s="17">
        <v>0</v>
      </c>
      <c r="IV44" s="17">
        <v>128</v>
      </c>
      <c r="IW44" s="17">
        <v>128.83993000000001</v>
      </c>
      <c r="IX44" s="17">
        <v>132.83837</v>
      </c>
      <c r="IY44" s="17">
        <v>-4.8383700000000003</v>
      </c>
      <c r="IZ44" s="17">
        <v>62.6</v>
      </c>
      <c r="JA44" s="17"/>
      <c r="JB44" s="17"/>
      <c r="JC44" s="17">
        <v>62.6</v>
      </c>
      <c r="JD44" s="17">
        <v>62.5</v>
      </c>
      <c r="JE44" s="17"/>
      <c r="JF44" s="17"/>
      <c r="JG44" s="17">
        <v>62.5</v>
      </c>
      <c r="JH44" s="17">
        <v>68.8</v>
      </c>
      <c r="JI44" s="17"/>
      <c r="JJ44" s="17">
        <v>68</v>
      </c>
      <c r="JK44" s="17">
        <v>0.8</v>
      </c>
      <c r="JL44" s="17"/>
      <c r="JM44" s="17"/>
      <c r="JN44" s="17"/>
      <c r="JO44" s="17">
        <v>0</v>
      </c>
      <c r="JP44" s="17">
        <v>69.8</v>
      </c>
      <c r="JQ44" s="17">
        <v>71.293869999999998</v>
      </c>
      <c r="JR44" s="17">
        <v>44.848439999999997</v>
      </c>
      <c r="JS44" s="17">
        <v>24.951560000000001</v>
      </c>
      <c r="JT44" s="17">
        <v>35.1</v>
      </c>
      <c r="JU44" s="17">
        <v>35.753979999999999</v>
      </c>
      <c r="JV44" s="17">
        <v>22.49156</v>
      </c>
      <c r="JW44" s="17">
        <v>12.60844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2.4</v>
      </c>
      <c r="KW44" s="17">
        <v>2.0478900000000002</v>
      </c>
      <c r="KX44" s="17">
        <v>2.0478900000000002</v>
      </c>
      <c r="KY44" s="17">
        <v>0.35210999999999998</v>
      </c>
      <c r="KZ44" s="17">
        <v>130.1</v>
      </c>
      <c r="LA44" s="17">
        <v>168.14773</v>
      </c>
      <c r="LB44" s="17">
        <v>225.37908999999999</v>
      </c>
      <c r="LC44" s="17">
        <v>-95.279089999999997</v>
      </c>
      <c r="LD44" s="17">
        <v>132.19999999999999</v>
      </c>
      <c r="LE44" s="17">
        <v>133.16031000000001</v>
      </c>
      <c r="LF44" s="17">
        <v>133.16031000000001</v>
      </c>
      <c r="LG44" s="17">
        <v>-0.96031</v>
      </c>
      <c r="LH44" s="17">
        <v>64.099999999999994</v>
      </c>
      <c r="LI44" s="17">
        <v>67.199219999999997</v>
      </c>
      <c r="LJ44" s="17">
        <v>67.199219999999997</v>
      </c>
      <c r="LK44" s="17">
        <v>-3.0992199999999999</v>
      </c>
      <c r="LL44" s="17">
        <v>77.3</v>
      </c>
      <c r="LM44" s="17">
        <v>78.567999999999998</v>
      </c>
      <c r="LN44" s="17">
        <v>78.567999999999998</v>
      </c>
      <c r="LO44" s="17">
        <v>-1.268</v>
      </c>
      <c r="LP44" s="17"/>
      <c r="LQ44" s="17"/>
      <c r="LR44" s="17"/>
      <c r="LS44" s="17">
        <v>0</v>
      </c>
      <c r="LT44" s="17"/>
      <c r="LU44" s="17"/>
      <c r="LV44" s="17"/>
      <c r="LW44" s="17">
        <v>0</v>
      </c>
      <c r="LX44" s="17"/>
      <c r="LY44" s="17"/>
      <c r="LZ44" s="17"/>
      <c r="MA44" s="17">
        <v>0</v>
      </c>
      <c r="MB44" s="17"/>
      <c r="MC44" s="17"/>
      <c r="MD44" s="17"/>
      <c r="ME44" s="17">
        <v>0</v>
      </c>
      <c r="MF44" s="17">
        <v>141.30000000000001</v>
      </c>
      <c r="MG44" s="17">
        <v>152.91487000000001</v>
      </c>
      <c r="MH44" s="17">
        <v>152.91487000000001</v>
      </c>
      <c r="MI44" s="17">
        <v>-11.61487</v>
      </c>
      <c r="MJ44" s="17">
        <v>142.1</v>
      </c>
      <c r="MK44" s="17">
        <v>152.91487000000001</v>
      </c>
      <c r="ML44" s="17">
        <v>152.91487000000001</v>
      </c>
      <c r="MM44" s="17">
        <v>-10.814870000000001</v>
      </c>
      <c r="MN44" s="17">
        <v>147.19999999999999</v>
      </c>
      <c r="MO44" s="17">
        <v>153.37406999999999</v>
      </c>
      <c r="MP44" s="17">
        <v>153.37406999999999</v>
      </c>
      <c r="MQ44" s="17">
        <v>-6.1740700000000004</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206.1</v>
      </c>
      <c r="NM44" s="17">
        <v>79.92</v>
      </c>
      <c r="NN44" s="17">
        <v>206.49084999999999</v>
      </c>
      <c r="NO44" s="17">
        <v>-0.39084999999999998</v>
      </c>
      <c r="NP44" s="17">
        <v>97.4</v>
      </c>
      <c r="NQ44" s="17">
        <v>40.08</v>
      </c>
      <c r="NR44" s="17">
        <v>103.55547</v>
      </c>
      <c r="NS44" s="17">
        <v>-6.1554700000000002</v>
      </c>
      <c r="NT44" s="17">
        <v>6.9</v>
      </c>
      <c r="NU44" s="17">
        <v>7.2163700000000004</v>
      </c>
      <c r="NV44" s="17">
        <v>9.09</v>
      </c>
      <c r="NW44" s="17">
        <v>-2.19</v>
      </c>
      <c r="NX44" s="17">
        <v>4.3</v>
      </c>
      <c r="NY44" s="17">
        <v>4.0686799999999996</v>
      </c>
      <c r="NZ44" s="17">
        <v>9.9490999999999996</v>
      </c>
      <c r="OA44" s="17">
        <v>-5.6490999999999998</v>
      </c>
      <c r="OB44" s="17">
        <v>20</v>
      </c>
      <c r="OC44" s="17">
        <v>17.492709999999999</v>
      </c>
      <c r="OD44" s="17">
        <v>17.492709999999999</v>
      </c>
      <c r="OE44" s="17">
        <v>2.5072899999999998</v>
      </c>
      <c r="OF44" s="17">
        <v>0.1</v>
      </c>
      <c r="OG44" s="17"/>
      <c r="OH44" s="17">
        <v>3.5999999999999997E-2</v>
      </c>
      <c r="OI44" s="17">
        <v>6.4000000000000001E-2</v>
      </c>
      <c r="OJ44" s="17">
        <v>126.3</v>
      </c>
      <c r="OK44" s="17">
        <v>108.37</v>
      </c>
      <c r="OL44" s="17">
        <v>108.23099999999999</v>
      </c>
      <c r="OM44" s="17">
        <v>18.068999999999999</v>
      </c>
      <c r="ON44" s="17">
        <v>3</v>
      </c>
      <c r="OO44" s="17"/>
      <c r="OP44" s="17">
        <v>3.7440000000000002</v>
      </c>
      <c r="OQ44" s="17">
        <v>-0.74399999999999999</v>
      </c>
      <c r="OR44" s="17">
        <v>1.2</v>
      </c>
      <c r="OS44" s="17">
        <v>2.7650000000000001</v>
      </c>
      <c r="OT44" s="17">
        <v>2.7650000000000001</v>
      </c>
      <c r="OU44" s="17">
        <v>-1.5649999999999999</v>
      </c>
      <c r="OV44" s="17">
        <v>0</v>
      </c>
      <c r="OW44" s="17"/>
      <c r="OX44" s="17"/>
      <c r="OY44" s="17">
        <v>0</v>
      </c>
      <c r="OZ44" s="17">
        <v>20.3</v>
      </c>
      <c r="PA44" s="17">
        <v>19.436350000000001</v>
      </c>
      <c r="PB44" s="17">
        <v>19.436350000000001</v>
      </c>
      <c r="PC44" s="17">
        <v>0.86365000000000003</v>
      </c>
      <c r="PD44" s="17">
        <v>10</v>
      </c>
      <c r="PE44" s="17">
        <v>9.9830000000000005</v>
      </c>
      <c r="PF44" s="17">
        <v>9.9830000000000005</v>
      </c>
      <c r="PG44" s="17">
        <v>1.7000000000000001E-2</v>
      </c>
      <c r="PH44" s="17">
        <v>5.5</v>
      </c>
      <c r="PI44" s="17">
        <v>5.67</v>
      </c>
      <c r="PJ44" s="17">
        <v>5.67</v>
      </c>
      <c r="PK44" s="17">
        <v>-0.17</v>
      </c>
      <c r="PL44" s="17">
        <v>8.4</v>
      </c>
      <c r="PM44" s="17"/>
      <c r="PN44" s="17"/>
      <c r="PO44" s="17">
        <v>8.4</v>
      </c>
      <c r="PP44" s="17">
        <v>2.1</v>
      </c>
      <c r="PQ44" s="17">
        <v>1</v>
      </c>
      <c r="PR44" s="17">
        <v>1</v>
      </c>
      <c r="PS44" s="17">
        <v>1.1000000000000001</v>
      </c>
      <c r="PT44" s="17">
        <v>1.8</v>
      </c>
      <c r="PU44" s="17">
        <v>3.71</v>
      </c>
      <c r="PV44" s="17">
        <v>3.71</v>
      </c>
      <c r="PW44" s="17">
        <v>-1.91</v>
      </c>
      <c r="PX44" s="17">
        <v>5.2</v>
      </c>
      <c r="PY44" s="17">
        <v>5</v>
      </c>
      <c r="PZ44" s="17">
        <v>5</v>
      </c>
      <c r="QA44" s="17">
        <v>0.2</v>
      </c>
      <c r="QB44" s="17">
        <v>20.399999999999999</v>
      </c>
      <c r="QC44" s="17">
        <v>20.274049999999999</v>
      </c>
      <c r="QD44" s="17">
        <v>20.274049999999999</v>
      </c>
      <c r="QE44" s="17">
        <v>0.12595000000000001</v>
      </c>
      <c r="QF44" s="17">
        <v>20</v>
      </c>
      <c r="QG44" s="17">
        <v>19.436350000000001</v>
      </c>
      <c r="QH44" s="17">
        <v>19.436350000000001</v>
      </c>
      <c r="QI44" s="17">
        <v>0.56364999999999998</v>
      </c>
      <c r="QJ44" s="17">
        <v>18.8</v>
      </c>
      <c r="QK44" s="17">
        <v>17.492709999999999</v>
      </c>
      <c r="QL44" s="17">
        <v>17.492709999999999</v>
      </c>
      <c r="QM44" s="17">
        <v>1.3072900000000001</v>
      </c>
      <c r="QN44" s="17">
        <v>3.4</v>
      </c>
      <c r="QO44" s="17">
        <v>3.1</v>
      </c>
      <c r="QP44" s="17">
        <v>3.1</v>
      </c>
      <c r="QQ44" s="17">
        <v>0.3</v>
      </c>
      <c r="QR44" s="17">
        <v>18.600000000000001</v>
      </c>
      <c r="QS44" s="17">
        <v>17.881440000000001</v>
      </c>
      <c r="QT44" s="17">
        <v>17.881440000000001</v>
      </c>
      <c r="QU44" s="17">
        <v>0.71855999999999998</v>
      </c>
      <c r="QV44" s="17">
        <v>0.2</v>
      </c>
      <c r="QW44" s="17"/>
      <c r="QX44" s="17">
        <v>0.95299999999999996</v>
      </c>
      <c r="QY44" s="17">
        <v>-0.753</v>
      </c>
      <c r="QZ44" s="17">
        <v>0.1</v>
      </c>
      <c r="RA44" s="17"/>
      <c r="RB44" s="17">
        <v>2.8809999999999998</v>
      </c>
      <c r="RC44" s="17">
        <v>-2.7810000000000001</v>
      </c>
      <c r="RD44" s="17">
        <v>28.3</v>
      </c>
      <c r="RE44" s="17">
        <v>26.36</v>
      </c>
      <c r="RF44" s="17">
        <v>26.577999999999999</v>
      </c>
      <c r="RG44" s="17">
        <v>1.722</v>
      </c>
      <c r="RH44" s="17">
        <v>86.5</v>
      </c>
      <c r="RI44" s="17">
        <v>83.09</v>
      </c>
      <c r="RJ44" s="17">
        <v>84.022999999999996</v>
      </c>
      <c r="RK44" s="17">
        <v>2.4769999999999999</v>
      </c>
      <c r="RL44" s="17">
        <v>0</v>
      </c>
      <c r="RM44" s="17"/>
      <c r="RN44" s="17"/>
      <c r="RO44" s="17">
        <v>0</v>
      </c>
      <c r="RP44" s="17">
        <v>3.4</v>
      </c>
      <c r="RQ44" s="17">
        <v>3.3</v>
      </c>
      <c r="RR44" s="17">
        <v>3.3</v>
      </c>
      <c r="RS44" s="17">
        <v>0.1</v>
      </c>
      <c r="RT44" s="17">
        <v>20.399999999999999</v>
      </c>
      <c r="RU44" s="17">
        <v>19.792000000000002</v>
      </c>
      <c r="RV44" s="17">
        <v>19.792000000000002</v>
      </c>
      <c r="RW44" s="17">
        <v>0.60799999999999998</v>
      </c>
      <c r="RX44" s="17">
        <v>3.2</v>
      </c>
      <c r="RY44" s="17">
        <v>2</v>
      </c>
      <c r="RZ44" s="17">
        <v>2</v>
      </c>
      <c r="SA44" s="17">
        <v>1.2</v>
      </c>
      <c r="SB44" s="17">
        <v>0.4</v>
      </c>
      <c r="SC44" s="17">
        <v>0.4</v>
      </c>
      <c r="SD44" s="17">
        <v>0.4</v>
      </c>
      <c r="SE44" s="17">
        <v>0</v>
      </c>
      <c r="SF44" s="17">
        <v>0</v>
      </c>
      <c r="SG44" s="17"/>
      <c r="SH44" s="17">
        <v>1.4999999999999999E-2</v>
      </c>
      <c r="SI44" s="17">
        <v>-1.4999999999999999E-2</v>
      </c>
      <c r="SJ44" s="17">
        <v>19.8</v>
      </c>
      <c r="SK44" s="17">
        <v>19.1448</v>
      </c>
      <c r="SL44" s="17">
        <v>19.1448</v>
      </c>
      <c r="SM44" s="17">
        <v>0.6552</v>
      </c>
      <c r="SN44" s="17">
        <v>10.5</v>
      </c>
      <c r="SO44" s="17">
        <v>12.244899999999999</v>
      </c>
      <c r="SP44" s="17">
        <v>12.244899999999999</v>
      </c>
      <c r="SQ44" s="17">
        <v>-1.7448999999999999</v>
      </c>
      <c r="SR44" s="17">
        <v>20.100000000000001</v>
      </c>
      <c r="SS44" s="17">
        <v>19.436350000000001</v>
      </c>
      <c r="ST44" s="17">
        <v>19.436350000000001</v>
      </c>
      <c r="SU44" s="17">
        <v>0.66364999999999996</v>
      </c>
      <c r="SV44" s="17">
        <v>20.2</v>
      </c>
      <c r="SW44" s="17">
        <v>19.436350000000001</v>
      </c>
      <c r="SX44" s="17">
        <v>19.436350000000001</v>
      </c>
      <c r="SY44" s="17">
        <v>0.76365000000000005</v>
      </c>
      <c r="SZ44" s="17">
        <v>9.3000000000000007</v>
      </c>
      <c r="TA44" s="17">
        <v>7.84</v>
      </c>
      <c r="TB44" s="17">
        <v>10.555999999999999</v>
      </c>
      <c r="TC44" s="17">
        <v>-1.256</v>
      </c>
      <c r="TD44" s="17">
        <v>57.5</v>
      </c>
      <c r="TE44" s="17">
        <v>50.28</v>
      </c>
      <c r="TF44" s="17">
        <v>66.27</v>
      </c>
      <c r="TG44" s="17">
        <v>-8.77</v>
      </c>
      <c r="TH44" s="17">
        <v>1.3</v>
      </c>
      <c r="TI44" s="17"/>
      <c r="TJ44" s="17">
        <v>0.76600000000000001</v>
      </c>
      <c r="TK44" s="17">
        <v>0.53400000000000003</v>
      </c>
      <c r="TL44" s="17">
        <v>97.7</v>
      </c>
      <c r="TM44" s="17">
        <v>101.08</v>
      </c>
      <c r="TN44" s="17">
        <v>93.581999999999994</v>
      </c>
      <c r="TO44" s="17">
        <v>4.1180000000000003</v>
      </c>
      <c r="TP44" s="17">
        <v>101.35</v>
      </c>
      <c r="TQ44" s="17">
        <v>106.48</v>
      </c>
      <c r="TR44" s="17">
        <v>98.201999999999998</v>
      </c>
      <c r="TS44" s="17">
        <v>3.1480000000000001</v>
      </c>
      <c r="TT44" s="17">
        <v>12.5</v>
      </c>
      <c r="TU44" s="17">
        <v>5.4809999999999999</v>
      </c>
      <c r="TV44" s="17">
        <v>5.4809999999999999</v>
      </c>
      <c r="TW44" s="17">
        <v>7.0190000000000001</v>
      </c>
      <c r="TX44" s="17">
        <v>14.6</v>
      </c>
      <c r="TY44" s="17">
        <v>9.4710000000000001</v>
      </c>
      <c r="TZ44" s="17">
        <v>9.4710000000000001</v>
      </c>
      <c r="UA44" s="17">
        <v>5.1289999999999996</v>
      </c>
      <c r="UB44" s="17">
        <v>1.6</v>
      </c>
      <c r="UC44" s="17"/>
      <c r="UD44" s="17">
        <v>0.51</v>
      </c>
      <c r="UE44" s="17">
        <v>1.0900000000000001</v>
      </c>
      <c r="UF44" s="17">
        <v>21</v>
      </c>
      <c r="UG44" s="17">
        <v>19.436350000000001</v>
      </c>
      <c r="UH44" s="17">
        <v>19.436350000000001</v>
      </c>
      <c r="UI44" s="17">
        <v>1.56365</v>
      </c>
      <c r="UJ44" s="17">
        <v>7.6</v>
      </c>
      <c r="UK44" s="17">
        <v>8</v>
      </c>
      <c r="UL44" s="17">
        <v>8</v>
      </c>
      <c r="UM44" s="17">
        <v>-0.4</v>
      </c>
      <c r="UN44" s="17">
        <v>6.8</v>
      </c>
      <c r="UO44" s="17">
        <v>6.2</v>
      </c>
      <c r="UP44" s="17">
        <v>6.2</v>
      </c>
      <c r="UQ44" s="17">
        <v>0.6</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2.4</v>
      </c>
      <c r="VE44" s="17">
        <v>3.6669999999999998</v>
      </c>
      <c r="VF44" s="17">
        <v>3.6669999999999998</v>
      </c>
      <c r="VG44" s="17">
        <v>-1.2669999999999999</v>
      </c>
      <c r="VH44" s="17">
        <v>11.8</v>
      </c>
      <c r="VI44" s="17"/>
      <c r="VJ44" s="17">
        <v>7.7089999999999996</v>
      </c>
      <c r="VK44" s="17">
        <v>4.0910000000000002</v>
      </c>
      <c r="VL44" s="17">
        <v>0.3</v>
      </c>
      <c r="VM44" s="17"/>
      <c r="VN44" s="17">
        <v>7.9000000000000001E-2</v>
      </c>
      <c r="VO44" s="17">
        <v>0.221</v>
      </c>
      <c r="VP44" s="17">
        <v>3</v>
      </c>
      <c r="VQ44" s="17"/>
      <c r="VR44" s="17">
        <v>5.5060000000000002</v>
      </c>
      <c r="VS44" s="17">
        <v>-2.5059999999999998</v>
      </c>
      <c r="VT44" s="17"/>
      <c r="VU44" s="17"/>
      <c r="VV44" s="17"/>
      <c r="VW44" s="17">
        <v>0</v>
      </c>
      <c r="VX44" s="17">
        <v>127.8</v>
      </c>
      <c r="VY44" s="17">
        <v>104.19</v>
      </c>
      <c r="VZ44" s="17">
        <v>126</v>
      </c>
      <c r="WA44" s="17">
        <v>1.8</v>
      </c>
      <c r="WB44" s="17">
        <v>155.6</v>
      </c>
      <c r="WC44" s="17">
        <v>123.79</v>
      </c>
      <c r="WD44" s="17">
        <v>126</v>
      </c>
      <c r="WE44" s="17">
        <v>29.6</v>
      </c>
      <c r="WF44" s="17">
        <v>2.8</v>
      </c>
      <c r="WG44" s="17"/>
      <c r="WH44" s="17">
        <v>4.7389999999999999</v>
      </c>
      <c r="WI44" s="17">
        <v>-1.9390000000000001</v>
      </c>
      <c r="WJ44" s="17">
        <v>4.4000000000000004</v>
      </c>
      <c r="WK44" s="17">
        <v>2.9009999999999998</v>
      </c>
      <c r="WL44" s="17">
        <v>2.9009999999999998</v>
      </c>
      <c r="WM44" s="17">
        <v>1.4990000000000001</v>
      </c>
      <c r="WN44" s="17">
        <v>2.2999999999999998</v>
      </c>
      <c r="WO44" s="17">
        <v>2.4</v>
      </c>
      <c r="WP44" s="17">
        <v>2.4</v>
      </c>
      <c r="WQ44" s="17">
        <v>-0.1</v>
      </c>
      <c r="WR44" s="17">
        <v>1.2</v>
      </c>
      <c r="WS44" s="17">
        <v>1.2</v>
      </c>
      <c r="WT44" s="17">
        <v>1.2</v>
      </c>
      <c r="WU44" s="17">
        <v>0</v>
      </c>
      <c r="WV44" s="17">
        <v>1.2</v>
      </c>
      <c r="WW44" s="17">
        <v>1.4</v>
      </c>
      <c r="WX44" s="17">
        <v>1.4</v>
      </c>
      <c r="WY44" s="17">
        <v>-0.2</v>
      </c>
      <c r="WZ44" s="17">
        <v>0.3</v>
      </c>
      <c r="XA44" s="17"/>
      <c r="XB44" s="17">
        <v>8.0000000000000002E-3</v>
      </c>
      <c r="XC44" s="17">
        <v>0.29199999999999998</v>
      </c>
      <c r="XD44" s="17">
        <v>8</v>
      </c>
      <c r="XE44" s="17">
        <v>8</v>
      </c>
      <c r="XF44" s="17">
        <v>8</v>
      </c>
      <c r="XG44" s="17">
        <v>0</v>
      </c>
      <c r="XH44" s="17">
        <v>20</v>
      </c>
      <c r="XI44" s="17">
        <v>20</v>
      </c>
      <c r="XJ44" s="17">
        <v>20</v>
      </c>
      <c r="XK44" s="17">
        <v>0</v>
      </c>
      <c r="XL44" s="17">
        <v>20</v>
      </c>
      <c r="XM44" s="17">
        <v>19.241980000000002</v>
      </c>
      <c r="XN44" s="17">
        <v>19.241980000000002</v>
      </c>
      <c r="XO44" s="17">
        <v>0.75802000000000003</v>
      </c>
      <c r="XP44" s="17">
        <v>9.1999999999999993</v>
      </c>
      <c r="XQ44" s="17">
        <v>10.7</v>
      </c>
      <c r="XR44" s="17">
        <v>10.7</v>
      </c>
      <c r="XS44" s="17">
        <v>-1.5</v>
      </c>
      <c r="XT44" s="17">
        <v>27.4</v>
      </c>
      <c r="XU44" s="17">
        <v>29</v>
      </c>
      <c r="XV44" s="17">
        <v>29</v>
      </c>
      <c r="XW44" s="17">
        <v>-1.6</v>
      </c>
      <c r="XX44" s="17">
        <v>34.1</v>
      </c>
      <c r="XY44" s="17">
        <v>29</v>
      </c>
      <c r="XZ44" s="17">
        <v>29</v>
      </c>
      <c r="YA44" s="17">
        <v>5.0999999999999996</v>
      </c>
      <c r="YB44" s="17">
        <v>14.5</v>
      </c>
      <c r="YC44" s="17">
        <v>14</v>
      </c>
      <c r="YD44" s="17">
        <v>14</v>
      </c>
      <c r="YE44" s="17">
        <v>0.5</v>
      </c>
      <c r="YF44" s="17">
        <v>5.0999999999999996</v>
      </c>
      <c r="YG44" s="17">
        <v>16</v>
      </c>
      <c r="YH44" s="17">
        <v>16</v>
      </c>
      <c r="YI44" s="17">
        <v>-10.9</v>
      </c>
      <c r="YJ44" s="17">
        <v>8.3000000000000007</v>
      </c>
      <c r="YK44" s="17">
        <v>6.42</v>
      </c>
      <c r="YL44" s="17">
        <v>6.42</v>
      </c>
      <c r="YM44" s="17">
        <v>1.88</v>
      </c>
      <c r="YN44" s="17">
        <v>11.1</v>
      </c>
      <c r="YO44" s="17">
        <v>11</v>
      </c>
      <c r="YP44" s="17">
        <v>11</v>
      </c>
      <c r="YQ44" s="17">
        <v>0.1</v>
      </c>
      <c r="YR44" s="17">
        <v>22.5</v>
      </c>
      <c r="YS44" s="17">
        <v>22</v>
      </c>
      <c r="YT44" s="17">
        <v>22</v>
      </c>
      <c r="YU44" s="17">
        <v>0.5</v>
      </c>
    </row>
    <row r="45" spans="1:671" ht="24" customHeight="1" x14ac:dyDescent="0.3">
      <c r="A45" s="1"/>
      <c r="B45" s="16" t="s">
        <v>707</v>
      </c>
      <c r="C45" s="16" t="s">
        <v>744</v>
      </c>
      <c r="D45" s="17">
        <v>201.3</v>
      </c>
      <c r="E45" s="17">
        <v>203.40136000000001</v>
      </c>
      <c r="F45" s="17">
        <v>203.40136000000001</v>
      </c>
      <c r="G45" s="17">
        <v>-2.1013600000000001</v>
      </c>
      <c r="H45" s="17">
        <v>633.70000000000005</v>
      </c>
      <c r="I45" s="17">
        <v>634.98344999999995</v>
      </c>
      <c r="J45" s="17">
        <v>627.79395999999997</v>
      </c>
      <c r="K45" s="17">
        <v>5.90604</v>
      </c>
      <c r="L45" s="17">
        <v>214.4</v>
      </c>
      <c r="M45" s="17">
        <v>215.11229</v>
      </c>
      <c r="N45" s="17">
        <v>204.43100999999999</v>
      </c>
      <c r="O45" s="17">
        <v>9.9689899999999998</v>
      </c>
      <c r="P45" s="17"/>
      <c r="Q45" s="17"/>
      <c r="R45" s="17"/>
      <c r="S45" s="17">
        <v>0</v>
      </c>
      <c r="T45" s="17"/>
      <c r="U45" s="17"/>
      <c r="V45" s="17"/>
      <c r="W45" s="17">
        <v>0</v>
      </c>
      <c r="X45" s="17">
        <v>90.1</v>
      </c>
      <c r="Y45" s="17">
        <v>91.867829999999998</v>
      </c>
      <c r="Z45" s="17">
        <v>91.867829999999998</v>
      </c>
      <c r="AA45" s="17">
        <v>-1.76783</v>
      </c>
      <c r="AB45" s="17">
        <v>240.5</v>
      </c>
      <c r="AC45" s="17">
        <v>242</v>
      </c>
      <c r="AD45" s="17">
        <v>242</v>
      </c>
      <c r="AE45" s="17">
        <v>-1.5</v>
      </c>
      <c r="AF45" s="17"/>
      <c r="AG45" s="17"/>
      <c r="AH45" s="17"/>
      <c r="AI45" s="17">
        <v>0</v>
      </c>
      <c r="AJ45" s="17"/>
      <c r="AK45" s="17"/>
      <c r="AL45" s="17"/>
      <c r="AM45" s="17">
        <v>0</v>
      </c>
      <c r="AN45" s="17">
        <v>129.19999999999999</v>
      </c>
      <c r="AO45" s="17">
        <v>160.26392000000001</v>
      </c>
      <c r="AP45" s="17">
        <v>137.38034999999999</v>
      </c>
      <c r="AQ45" s="17">
        <v>-8.1803500000000007</v>
      </c>
      <c r="AR45" s="17">
        <v>128.9</v>
      </c>
      <c r="AS45" s="17">
        <v>160.26392000000001</v>
      </c>
      <c r="AT45" s="17">
        <v>137.38034999999999</v>
      </c>
      <c r="AU45" s="17">
        <v>-8.4803499999999996</v>
      </c>
      <c r="AV45" s="17">
        <v>129</v>
      </c>
      <c r="AW45" s="17">
        <v>160.26392000000001</v>
      </c>
      <c r="AX45" s="17">
        <v>137.38034999999999</v>
      </c>
      <c r="AY45" s="17">
        <v>-8.38035</v>
      </c>
      <c r="AZ45" s="17">
        <v>240.4</v>
      </c>
      <c r="BA45" s="17">
        <v>241.11779000000001</v>
      </c>
      <c r="BB45" s="17">
        <v>206.68935999999999</v>
      </c>
      <c r="BC45" s="17">
        <v>33.710639999999998</v>
      </c>
      <c r="BD45" s="17">
        <v>203.2</v>
      </c>
      <c r="BE45" s="17">
        <v>207.24285</v>
      </c>
      <c r="BF45" s="17">
        <v>207.24285</v>
      </c>
      <c r="BG45" s="17">
        <v>-4.0428499999999996</v>
      </c>
      <c r="BH45" s="17">
        <v>108.1</v>
      </c>
      <c r="BI45" s="17">
        <v>103.93259999999999</v>
      </c>
      <c r="BJ45" s="17">
        <v>103.93259999999999</v>
      </c>
      <c r="BK45" s="17">
        <v>4.1673999999999998</v>
      </c>
      <c r="BL45" s="17">
        <v>555.79999999999995</v>
      </c>
      <c r="BM45" s="17">
        <v>566.08941000000004</v>
      </c>
      <c r="BN45" s="17">
        <v>566.08941000000004</v>
      </c>
      <c r="BO45" s="17">
        <v>-10.28941</v>
      </c>
      <c r="BP45" s="17">
        <v>10.199999999999999</v>
      </c>
      <c r="BQ45" s="17">
        <v>9.2849599999999999</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165.8</v>
      </c>
      <c r="CK45" s="17">
        <v>164.06706</v>
      </c>
      <c r="CL45" s="17">
        <v>164.06706</v>
      </c>
      <c r="CM45" s="17">
        <v>1.7329399999999999</v>
      </c>
      <c r="CN45" s="17">
        <v>9.5</v>
      </c>
      <c r="CO45" s="17">
        <v>5.1336000000000004</v>
      </c>
      <c r="CP45" s="17">
        <v>5.1336000000000004</v>
      </c>
      <c r="CQ45" s="17">
        <v>4.3663999999999996</v>
      </c>
      <c r="CR45" s="17">
        <v>6.2</v>
      </c>
      <c r="CS45" s="17">
        <v>2.8178999999999998</v>
      </c>
      <c r="CT45" s="17">
        <v>2.8178999999999998</v>
      </c>
      <c r="CU45" s="17">
        <v>3.3820999999999999</v>
      </c>
      <c r="CV45" s="17"/>
      <c r="CW45" s="17"/>
      <c r="CX45" s="17"/>
      <c r="CY45" s="17">
        <v>0</v>
      </c>
      <c r="CZ45" s="17">
        <v>6.7</v>
      </c>
      <c r="DA45" s="17">
        <v>6.8787000000000003</v>
      </c>
      <c r="DB45" s="17">
        <v>6.8787000000000003</v>
      </c>
      <c r="DC45" s="17">
        <v>-0.1787</v>
      </c>
      <c r="DD45" s="17"/>
      <c r="DE45" s="17"/>
      <c r="DF45" s="17"/>
      <c r="DG45" s="17">
        <v>0</v>
      </c>
      <c r="DH45" s="17">
        <v>142.1</v>
      </c>
      <c r="DI45" s="17">
        <v>142.44412</v>
      </c>
      <c r="DJ45" s="17">
        <v>142.44412</v>
      </c>
      <c r="DK45" s="17">
        <v>-0.34411999999999998</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207.1</v>
      </c>
      <c r="EG45" s="17">
        <v>220.69499999999999</v>
      </c>
      <c r="EH45" s="17">
        <v>220.69499999999999</v>
      </c>
      <c r="EI45" s="17">
        <v>-13.595000000000001</v>
      </c>
      <c r="EJ45" s="17"/>
      <c r="EK45" s="17"/>
      <c r="EL45" s="17"/>
      <c r="EM45" s="17">
        <v>0</v>
      </c>
      <c r="EN45" s="17"/>
      <c r="EO45" s="17"/>
      <c r="EP45" s="17"/>
      <c r="EQ45" s="17">
        <v>0</v>
      </c>
      <c r="ER45" s="17"/>
      <c r="ES45" s="17"/>
      <c r="ET45" s="17"/>
      <c r="EU45" s="17">
        <v>0</v>
      </c>
      <c r="EV45" s="17">
        <v>6.5</v>
      </c>
      <c r="EW45" s="17">
        <v>6.39</v>
      </c>
      <c r="EX45" s="17">
        <v>6.39</v>
      </c>
      <c r="EY45" s="17">
        <v>0.11</v>
      </c>
      <c r="EZ45" s="17">
        <v>456.6</v>
      </c>
      <c r="FA45" s="17">
        <v>457.09426999999999</v>
      </c>
      <c r="FB45" s="17">
        <v>457.09426999999999</v>
      </c>
      <c r="FC45" s="17">
        <v>-0.49426999999999999</v>
      </c>
      <c r="FD45" s="17">
        <v>81.400000000000006</v>
      </c>
      <c r="FE45" s="17">
        <v>76.065550000000002</v>
      </c>
      <c r="FF45" s="17">
        <v>57.92886</v>
      </c>
      <c r="FG45" s="17">
        <v>23.471139999999998</v>
      </c>
      <c r="FH45" s="17">
        <v>151</v>
      </c>
      <c r="FI45" s="17">
        <v>151.36251999999999</v>
      </c>
      <c r="FJ45" s="17">
        <v>151.36251999999999</v>
      </c>
      <c r="FK45" s="17">
        <v>-0.36252000000000001</v>
      </c>
      <c r="FL45" s="17">
        <v>42.1</v>
      </c>
      <c r="FM45" s="17">
        <v>41.89893</v>
      </c>
      <c r="FN45" s="17">
        <v>41.89893</v>
      </c>
      <c r="FO45" s="17">
        <v>0.20107</v>
      </c>
      <c r="FP45" s="17">
        <v>18.600000000000001</v>
      </c>
      <c r="FQ45" s="17">
        <v>19.21088</v>
      </c>
      <c r="FR45" s="17">
        <v>19.21088</v>
      </c>
      <c r="FS45" s="17">
        <v>-0.61087999999999998</v>
      </c>
      <c r="FT45" s="17">
        <v>18.8</v>
      </c>
      <c r="FU45" s="17">
        <v>18.46453</v>
      </c>
      <c r="FV45" s="17">
        <v>18.46453</v>
      </c>
      <c r="FW45" s="17">
        <v>0.33546999999999999</v>
      </c>
      <c r="FX45" s="17">
        <v>90.1</v>
      </c>
      <c r="FY45" s="17">
        <v>87.773570000000007</v>
      </c>
      <c r="FZ45" s="17">
        <v>87.773570000000007</v>
      </c>
      <c r="GA45" s="17">
        <v>2.3264300000000002</v>
      </c>
      <c r="GB45" s="17"/>
      <c r="GC45" s="17"/>
      <c r="GD45" s="17"/>
      <c r="GE45" s="17">
        <v>0</v>
      </c>
      <c r="GF45" s="17"/>
      <c r="GG45" s="17"/>
      <c r="GH45" s="17"/>
      <c r="GI45" s="17">
        <v>0</v>
      </c>
      <c r="GJ45" s="17"/>
      <c r="GK45" s="17"/>
      <c r="GL45" s="17"/>
      <c r="GM45" s="17">
        <v>0</v>
      </c>
      <c r="GN45" s="17">
        <v>105.6</v>
      </c>
      <c r="GO45" s="17">
        <v>110.48202000000001</v>
      </c>
      <c r="GP45" s="17">
        <v>110.48202000000001</v>
      </c>
      <c r="GQ45" s="17">
        <v>-4.8820199999999998</v>
      </c>
      <c r="GR45" s="17">
        <v>46.5</v>
      </c>
      <c r="GS45" s="17">
        <v>47.082599999999999</v>
      </c>
      <c r="GT45" s="17">
        <v>47.082599999999999</v>
      </c>
      <c r="GU45" s="17">
        <v>-0.58260000000000001</v>
      </c>
      <c r="GV45" s="17">
        <v>41.8</v>
      </c>
      <c r="GW45" s="17">
        <v>44.103009999999998</v>
      </c>
      <c r="GX45" s="17">
        <v>44.103009999999998</v>
      </c>
      <c r="GY45" s="17">
        <v>-2.30301</v>
      </c>
      <c r="GZ45" s="17">
        <v>0.2</v>
      </c>
      <c r="HA45" s="17"/>
      <c r="HB45" s="17"/>
      <c r="HC45" s="17">
        <v>0.2</v>
      </c>
      <c r="HD45" s="17">
        <v>29.7</v>
      </c>
      <c r="HE45" s="17">
        <v>33.36054</v>
      </c>
      <c r="HF45" s="17">
        <v>17.005710000000001</v>
      </c>
      <c r="HG45" s="17">
        <v>12.694290000000001</v>
      </c>
      <c r="HH45" s="17">
        <v>165.9</v>
      </c>
      <c r="HI45" s="17">
        <v>174.55948000000001</v>
      </c>
      <c r="HJ45" s="17">
        <v>174.55948000000001</v>
      </c>
      <c r="HK45" s="17">
        <v>-8.6594800000000003</v>
      </c>
      <c r="HL45" s="17"/>
      <c r="HM45" s="17"/>
      <c r="HN45" s="17"/>
      <c r="HO45" s="17">
        <v>0</v>
      </c>
      <c r="HP45" s="17"/>
      <c r="HQ45" s="17"/>
      <c r="HR45" s="17"/>
      <c r="HS45" s="17">
        <v>0</v>
      </c>
      <c r="HT45" s="17">
        <v>80.599999999999994</v>
      </c>
      <c r="HU45" s="17">
        <v>26.82179</v>
      </c>
      <c r="HV45" s="17">
        <v>49.33858</v>
      </c>
      <c r="HW45" s="17">
        <v>31.261420000000001</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127.5</v>
      </c>
      <c r="IW45" s="17">
        <v>128.83993000000001</v>
      </c>
      <c r="IX45" s="17">
        <v>132.83837</v>
      </c>
      <c r="IY45" s="17">
        <v>-5.3383700000000003</v>
      </c>
      <c r="IZ45" s="17">
        <v>62.5</v>
      </c>
      <c r="JA45" s="17"/>
      <c r="JB45" s="17"/>
      <c r="JC45" s="17">
        <v>62.5</v>
      </c>
      <c r="JD45" s="17">
        <v>62.4</v>
      </c>
      <c r="JE45" s="17"/>
      <c r="JF45" s="17"/>
      <c r="JG45" s="17">
        <v>62.4</v>
      </c>
      <c r="JH45" s="17">
        <v>84.3</v>
      </c>
      <c r="JI45" s="17"/>
      <c r="JJ45" s="17">
        <v>68</v>
      </c>
      <c r="JK45" s="17">
        <v>16.3</v>
      </c>
      <c r="JL45" s="17"/>
      <c r="JM45" s="17"/>
      <c r="JN45" s="17"/>
      <c r="JO45" s="17">
        <v>0</v>
      </c>
      <c r="JP45" s="17">
        <v>57.1</v>
      </c>
      <c r="JQ45" s="17">
        <v>57.272260000000003</v>
      </c>
      <c r="JR45" s="17">
        <v>44.848439999999997</v>
      </c>
      <c r="JS45" s="17">
        <v>12.25156</v>
      </c>
      <c r="JT45" s="17">
        <v>32.299999999999997</v>
      </c>
      <c r="JU45" s="17">
        <v>28.72213</v>
      </c>
      <c r="JV45" s="17">
        <v>22.49156</v>
      </c>
      <c r="JW45" s="17">
        <v>9.8084399999999992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2.4</v>
      </c>
      <c r="KW45" s="17">
        <v>2.0478900000000002</v>
      </c>
      <c r="KX45" s="17">
        <v>2.0478900000000002</v>
      </c>
      <c r="KY45" s="17">
        <v>0.35210999999999998</v>
      </c>
      <c r="KZ45" s="17">
        <v>184.9</v>
      </c>
      <c r="LA45" s="17">
        <v>168.14832000000001</v>
      </c>
      <c r="LB45" s="17">
        <v>231.06916000000001</v>
      </c>
      <c r="LC45" s="17">
        <v>-46.169159999999998</v>
      </c>
      <c r="LD45" s="17">
        <v>131.30000000000001</v>
      </c>
      <c r="LE45" s="17">
        <v>133.16031000000001</v>
      </c>
      <c r="LF45" s="17">
        <v>133.16031000000001</v>
      </c>
      <c r="LG45" s="17">
        <v>-1.8603099999999999</v>
      </c>
      <c r="LH45" s="17">
        <v>63.8</v>
      </c>
      <c r="LI45" s="17">
        <v>67.199219999999997</v>
      </c>
      <c r="LJ45" s="17">
        <v>67.199219999999997</v>
      </c>
      <c r="LK45" s="17">
        <v>-3.3992200000000001</v>
      </c>
      <c r="LL45" s="17">
        <v>77.2</v>
      </c>
      <c r="LM45" s="17">
        <v>78.567999999999998</v>
      </c>
      <c r="LN45" s="17">
        <v>78.567999999999998</v>
      </c>
      <c r="LO45" s="17">
        <v>-1.3680000000000001</v>
      </c>
      <c r="LP45" s="17"/>
      <c r="LQ45" s="17"/>
      <c r="LR45" s="17"/>
      <c r="LS45" s="17">
        <v>0</v>
      </c>
      <c r="LT45" s="17"/>
      <c r="LU45" s="17"/>
      <c r="LV45" s="17"/>
      <c r="LW45" s="17">
        <v>0</v>
      </c>
      <c r="LX45" s="17"/>
      <c r="LY45" s="17"/>
      <c r="LZ45" s="17"/>
      <c r="MA45" s="17">
        <v>0</v>
      </c>
      <c r="MB45" s="17"/>
      <c r="MC45" s="17"/>
      <c r="MD45" s="17"/>
      <c r="ME45" s="17">
        <v>0</v>
      </c>
      <c r="MF45" s="17">
        <v>125.2</v>
      </c>
      <c r="MG45" s="17">
        <v>153.06012000000001</v>
      </c>
      <c r="MH45" s="17">
        <v>153.06012000000001</v>
      </c>
      <c r="MI45" s="17">
        <v>-27.860119999999998</v>
      </c>
      <c r="MJ45" s="17">
        <v>125.1</v>
      </c>
      <c r="MK45" s="17">
        <v>153.06012000000001</v>
      </c>
      <c r="ML45" s="17">
        <v>153.06012000000001</v>
      </c>
      <c r="MM45" s="17">
        <v>-27.96012</v>
      </c>
      <c r="MN45" s="17">
        <v>129.6</v>
      </c>
      <c r="MO45" s="17">
        <v>153.51975999999999</v>
      </c>
      <c r="MP45" s="17">
        <v>153.51975999999999</v>
      </c>
      <c r="MQ45" s="17">
        <v>-23.91976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205.6</v>
      </c>
      <c r="NM45" s="17">
        <v>206.49084999999999</v>
      </c>
      <c r="NN45" s="17">
        <v>206.49084999999999</v>
      </c>
      <c r="NO45" s="17">
        <v>-0.89085000000000003</v>
      </c>
      <c r="NP45" s="17">
        <v>98</v>
      </c>
      <c r="NQ45" s="17">
        <v>103.55547</v>
      </c>
      <c r="NR45" s="17">
        <v>103.55547</v>
      </c>
      <c r="NS45" s="17">
        <v>-5.5554699999999997</v>
      </c>
      <c r="NT45" s="17">
        <v>6.9</v>
      </c>
      <c r="NU45" s="17">
        <v>7.2163700000000004</v>
      </c>
      <c r="NV45" s="17">
        <v>9.09</v>
      </c>
      <c r="NW45" s="17">
        <v>-2.19</v>
      </c>
      <c r="NX45" s="17">
        <v>4.2</v>
      </c>
      <c r="NY45" s="17">
        <v>4.0686799999999996</v>
      </c>
      <c r="NZ45" s="17">
        <v>9.9490999999999996</v>
      </c>
      <c r="OA45" s="17">
        <v>-5.7491000000000003</v>
      </c>
      <c r="OB45" s="17">
        <v>20</v>
      </c>
      <c r="OC45" s="17">
        <v>17.492709999999999</v>
      </c>
      <c r="OD45" s="17">
        <v>17.492709999999999</v>
      </c>
      <c r="OE45" s="17">
        <v>2.5072899999999998</v>
      </c>
      <c r="OF45" s="17">
        <v>0</v>
      </c>
      <c r="OG45" s="17"/>
      <c r="OH45" s="17"/>
      <c r="OI45" s="17">
        <v>0</v>
      </c>
      <c r="OJ45" s="17">
        <v>124.8</v>
      </c>
      <c r="OK45" s="17">
        <v>106.79</v>
      </c>
      <c r="OL45" s="17">
        <v>106.75700000000001</v>
      </c>
      <c r="OM45" s="17">
        <v>18.042999999999999</v>
      </c>
      <c r="ON45" s="17">
        <v>0</v>
      </c>
      <c r="OO45" s="17"/>
      <c r="OP45" s="17">
        <v>0.96099999999999997</v>
      </c>
      <c r="OQ45" s="17">
        <v>-0.96099999999999997</v>
      </c>
      <c r="OR45" s="17">
        <v>0.8</v>
      </c>
      <c r="OS45" s="17">
        <v>2.6080000000000001</v>
      </c>
      <c r="OT45" s="17">
        <v>2.6080000000000001</v>
      </c>
      <c r="OU45" s="17">
        <v>-1.8080000000000001</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5.4</v>
      </c>
      <c r="PI45" s="17">
        <v>5.67</v>
      </c>
      <c r="PJ45" s="17">
        <v>5.67</v>
      </c>
      <c r="PK45" s="17">
        <v>-0.27</v>
      </c>
      <c r="PL45" s="17">
        <v>0</v>
      </c>
      <c r="PM45" s="17"/>
      <c r="PN45" s="17"/>
      <c r="PO45" s="17">
        <v>0</v>
      </c>
      <c r="PP45" s="17">
        <v>2.1</v>
      </c>
      <c r="PQ45" s="17">
        <v>1</v>
      </c>
      <c r="PR45" s="17">
        <v>1</v>
      </c>
      <c r="PS45" s="17">
        <v>1.1000000000000001</v>
      </c>
      <c r="PT45" s="17">
        <v>1.8</v>
      </c>
      <c r="PU45" s="17">
        <v>3.71</v>
      </c>
      <c r="PV45" s="17">
        <v>3.71</v>
      </c>
      <c r="PW45" s="17">
        <v>-1.91</v>
      </c>
      <c r="PX45" s="17">
        <v>5.0999999999999996</v>
      </c>
      <c r="PY45" s="17">
        <v>5</v>
      </c>
      <c r="PZ45" s="17">
        <v>5</v>
      </c>
      <c r="QA45" s="17">
        <v>0.1</v>
      </c>
      <c r="QB45" s="17">
        <v>20.100000000000001</v>
      </c>
      <c r="QC45" s="17">
        <v>20.274049999999999</v>
      </c>
      <c r="QD45" s="17">
        <v>20.274049999999999</v>
      </c>
      <c r="QE45" s="17">
        <v>-0.17405000000000001</v>
      </c>
      <c r="QF45" s="17">
        <v>20</v>
      </c>
      <c r="QG45" s="17">
        <v>19.436350000000001</v>
      </c>
      <c r="QH45" s="17">
        <v>19.436350000000001</v>
      </c>
      <c r="QI45" s="17">
        <v>0.56364999999999998</v>
      </c>
      <c r="QJ45" s="17">
        <v>18.7</v>
      </c>
      <c r="QK45" s="17">
        <v>17.492709999999999</v>
      </c>
      <c r="QL45" s="17">
        <v>17.492709999999999</v>
      </c>
      <c r="QM45" s="17">
        <v>1.20729</v>
      </c>
      <c r="QN45" s="17">
        <v>3.3</v>
      </c>
      <c r="QO45" s="17">
        <v>3.1</v>
      </c>
      <c r="QP45" s="17">
        <v>3.1</v>
      </c>
      <c r="QQ45" s="17">
        <v>0.2</v>
      </c>
      <c r="QR45" s="17">
        <v>18.600000000000001</v>
      </c>
      <c r="QS45" s="17">
        <v>17.881440000000001</v>
      </c>
      <c r="QT45" s="17">
        <v>17.881440000000001</v>
      </c>
      <c r="QU45" s="17">
        <v>0.71855999999999998</v>
      </c>
      <c r="QV45" s="17">
        <v>0</v>
      </c>
      <c r="QW45" s="17"/>
      <c r="QX45" s="17">
        <v>0.19400000000000001</v>
      </c>
      <c r="QY45" s="17">
        <v>-0.19400000000000001</v>
      </c>
      <c r="QZ45" s="17">
        <v>0</v>
      </c>
      <c r="RA45" s="17"/>
      <c r="RB45" s="17">
        <v>0.73699999999999999</v>
      </c>
      <c r="RC45" s="17">
        <v>-0.73699999999999999</v>
      </c>
      <c r="RD45" s="17">
        <v>29.3</v>
      </c>
      <c r="RE45" s="17">
        <v>26.26</v>
      </c>
      <c r="RF45" s="17">
        <v>26.600999999999999</v>
      </c>
      <c r="RG45" s="17">
        <v>2.6989999999999998</v>
      </c>
      <c r="RH45" s="17">
        <v>83.5</v>
      </c>
      <c r="RI45" s="17">
        <v>83.43</v>
      </c>
      <c r="RJ45" s="17">
        <v>83.653000000000006</v>
      </c>
      <c r="RK45" s="17">
        <v>-0.153</v>
      </c>
      <c r="RL45" s="17">
        <v>0</v>
      </c>
      <c r="RM45" s="17"/>
      <c r="RN45" s="17"/>
      <c r="RO45" s="17">
        <v>0</v>
      </c>
      <c r="RP45" s="17">
        <v>3.4</v>
      </c>
      <c r="RQ45" s="17">
        <v>3.3</v>
      </c>
      <c r="RR45" s="17">
        <v>3.3</v>
      </c>
      <c r="RS45" s="17">
        <v>0.1</v>
      </c>
      <c r="RT45" s="17">
        <v>20.3</v>
      </c>
      <c r="RU45" s="17">
        <v>11.78913</v>
      </c>
      <c r="RV45" s="17">
        <v>19.792000000000002</v>
      </c>
      <c r="RW45" s="17">
        <v>0.50800000000000001</v>
      </c>
      <c r="RX45" s="17">
        <v>3.2</v>
      </c>
      <c r="RY45" s="17">
        <v>2</v>
      </c>
      <c r="RZ45" s="17">
        <v>2</v>
      </c>
      <c r="SA45" s="17">
        <v>1.2</v>
      </c>
      <c r="SB45" s="17">
        <v>0.4</v>
      </c>
      <c r="SC45" s="17">
        <v>0.4</v>
      </c>
      <c r="SD45" s="17">
        <v>0.4</v>
      </c>
      <c r="SE45" s="17">
        <v>0</v>
      </c>
      <c r="SF45" s="17">
        <v>0</v>
      </c>
      <c r="SG45" s="17"/>
      <c r="SH45" s="17">
        <v>1E-3</v>
      </c>
      <c r="SI45" s="17">
        <v>-1E-3</v>
      </c>
      <c r="SJ45" s="17">
        <v>19.8</v>
      </c>
      <c r="SK45" s="17">
        <v>19.1448</v>
      </c>
      <c r="SL45" s="17">
        <v>19.1448</v>
      </c>
      <c r="SM45" s="17">
        <v>0.6552</v>
      </c>
      <c r="SN45" s="17">
        <v>10.5</v>
      </c>
      <c r="SO45" s="17">
        <v>12.244899999999999</v>
      </c>
      <c r="SP45" s="17">
        <v>12.244899999999999</v>
      </c>
      <c r="SQ45" s="17">
        <v>-1.7448999999999999</v>
      </c>
      <c r="SR45" s="17">
        <v>20.2</v>
      </c>
      <c r="SS45" s="17">
        <v>19.436350000000001</v>
      </c>
      <c r="ST45" s="17">
        <v>19.436350000000001</v>
      </c>
      <c r="SU45" s="17">
        <v>0.76365000000000005</v>
      </c>
      <c r="SV45" s="17">
        <v>20.2</v>
      </c>
      <c r="SW45" s="17">
        <v>19.436350000000001</v>
      </c>
      <c r="SX45" s="17">
        <v>19.436350000000001</v>
      </c>
      <c r="SY45" s="17">
        <v>0.76365000000000005</v>
      </c>
      <c r="SZ45" s="17">
        <v>7.8</v>
      </c>
      <c r="TA45" s="17">
        <v>6.93</v>
      </c>
      <c r="TB45" s="17">
        <v>10.064</v>
      </c>
      <c r="TC45" s="17">
        <v>-2.2639999999999998</v>
      </c>
      <c r="TD45" s="17">
        <v>43.4</v>
      </c>
      <c r="TE45" s="17">
        <v>50.68</v>
      </c>
      <c r="TF45" s="17">
        <v>65.004000000000005</v>
      </c>
      <c r="TG45" s="17">
        <v>-21.603999999999999</v>
      </c>
      <c r="TH45" s="17">
        <v>0</v>
      </c>
      <c r="TI45" s="17"/>
      <c r="TJ45" s="17">
        <v>0.159</v>
      </c>
      <c r="TK45" s="17">
        <v>-0.159</v>
      </c>
      <c r="TL45" s="17">
        <v>87.8</v>
      </c>
      <c r="TM45" s="17">
        <v>98.32</v>
      </c>
      <c r="TN45" s="17">
        <v>88.405000000000001</v>
      </c>
      <c r="TO45" s="17">
        <v>-0.60499999999999998</v>
      </c>
      <c r="TP45" s="17">
        <v>104.99</v>
      </c>
      <c r="TQ45" s="17">
        <v>104.62</v>
      </c>
      <c r="TR45" s="17">
        <v>94.722999999999999</v>
      </c>
      <c r="TS45" s="17">
        <v>10.266999999999999</v>
      </c>
      <c r="TT45" s="17">
        <v>16.100000000000001</v>
      </c>
      <c r="TU45" s="17">
        <v>5.1719999999999997</v>
      </c>
      <c r="TV45" s="17">
        <v>5.1719999999999997</v>
      </c>
      <c r="TW45" s="17">
        <v>10.928000000000001</v>
      </c>
      <c r="TX45" s="17">
        <v>7.7</v>
      </c>
      <c r="TY45" s="17">
        <v>8.9269999999999996</v>
      </c>
      <c r="TZ45" s="17">
        <v>8.9269999999999996</v>
      </c>
      <c r="UA45" s="17">
        <v>-1.2270000000000001</v>
      </c>
      <c r="UB45" s="17">
        <v>1.7</v>
      </c>
      <c r="UC45" s="17"/>
      <c r="UD45" s="17">
        <v>0.25</v>
      </c>
      <c r="UE45" s="17">
        <v>1.45</v>
      </c>
      <c r="UF45" s="17">
        <v>21.1</v>
      </c>
      <c r="UG45" s="17">
        <v>19.436350000000001</v>
      </c>
      <c r="UH45" s="17">
        <v>19.436350000000001</v>
      </c>
      <c r="UI45" s="17">
        <v>1.6636500000000001</v>
      </c>
      <c r="UJ45" s="17">
        <v>7.6</v>
      </c>
      <c r="UK45" s="17">
        <v>8</v>
      </c>
      <c r="UL45" s="17">
        <v>8</v>
      </c>
      <c r="UM45" s="17">
        <v>-0.4</v>
      </c>
      <c r="UN45" s="17">
        <v>7.2</v>
      </c>
      <c r="UO45" s="17">
        <v>6.2</v>
      </c>
      <c r="UP45" s="17">
        <v>6.2</v>
      </c>
      <c r="UQ45" s="17">
        <v>1</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1.7</v>
      </c>
      <c r="VE45" s="17">
        <v>3.7189999999999999</v>
      </c>
      <c r="VF45" s="17">
        <v>3.7189999999999999</v>
      </c>
      <c r="VG45" s="17">
        <v>-2.0190000000000001</v>
      </c>
      <c r="VH45" s="17">
        <v>0.1</v>
      </c>
      <c r="VI45" s="17"/>
      <c r="VJ45" s="17">
        <v>1.8680000000000001</v>
      </c>
      <c r="VK45" s="17">
        <v>-1.768</v>
      </c>
      <c r="VL45" s="17">
        <v>0</v>
      </c>
      <c r="VM45" s="17"/>
      <c r="VN45" s="17">
        <v>2E-3</v>
      </c>
      <c r="VO45" s="17">
        <v>-2E-3</v>
      </c>
      <c r="VP45" s="17">
        <v>0</v>
      </c>
      <c r="VQ45" s="17"/>
      <c r="VR45" s="17">
        <v>1.304</v>
      </c>
      <c r="VS45" s="17">
        <v>-1.304</v>
      </c>
      <c r="VT45" s="17"/>
      <c r="VU45" s="17"/>
      <c r="VV45" s="17"/>
      <c r="VW45" s="17">
        <v>0</v>
      </c>
      <c r="VX45" s="17">
        <v>127.5</v>
      </c>
      <c r="VY45" s="17">
        <v>106.84</v>
      </c>
      <c r="VZ45" s="17">
        <v>122</v>
      </c>
      <c r="WA45" s="17">
        <v>5.5</v>
      </c>
      <c r="WB45" s="17">
        <v>147</v>
      </c>
      <c r="WC45" s="17">
        <v>122.79</v>
      </c>
      <c r="WD45" s="17">
        <v>122</v>
      </c>
      <c r="WE45" s="17">
        <v>25</v>
      </c>
      <c r="WF45" s="17">
        <v>0</v>
      </c>
      <c r="WG45" s="17"/>
      <c r="WH45" s="17">
        <v>1.0109999999999999</v>
      </c>
      <c r="WI45" s="17">
        <v>-1.0109999999999999</v>
      </c>
      <c r="WJ45" s="17">
        <v>4.4000000000000004</v>
      </c>
      <c r="WK45" s="17">
        <v>4.2</v>
      </c>
      <c r="WL45" s="17">
        <v>4.2</v>
      </c>
      <c r="WM45" s="17">
        <v>0.2</v>
      </c>
      <c r="WN45" s="17">
        <v>2.2999999999999998</v>
      </c>
      <c r="WO45" s="17">
        <v>2.4</v>
      </c>
      <c r="WP45" s="17">
        <v>2.4</v>
      </c>
      <c r="WQ45" s="17">
        <v>-0.1</v>
      </c>
      <c r="WR45" s="17">
        <v>1.2</v>
      </c>
      <c r="WS45" s="17">
        <v>1.2</v>
      </c>
      <c r="WT45" s="17">
        <v>1.2</v>
      </c>
      <c r="WU45" s="17">
        <v>0</v>
      </c>
      <c r="WV45" s="17">
        <v>1.2</v>
      </c>
      <c r="WW45" s="17">
        <v>1.4</v>
      </c>
      <c r="WX45" s="17">
        <v>1.4</v>
      </c>
      <c r="WY45" s="17">
        <v>-0.2</v>
      </c>
      <c r="WZ45" s="17">
        <v>0</v>
      </c>
      <c r="XA45" s="17"/>
      <c r="XB45" s="17"/>
      <c r="XC45" s="17">
        <v>0</v>
      </c>
      <c r="XD45" s="17">
        <v>8.1</v>
      </c>
      <c r="XE45" s="17">
        <v>8</v>
      </c>
      <c r="XF45" s="17">
        <v>8</v>
      </c>
      <c r="XG45" s="17">
        <v>0.1</v>
      </c>
      <c r="XH45" s="17">
        <v>20</v>
      </c>
      <c r="XI45" s="17">
        <v>20</v>
      </c>
      <c r="XJ45" s="17">
        <v>20</v>
      </c>
      <c r="XK45" s="17">
        <v>0</v>
      </c>
      <c r="XL45" s="17">
        <v>20</v>
      </c>
      <c r="XM45" s="17">
        <v>19.241980000000002</v>
      </c>
      <c r="XN45" s="17">
        <v>19.241980000000002</v>
      </c>
      <c r="XO45" s="17">
        <v>0.75802000000000003</v>
      </c>
      <c r="XP45" s="17">
        <v>9.5</v>
      </c>
      <c r="XQ45" s="17">
        <v>10.7</v>
      </c>
      <c r="XR45" s="17">
        <v>10.7</v>
      </c>
      <c r="XS45" s="17">
        <v>-1.2</v>
      </c>
      <c r="XT45" s="17">
        <v>27.3</v>
      </c>
      <c r="XU45" s="17">
        <v>29</v>
      </c>
      <c r="XV45" s="17">
        <v>29</v>
      </c>
      <c r="XW45" s="17">
        <v>-1.7</v>
      </c>
      <c r="XX45" s="17">
        <v>34.1</v>
      </c>
      <c r="XY45" s="17">
        <v>29</v>
      </c>
      <c r="XZ45" s="17">
        <v>29</v>
      </c>
      <c r="YA45" s="17">
        <v>5.0999999999999996</v>
      </c>
      <c r="YB45" s="17">
        <v>15.1</v>
      </c>
      <c r="YC45" s="17">
        <v>14</v>
      </c>
      <c r="YD45" s="17">
        <v>14</v>
      </c>
      <c r="YE45" s="17">
        <v>1.1000000000000001</v>
      </c>
      <c r="YF45" s="17">
        <v>5.0999999999999996</v>
      </c>
      <c r="YG45" s="17">
        <v>16</v>
      </c>
      <c r="YH45" s="17">
        <v>16</v>
      </c>
      <c r="YI45" s="17">
        <v>-10.9</v>
      </c>
      <c r="YJ45" s="17">
        <v>7.5</v>
      </c>
      <c r="YK45" s="17">
        <v>6.42</v>
      </c>
      <c r="YL45" s="17">
        <v>6.42</v>
      </c>
      <c r="YM45" s="17">
        <v>1.08</v>
      </c>
      <c r="YN45" s="17">
        <v>11.1</v>
      </c>
      <c r="YO45" s="17">
        <v>11</v>
      </c>
      <c r="YP45" s="17">
        <v>11</v>
      </c>
      <c r="YQ45" s="17">
        <v>0.1</v>
      </c>
      <c r="YR45" s="17">
        <v>22.3</v>
      </c>
      <c r="YS45" s="17">
        <v>22</v>
      </c>
      <c r="YT45" s="17">
        <v>22</v>
      </c>
      <c r="YU45" s="17">
        <v>0.3</v>
      </c>
    </row>
    <row r="46" spans="1:671" ht="24" customHeight="1" x14ac:dyDescent="0.3">
      <c r="A46" s="1"/>
      <c r="B46" s="16" t="s">
        <v>707</v>
      </c>
      <c r="C46" s="16" t="s">
        <v>745</v>
      </c>
      <c r="D46" s="17">
        <v>202.2</v>
      </c>
      <c r="E46" s="17">
        <v>203.40136000000001</v>
      </c>
      <c r="F46" s="17">
        <v>203.40136000000001</v>
      </c>
      <c r="G46" s="17">
        <v>-1.20136</v>
      </c>
      <c r="H46" s="17">
        <v>635.6</v>
      </c>
      <c r="I46" s="17">
        <v>634.98344999999995</v>
      </c>
      <c r="J46" s="17">
        <v>627.79395999999997</v>
      </c>
      <c r="K46" s="17">
        <v>7.8060400000000003</v>
      </c>
      <c r="L46" s="17">
        <v>215</v>
      </c>
      <c r="M46" s="17">
        <v>215.11229</v>
      </c>
      <c r="N46" s="17">
        <v>204.43100999999999</v>
      </c>
      <c r="O46" s="17">
        <v>10.568989999999999</v>
      </c>
      <c r="P46" s="17"/>
      <c r="Q46" s="17"/>
      <c r="R46" s="17"/>
      <c r="S46" s="17">
        <v>0</v>
      </c>
      <c r="T46" s="17"/>
      <c r="U46" s="17"/>
      <c r="V46" s="17"/>
      <c r="W46" s="17">
        <v>0</v>
      </c>
      <c r="X46" s="17">
        <v>89.9</v>
      </c>
      <c r="Y46" s="17">
        <v>91.867829999999998</v>
      </c>
      <c r="Z46" s="17">
        <v>91.867829999999998</v>
      </c>
      <c r="AA46" s="17">
        <v>-1.96783</v>
      </c>
      <c r="AB46" s="17">
        <v>240.6</v>
      </c>
      <c r="AC46" s="17">
        <v>242</v>
      </c>
      <c r="AD46" s="17">
        <v>242</v>
      </c>
      <c r="AE46" s="17">
        <v>-1.4</v>
      </c>
      <c r="AF46" s="17"/>
      <c r="AG46" s="17"/>
      <c r="AH46" s="17"/>
      <c r="AI46" s="17">
        <v>0</v>
      </c>
      <c r="AJ46" s="17"/>
      <c r="AK46" s="17"/>
      <c r="AL46" s="17"/>
      <c r="AM46" s="17">
        <v>0</v>
      </c>
      <c r="AN46" s="17">
        <v>136.19999999999999</v>
      </c>
      <c r="AO46" s="17">
        <v>160.26403999999999</v>
      </c>
      <c r="AP46" s="17">
        <v>152.49405999999999</v>
      </c>
      <c r="AQ46" s="17">
        <v>-16.294060000000002</v>
      </c>
      <c r="AR46" s="17">
        <v>136.30000000000001</v>
      </c>
      <c r="AS46" s="17">
        <v>160.26403999999999</v>
      </c>
      <c r="AT46" s="17">
        <v>152.49405999999999</v>
      </c>
      <c r="AU46" s="17">
        <v>-16.19406</v>
      </c>
      <c r="AV46" s="17">
        <v>135.9</v>
      </c>
      <c r="AW46" s="17">
        <v>160.26403999999999</v>
      </c>
      <c r="AX46" s="17">
        <v>152.49405999999999</v>
      </c>
      <c r="AY46" s="17">
        <v>-16.594059999999999</v>
      </c>
      <c r="AZ46" s="17">
        <v>233.1</v>
      </c>
      <c r="BA46" s="17">
        <v>241.11797000000001</v>
      </c>
      <c r="BB46" s="17">
        <v>229.428</v>
      </c>
      <c r="BC46" s="17">
        <v>3.6720000000000002</v>
      </c>
      <c r="BD46" s="17">
        <v>204</v>
      </c>
      <c r="BE46" s="17">
        <v>207.24285</v>
      </c>
      <c r="BF46" s="17">
        <v>207.24285</v>
      </c>
      <c r="BG46" s="17">
        <v>-3.2428499999999998</v>
      </c>
      <c r="BH46" s="17">
        <v>107.6</v>
      </c>
      <c r="BI46" s="17">
        <v>103.93259999999999</v>
      </c>
      <c r="BJ46" s="17">
        <v>103.93259999999999</v>
      </c>
      <c r="BK46" s="17">
        <v>3.6674000000000002</v>
      </c>
      <c r="BL46" s="17">
        <v>557.4</v>
      </c>
      <c r="BM46" s="17">
        <v>566.08941000000004</v>
      </c>
      <c r="BN46" s="17">
        <v>566.08941000000004</v>
      </c>
      <c r="BO46" s="17">
        <v>-8.6894100000000005</v>
      </c>
      <c r="BP46" s="17">
        <v>10.199999999999999</v>
      </c>
      <c r="BQ46" s="17">
        <v>9.2849599999999999</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165.5</v>
      </c>
      <c r="CK46" s="17">
        <v>164.06706</v>
      </c>
      <c r="CL46" s="17">
        <v>164.06706</v>
      </c>
      <c r="CM46" s="17">
        <v>1.4329400000000001</v>
      </c>
      <c r="CN46" s="17">
        <v>9.6999999999999993</v>
      </c>
      <c r="CO46" s="17">
        <v>5.1336000000000004</v>
      </c>
      <c r="CP46" s="17">
        <v>5.1336000000000004</v>
      </c>
      <c r="CQ46" s="17">
        <v>4.5663999999999998</v>
      </c>
      <c r="CR46" s="17">
        <v>6.2</v>
      </c>
      <c r="CS46" s="17">
        <v>2.8178999999999998</v>
      </c>
      <c r="CT46" s="17">
        <v>2.8178999999999998</v>
      </c>
      <c r="CU46" s="17">
        <v>3.3820999999999999</v>
      </c>
      <c r="CV46" s="17"/>
      <c r="CW46" s="17"/>
      <c r="CX46" s="17"/>
      <c r="CY46" s="17">
        <v>0</v>
      </c>
      <c r="CZ46" s="17">
        <v>6.7</v>
      </c>
      <c r="DA46" s="17">
        <v>6.8787000000000003</v>
      </c>
      <c r="DB46" s="17">
        <v>6.8787000000000003</v>
      </c>
      <c r="DC46" s="17">
        <v>-0.1787</v>
      </c>
      <c r="DD46" s="17"/>
      <c r="DE46" s="17"/>
      <c r="DF46" s="17"/>
      <c r="DG46" s="17">
        <v>0</v>
      </c>
      <c r="DH46" s="17">
        <v>142.5</v>
      </c>
      <c r="DI46" s="17">
        <v>142.44412</v>
      </c>
      <c r="DJ46" s="17">
        <v>142.44412</v>
      </c>
      <c r="DK46" s="17">
        <v>5.5879999999999999E-2</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192.9</v>
      </c>
      <c r="EG46" s="17">
        <v>220.69499999999999</v>
      </c>
      <c r="EH46" s="17">
        <v>220.69499999999999</v>
      </c>
      <c r="EI46" s="17">
        <v>-27.795000000000002</v>
      </c>
      <c r="EJ46" s="17"/>
      <c r="EK46" s="17"/>
      <c r="EL46" s="17"/>
      <c r="EM46" s="17">
        <v>0</v>
      </c>
      <c r="EN46" s="17"/>
      <c r="EO46" s="17"/>
      <c r="EP46" s="17"/>
      <c r="EQ46" s="17">
        <v>0</v>
      </c>
      <c r="ER46" s="17"/>
      <c r="ES46" s="17"/>
      <c r="ET46" s="17"/>
      <c r="EU46" s="17">
        <v>0</v>
      </c>
      <c r="EV46" s="17">
        <v>6.5</v>
      </c>
      <c r="EW46" s="17">
        <v>6.39</v>
      </c>
      <c r="EX46" s="17">
        <v>6.39</v>
      </c>
      <c r="EY46" s="17">
        <v>0.11</v>
      </c>
      <c r="EZ46" s="17">
        <v>456</v>
      </c>
      <c r="FA46" s="17">
        <v>457.09426999999999</v>
      </c>
      <c r="FB46" s="17">
        <v>457.09426999999999</v>
      </c>
      <c r="FC46" s="17">
        <v>-1.0942700000000001</v>
      </c>
      <c r="FD46" s="17">
        <v>81.400000000000006</v>
      </c>
      <c r="FE46" s="17">
        <v>76.065550000000002</v>
      </c>
      <c r="FF46" s="17">
        <v>57.92886</v>
      </c>
      <c r="FG46" s="17">
        <v>23.471139999999998</v>
      </c>
      <c r="FH46" s="17">
        <v>151.19999999999999</v>
      </c>
      <c r="FI46" s="17">
        <v>151.36251999999999</v>
      </c>
      <c r="FJ46" s="17">
        <v>151.36251999999999</v>
      </c>
      <c r="FK46" s="17">
        <v>-0.16252</v>
      </c>
      <c r="FL46" s="17">
        <v>42.1</v>
      </c>
      <c r="FM46" s="17">
        <v>41.89893</v>
      </c>
      <c r="FN46" s="17">
        <v>41.89893</v>
      </c>
      <c r="FO46" s="17">
        <v>0.20107</v>
      </c>
      <c r="FP46" s="17">
        <v>18.600000000000001</v>
      </c>
      <c r="FQ46" s="17">
        <v>19.21088</v>
      </c>
      <c r="FR46" s="17">
        <v>19.21088</v>
      </c>
      <c r="FS46" s="17">
        <v>-0.61087999999999998</v>
      </c>
      <c r="FT46" s="17">
        <v>18.8</v>
      </c>
      <c r="FU46" s="17">
        <v>18.46453</v>
      </c>
      <c r="FV46" s="17">
        <v>18.46453</v>
      </c>
      <c r="FW46" s="17">
        <v>0.33546999999999999</v>
      </c>
      <c r="FX46" s="17">
        <v>92</v>
      </c>
      <c r="FY46" s="17">
        <v>87.773570000000007</v>
      </c>
      <c r="FZ46" s="17">
        <v>87.773570000000007</v>
      </c>
      <c r="GA46" s="17">
        <v>4.2264299999999997</v>
      </c>
      <c r="GB46" s="17"/>
      <c r="GC46" s="17"/>
      <c r="GD46" s="17"/>
      <c r="GE46" s="17">
        <v>0</v>
      </c>
      <c r="GF46" s="17"/>
      <c r="GG46" s="17"/>
      <c r="GH46" s="17"/>
      <c r="GI46" s="17">
        <v>0</v>
      </c>
      <c r="GJ46" s="17"/>
      <c r="GK46" s="17"/>
      <c r="GL46" s="17"/>
      <c r="GM46" s="17">
        <v>0</v>
      </c>
      <c r="GN46" s="17">
        <v>105.8</v>
      </c>
      <c r="GO46" s="17">
        <v>110.48202000000001</v>
      </c>
      <c r="GP46" s="17">
        <v>110.48202000000001</v>
      </c>
      <c r="GQ46" s="17">
        <v>-4.6820199999999996</v>
      </c>
      <c r="GR46" s="17">
        <v>46.4</v>
      </c>
      <c r="GS46" s="17">
        <v>47.082599999999999</v>
      </c>
      <c r="GT46" s="17">
        <v>47.082599999999999</v>
      </c>
      <c r="GU46" s="17">
        <v>-0.68259999999999998</v>
      </c>
      <c r="GV46" s="17">
        <v>42</v>
      </c>
      <c r="GW46" s="17">
        <v>44.103009999999998</v>
      </c>
      <c r="GX46" s="17">
        <v>44.103009999999998</v>
      </c>
      <c r="GY46" s="17">
        <v>-2.1030099999999998</v>
      </c>
      <c r="GZ46" s="17">
        <v>4.0999999999999996</v>
      </c>
      <c r="HA46" s="17"/>
      <c r="HB46" s="17"/>
      <c r="HC46" s="17">
        <v>4.0999999999999996</v>
      </c>
      <c r="HD46" s="17">
        <v>29.6</v>
      </c>
      <c r="HE46" s="17">
        <v>33.36054</v>
      </c>
      <c r="HF46" s="17">
        <v>17.005710000000001</v>
      </c>
      <c r="HG46" s="17">
        <v>12.594290000000001</v>
      </c>
      <c r="HH46" s="17">
        <v>167</v>
      </c>
      <c r="HI46" s="17">
        <v>174.55948000000001</v>
      </c>
      <c r="HJ46" s="17">
        <v>174.55948000000001</v>
      </c>
      <c r="HK46" s="17">
        <v>-7.5594799999999998</v>
      </c>
      <c r="HL46" s="17"/>
      <c r="HM46" s="17"/>
      <c r="HN46" s="17"/>
      <c r="HO46" s="17">
        <v>0</v>
      </c>
      <c r="HP46" s="17"/>
      <c r="HQ46" s="17"/>
      <c r="HR46" s="17"/>
      <c r="HS46" s="17">
        <v>0</v>
      </c>
      <c r="HT46" s="17">
        <v>80.7</v>
      </c>
      <c r="HU46" s="17">
        <v>61.386580000000002</v>
      </c>
      <c r="HV46" s="17">
        <v>95.545180000000002</v>
      </c>
      <c r="HW46" s="17">
        <v>-14.845179999999999</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127.5</v>
      </c>
      <c r="IW46" s="17">
        <v>128.83993000000001</v>
      </c>
      <c r="IX46" s="17">
        <v>132.83837</v>
      </c>
      <c r="IY46" s="17">
        <v>-5.3383700000000003</v>
      </c>
      <c r="IZ46" s="17">
        <v>62.6</v>
      </c>
      <c r="JA46" s="17"/>
      <c r="JB46" s="17"/>
      <c r="JC46" s="17">
        <v>62.6</v>
      </c>
      <c r="JD46" s="17">
        <v>62.6</v>
      </c>
      <c r="JE46" s="17"/>
      <c r="JF46" s="17"/>
      <c r="JG46" s="17">
        <v>62.6</v>
      </c>
      <c r="JH46" s="17">
        <v>196.9</v>
      </c>
      <c r="JI46" s="17">
        <v>189.61392000000001</v>
      </c>
      <c r="JJ46" s="17">
        <v>138.79424</v>
      </c>
      <c r="JK46" s="17">
        <v>58.105759999999997</v>
      </c>
      <c r="JL46" s="17"/>
      <c r="JM46" s="17"/>
      <c r="JN46" s="17"/>
      <c r="JO46" s="17">
        <v>0</v>
      </c>
      <c r="JP46" s="17">
        <v>71.400000000000006</v>
      </c>
      <c r="JQ46" s="17">
        <v>71.743949999999998</v>
      </c>
      <c r="JR46" s="17">
        <v>71.743949999999998</v>
      </c>
      <c r="JS46" s="17">
        <v>-0.34394999999999998</v>
      </c>
      <c r="JT46" s="17">
        <v>35.200000000000003</v>
      </c>
      <c r="JU46" s="17">
        <v>35.979700000000001</v>
      </c>
      <c r="JV46" s="17">
        <v>35.979700000000001</v>
      </c>
      <c r="JW46" s="17">
        <v>-0.77969999999999995</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2.4</v>
      </c>
      <c r="KW46" s="17">
        <v>2.0478900000000002</v>
      </c>
      <c r="KX46" s="17">
        <v>2.0478900000000002</v>
      </c>
      <c r="KY46" s="17">
        <v>0.35210999999999998</v>
      </c>
      <c r="KZ46" s="17">
        <v>172.8</v>
      </c>
      <c r="LA46" s="17">
        <v>168.14778000000001</v>
      </c>
      <c r="LB46" s="17">
        <v>270.06803000000002</v>
      </c>
      <c r="LC46" s="17">
        <v>-97.268029999999996</v>
      </c>
      <c r="LD46" s="17">
        <v>131</v>
      </c>
      <c r="LE46" s="17">
        <v>133.16031000000001</v>
      </c>
      <c r="LF46" s="17">
        <v>133.16031000000001</v>
      </c>
      <c r="LG46" s="17">
        <v>-2.16031</v>
      </c>
      <c r="LH46" s="17">
        <v>63.8</v>
      </c>
      <c r="LI46" s="17">
        <v>67.199219999999997</v>
      </c>
      <c r="LJ46" s="17">
        <v>67.199219999999997</v>
      </c>
      <c r="LK46" s="17">
        <v>-3.3992200000000001</v>
      </c>
      <c r="LL46" s="17">
        <v>77.2</v>
      </c>
      <c r="LM46" s="17">
        <v>78.567999999999998</v>
      </c>
      <c r="LN46" s="17">
        <v>78.567999999999998</v>
      </c>
      <c r="LO46" s="17">
        <v>-1.3680000000000001</v>
      </c>
      <c r="LP46" s="17"/>
      <c r="LQ46" s="17"/>
      <c r="LR46" s="17"/>
      <c r="LS46" s="17">
        <v>0</v>
      </c>
      <c r="LT46" s="17"/>
      <c r="LU46" s="17"/>
      <c r="LV46" s="17"/>
      <c r="LW46" s="17">
        <v>0</v>
      </c>
      <c r="LX46" s="17"/>
      <c r="LY46" s="17"/>
      <c r="LZ46" s="17"/>
      <c r="MA46" s="17">
        <v>0</v>
      </c>
      <c r="MB46" s="17"/>
      <c r="MC46" s="17"/>
      <c r="MD46" s="17"/>
      <c r="ME46" s="17">
        <v>0</v>
      </c>
      <c r="MF46" s="17">
        <v>141.1</v>
      </c>
      <c r="MG46" s="17">
        <v>153.06012000000001</v>
      </c>
      <c r="MH46" s="17">
        <v>153.06012000000001</v>
      </c>
      <c r="MI46" s="17">
        <v>-11.96012</v>
      </c>
      <c r="MJ46" s="17">
        <v>141.80000000000001</v>
      </c>
      <c r="MK46" s="17">
        <v>153.06012000000001</v>
      </c>
      <c r="ML46" s="17">
        <v>153.06012000000001</v>
      </c>
      <c r="MM46" s="17">
        <v>-11.260120000000001</v>
      </c>
      <c r="MN46" s="17">
        <v>146</v>
      </c>
      <c r="MO46" s="17">
        <v>153.51975999999999</v>
      </c>
      <c r="MP46" s="17">
        <v>153.51975999999999</v>
      </c>
      <c r="MQ46" s="17">
        <v>-7.5197599999999998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206</v>
      </c>
      <c r="NM46" s="17">
        <v>206.49084999999999</v>
      </c>
      <c r="NN46" s="17">
        <v>206.49084999999999</v>
      </c>
      <c r="NO46" s="17">
        <v>-0.49085000000000001</v>
      </c>
      <c r="NP46" s="17">
        <v>98.5</v>
      </c>
      <c r="NQ46" s="17">
        <v>103.55547</v>
      </c>
      <c r="NR46" s="17">
        <v>103.55547</v>
      </c>
      <c r="NS46" s="17">
        <v>-5.0554699999999997</v>
      </c>
      <c r="NT46" s="17">
        <v>6.9</v>
      </c>
      <c r="NU46" s="17">
        <v>7.2163700000000004</v>
      </c>
      <c r="NV46" s="17">
        <v>9.09</v>
      </c>
      <c r="NW46" s="17">
        <v>-2.19</v>
      </c>
      <c r="NX46" s="17">
        <v>4.2</v>
      </c>
      <c r="NY46" s="17">
        <v>4.0686799999999996</v>
      </c>
      <c r="NZ46" s="17">
        <v>9.9490999999999996</v>
      </c>
      <c r="OA46" s="17">
        <v>-5.7491000000000003</v>
      </c>
      <c r="OB46" s="17">
        <v>20</v>
      </c>
      <c r="OC46" s="17">
        <v>17.492709999999999</v>
      </c>
      <c r="OD46" s="17">
        <v>17.492709999999999</v>
      </c>
      <c r="OE46" s="17">
        <v>2.5072899999999998</v>
      </c>
      <c r="OF46" s="17">
        <v>0</v>
      </c>
      <c r="OG46" s="17"/>
      <c r="OH46" s="17"/>
      <c r="OI46" s="17">
        <v>0</v>
      </c>
      <c r="OJ46" s="17">
        <v>125.5</v>
      </c>
      <c r="OK46" s="17">
        <v>104.88</v>
      </c>
      <c r="OL46" s="17">
        <v>104.92400000000001</v>
      </c>
      <c r="OM46" s="17">
        <v>20.576000000000001</v>
      </c>
      <c r="ON46" s="17">
        <v>0</v>
      </c>
      <c r="OO46" s="17"/>
      <c r="OP46" s="17"/>
      <c r="OQ46" s="17">
        <v>0</v>
      </c>
      <c r="OR46" s="17">
        <v>2.1</v>
      </c>
      <c r="OS46" s="17">
        <v>2.431</v>
      </c>
      <c r="OT46" s="17">
        <v>2.431</v>
      </c>
      <c r="OU46" s="17">
        <v>-0.33100000000000002</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2.1</v>
      </c>
      <c r="PQ46" s="17">
        <v>1</v>
      </c>
      <c r="PR46" s="17">
        <v>1</v>
      </c>
      <c r="PS46" s="17">
        <v>1.1000000000000001</v>
      </c>
      <c r="PT46" s="17">
        <v>1.8</v>
      </c>
      <c r="PU46" s="17">
        <v>3.71</v>
      </c>
      <c r="PV46" s="17">
        <v>3.71</v>
      </c>
      <c r="PW46" s="17">
        <v>-1.91</v>
      </c>
      <c r="PX46" s="17">
        <v>5.0999999999999996</v>
      </c>
      <c r="PY46" s="17">
        <v>5</v>
      </c>
      <c r="PZ46" s="17">
        <v>5</v>
      </c>
      <c r="QA46" s="17">
        <v>0.1</v>
      </c>
      <c r="QB46" s="17">
        <v>20.2</v>
      </c>
      <c r="QC46" s="17">
        <v>20.274049999999999</v>
      </c>
      <c r="QD46" s="17">
        <v>20.274049999999999</v>
      </c>
      <c r="QE46" s="17">
        <v>-7.4050000000000005E-2</v>
      </c>
      <c r="QF46" s="17">
        <v>20</v>
      </c>
      <c r="QG46" s="17">
        <v>19.436350000000001</v>
      </c>
      <c r="QH46" s="17">
        <v>19.436350000000001</v>
      </c>
      <c r="QI46" s="17">
        <v>0.56364999999999998</v>
      </c>
      <c r="QJ46" s="17">
        <v>18.8</v>
      </c>
      <c r="QK46" s="17">
        <v>17.492709999999999</v>
      </c>
      <c r="QL46" s="17">
        <v>17.492709999999999</v>
      </c>
      <c r="QM46" s="17">
        <v>1.3072900000000001</v>
      </c>
      <c r="QN46" s="17">
        <v>3.3</v>
      </c>
      <c r="QO46" s="17">
        <v>3.1</v>
      </c>
      <c r="QP46" s="17">
        <v>3.1</v>
      </c>
      <c r="QQ46" s="17">
        <v>0.2</v>
      </c>
      <c r="QR46" s="17">
        <v>18.600000000000001</v>
      </c>
      <c r="QS46" s="17">
        <v>17.881440000000001</v>
      </c>
      <c r="QT46" s="17">
        <v>17.881440000000001</v>
      </c>
      <c r="QU46" s="17">
        <v>0.71855999999999998</v>
      </c>
      <c r="QV46" s="17">
        <v>0</v>
      </c>
      <c r="QW46" s="17"/>
      <c r="QX46" s="17"/>
      <c r="QY46" s="17">
        <v>0</v>
      </c>
      <c r="QZ46" s="17">
        <v>0</v>
      </c>
      <c r="RA46" s="17"/>
      <c r="RB46" s="17"/>
      <c r="RC46" s="17">
        <v>0</v>
      </c>
      <c r="RD46" s="17">
        <v>29</v>
      </c>
      <c r="RE46" s="17">
        <v>26.19</v>
      </c>
      <c r="RF46" s="17">
        <v>26.777000000000001</v>
      </c>
      <c r="RG46" s="17">
        <v>2.2229999999999999</v>
      </c>
      <c r="RH46" s="17">
        <v>84.4</v>
      </c>
      <c r="RI46" s="17">
        <v>83.39</v>
      </c>
      <c r="RJ46" s="17">
        <v>83.956999999999994</v>
      </c>
      <c r="RK46" s="17">
        <v>0.443</v>
      </c>
      <c r="RL46" s="17">
        <v>0</v>
      </c>
      <c r="RM46" s="17"/>
      <c r="RN46" s="17"/>
      <c r="RO46" s="17">
        <v>0</v>
      </c>
      <c r="RP46" s="17">
        <v>3.4</v>
      </c>
      <c r="RQ46" s="17">
        <v>3.3</v>
      </c>
      <c r="RR46" s="17">
        <v>3.3</v>
      </c>
      <c r="RS46" s="17">
        <v>0.1</v>
      </c>
      <c r="RT46" s="17">
        <v>20.399999999999999</v>
      </c>
      <c r="RU46" s="17">
        <v>19.792000000000002</v>
      </c>
      <c r="RV46" s="17">
        <v>19.792000000000002</v>
      </c>
      <c r="RW46" s="17">
        <v>0.60799999999999998</v>
      </c>
      <c r="RX46" s="17">
        <v>3.2</v>
      </c>
      <c r="RY46" s="17">
        <v>2</v>
      </c>
      <c r="RZ46" s="17">
        <v>2</v>
      </c>
      <c r="SA46" s="17">
        <v>1.2</v>
      </c>
      <c r="SB46" s="17">
        <v>0.4</v>
      </c>
      <c r="SC46" s="17">
        <v>0.4</v>
      </c>
      <c r="SD46" s="17">
        <v>0.4</v>
      </c>
      <c r="SE46" s="17">
        <v>0</v>
      </c>
      <c r="SF46" s="17">
        <v>0</v>
      </c>
      <c r="SG46" s="17"/>
      <c r="SH46" s="17"/>
      <c r="SI46" s="17">
        <v>0</v>
      </c>
      <c r="SJ46" s="17">
        <v>19.8</v>
      </c>
      <c r="SK46" s="17">
        <v>19.1448</v>
      </c>
      <c r="SL46" s="17">
        <v>19.1448</v>
      </c>
      <c r="SM46" s="17">
        <v>0.6552</v>
      </c>
      <c r="SN46" s="17">
        <v>10.8</v>
      </c>
      <c r="SO46" s="17">
        <v>12.244899999999999</v>
      </c>
      <c r="SP46" s="17">
        <v>12.244899999999999</v>
      </c>
      <c r="SQ46" s="17">
        <v>-1.4449000000000001</v>
      </c>
      <c r="SR46" s="17">
        <v>20.3</v>
      </c>
      <c r="SS46" s="17">
        <v>19.436350000000001</v>
      </c>
      <c r="ST46" s="17">
        <v>19.436350000000001</v>
      </c>
      <c r="SU46" s="17">
        <v>0.86365000000000003</v>
      </c>
      <c r="SV46" s="17">
        <v>20.2</v>
      </c>
      <c r="SW46" s="17">
        <v>19.436350000000001</v>
      </c>
      <c r="SX46" s="17">
        <v>19.436350000000001</v>
      </c>
      <c r="SY46" s="17">
        <v>0.76365000000000005</v>
      </c>
      <c r="SZ46" s="17">
        <v>6.4</v>
      </c>
      <c r="TA46" s="17">
        <v>6.51</v>
      </c>
      <c r="TB46" s="17">
        <v>9.4060000000000006</v>
      </c>
      <c r="TC46" s="17">
        <v>-3.0059999999999998</v>
      </c>
      <c r="TD46" s="17">
        <v>32.4</v>
      </c>
      <c r="TE46" s="17">
        <v>50.87</v>
      </c>
      <c r="TF46" s="17">
        <v>62.387</v>
      </c>
      <c r="TG46" s="17">
        <v>-29.986999999999998</v>
      </c>
      <c r="TH46" s="17">
        <v>0</v>
      </c>
      <c r="TI46" s="17"/>
      <c r="TJ46" s="17"/>
      <c r="TK46" s="17">
        <v>0</v>
      </c>
      <c r="TL46" s="17">
        <v>83</v>
      </c>
      <c r="TM46" s="17">
        <v>97.06</v>
      </c>
      <c r="TN46" s="17">
        <v>86.54</v>
      </c>
      <c r="TO46" s="17">
        <v>-3.54</v>
      </c>
      <c r="TP46" s="17">
        <v>107.61</v>
      </c>
      <c r="TQ46" s="17">
        <v>103.78</v>
      </c>
      <c r="TR46" s="17">
        <v>93.625</v>
      </c>
      <c r="TS46" s="17">
        <v>13.984999999999999</v>
      </c>
      <c r="TT46" s="17">
        <v>7.1</v>
      </c>
      <c r="TU46" s="17">
        <v>4.7919999999999998</v>
      </c>
      <c r="TV46" s="17">
        <v>4.7919999999999998</v>
      </c>
      <c r="TW46" s="17">
        <v>2.3079999999999998</v>
      </c>
      <c r="TX46" s="17">
        <v>9.1</v>
      </c>
      <c r="TY46" s="17">
        <v>8.4169999999999998</v>
      </c>
      <c r="TZ46" s="17">
        <v>8.4169999999999998</v>
      </c>
      <c r="UA46" s="17">
        <v>0.68300000000000005</v>
      </c>
      <c r="UB46" s="17">
        <v>0</v>
      </c>
      <c r="UC46" s="17"/>
      <c r="UD46" s="17"/>
      <c r="UE46" s="17">
        <v>0</v>
      </c>
      <c r="UF46" s="17">
        <v>21.1</v>
      </c>
      <c r="UG46" s="17">
        <v>19.436350000000001</v>
      </c>
      <c r="UH46" s="17">
        <v>19.436350000000001</v>
      </c>
      <c r="UI46" s="17">
        <v>1.6636500000000001</v>
      </c>
      <c r="UJ46" s="17">
        <v>7.6</v>
      </c>
      <c r="UK46" s="17">
        <v>8</v>
      </c>
      <c r="UL46" s="17">
        <v>8</v>
      </c>
      <c r="UM46" s="17">
        <v>-0.4</v>
      </c>
      <c r="UN46" s="17">
        <v>7.2</v>
      </c>
      <c r="UO46" s="17">
        <v>6.2</v>
      </c>
      <c r="UP46" s="17">
        <v>6.2</v>
      </c>
      <c r="UQ46" s="17">
        <v>1</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3</v>
      </c>
      <c r="VE46" s="17">
        <v>3.4209999999999998</v>
      </c>
      <c r="VF46" s="17">
        <v>3.4209999999999998</v>
      </c>
      <c r="VG46" s="17">
        <v>-0.42099999999999999</v>
      </c>
      <c r="VH46" s="17">
        <v>0</v>
      </c>
      <c r="VI46" s="17"/>
      <c r="VJ46" s="17"/>
      <c r="VK46" s="17">
        <v>0</v>
      </c>
      <c r="VL46" s="17">
        <v>0</v>
      </c>
      <c r="VM46" s="17"/>
      <c r="VN46" s="17"/>
      <c r="VO46" s="17">
        <v>0</v>
      </c>
      <c r="VP46" s="17">
        <v>0</v>
      </c>
      <c r="VQ46" s="17"/>
      <c r="VR46" s="17"/>
      <c r="VS46" s="17">
        <v>0</v>
      </c>
      <c r="VT46" s="17"/>
      <c r="VU46" s="17"/>
      <c r="VV46" s="17"/>
      <c r="VW46" s="17">
        <v>0</v>
      </c>
      <c r="VX46" s="17">
        <v>126.2</v>
      </c>
      <c r="VY46" s="17">
        <v>108.04</v>
      </c>
      <c r="VZ46" s="17">
        <v>115</v>
      </c>
      <c r="WA46" s="17">
        <v>11.2</v>
      </c>
      <c r="WB46" s="17">
        <v>132.30000000000001</v>
      </c>
      <c r="WC46" s="17">
        <v>122.34</v>
      </c>
      <c r="WD46" s="17">
        <v>115</v>
      </c>
      <c r="WE46" s="17">
        <v>17.3</v>
      </c>
      <c r="WF46" s="17">
        <v>0</v>
      </c>
      <c r="WG46" s="17"/>
      <c r="WH46" s="17"/>
      <c r="WI46" s="17">
        <v>0</v>
      </c>
      <c r="WJ46" s="17">
        <v>4.4000000000000004</v>
      </c>
      <c r="WK46" s="17">
        <v>4.2</v>
      </c>
      <c r="WL46" s="17">
        <v>4.2</v>
      </c>
      <c r="WM46" s="17">
        <v>0.2</v>
      </c>
      <c r="WN46" s="17">
        <v>2.2999999999999998</v>
      </c>
      <c r="WO46" s="17">
        <v>2.4</v>
      </c>
      <c r="WP46" s="17">
        <v>2.4</v>
      </c>
      <c r="WQ46" s="17">
        <v>-0.1</v>
      </c>
      <c r="WR46" s="17">
        <v>1.2</v>
      </c>
      <c r="WS46" s="17">
        <v>1.2</v>
      </c>
      <c r="WT46" s="17">
        <v>1.2</v>
      </c>
      <c r="WU46" s="17">
        <v>0</v>
      </c>
      <c r="WV46" s="17">
        <v>1.2</v>
      </c>
      <c r="WW46" s="17">
        <v>1.4</v>
      </c>
      <c r="WX46" s="17">
        <v>1.4</v>
      </c>
      <c r="WY46" s="17">
        <v>-0.2</v>
      </c>
      <c r="WZ46" s="17">
        <v>0</v>
      </c>
      <c r="XA46" s="17"/>
      <c r="XB46" s="17"/>
      <c r="XC46" s="17">
        <v>0</v>
      </c>
      <c r="XD46" s="17">
        <v>8</v>
      </c>
      <c r="XE46" s="17">
        <v>8</v>
      </c>
      <c r="XF46" s="17">
        <v>8</v>
      </c>
      <c r="XG46" s="17">
        <v>0</v>
      </c>
      <c r="XH46" s="17">
        <v>20</v>
      </c>
      <c r="XI46" s="17">
        <v>20</v>
      </c>
      <c r="XJ46" s="17">
        <v>20</v>
      </c>
      <c r="XK46" s="17">
        <v>0</v>
      </c>
      <c r="XL46" s="17">
        <v>20</v>
      </c>
      <c r="XM46" s="17">
        <v>19.241980000000002</v>
      </c>
      <c r="XN46" s="17">
        <v>19.241980000000002</v>
      </c>
      <c r="XO46" s="17">
        <v>0.75802000000000003</v>
      </c>
      <c r="XP46" s="17">
        <v>9.1</v>
      </c>
      <c r="XQ46" s="17">
        <v>10.7</v>
      </c>
      <c r="XR46" s="17">
        <v>10.7</v>
      </c>
      <c r="XS46" s="17">
        <v>-1.6</v>
      </c>
      <c r="XT46" s="17">
        <v>27.3</v>
      </c>
      <c r="XU46" s="17">
        <v>29</v>
      </c>
      <c r="XV46" s="17">
        <v>29</v>
      </c>
      <c r="XW46" s="17">
        <v>-1.7</v>
      </c>
      <c r="XX46" s="17">
        <v>34.200000000000003</v>
      </c>
      <c r="XY46" s="17">
        <v>29</v>
      </c>
      <c r="XZ46" s="17">
        <v>29</v>
      </c>
      <c r="YA46" s="17">
        <v>5.2</v>
      </c>
      <c r="YB46" s="17">
        <v>15.4</v>
      </c>
      <c r="YC46" s="17">
        <v>14</v>
      </c>
      <c r="YD46" s="17">
        <v>14</v>
      </c>
      <c r="YE46" s="17">
        <v>1.4</v>
      </c>
      <c r="YF46" s="17">
        <v>6.7</v>
      </c>
      <c r="YG46" s="17">
        <v>16</v>
      </c>
      <c r="YH46" s="17">
        <v>16</v>
      </c>
      <c r="YI46" s="17">
        <v>-9.3000000000000007</v>
      </c>
      <c r="YJ46" s="17">
        <v>7.6</v>
      </c>
      <c r="YK46" s="17">
        <v>6.42</v>
      </c>
      <c r="YL46" s="17">
        <v>6.42</v>
      </c>
      <c r="YM46" s="17">
        <v>1.18</v>
      </c>
      <c r="YN46" s="17">
        <v>11.1</v>
      </c>
      <c r="YO46" s="17">
        <v>11</v>
      </c>
      <c r="YP46" s="17">
        <v>11</v>
      </c>
      <c r="YQ46" s="17">
        <v>0.1</v>
      </c>
      <c r="YR46" s="17">
        <v>22.6</v>
      </c>
      <c r="YS46" s="17">
        <v>22</v>
      </c>
      <c r="YT46" s="17">
        <v>22</v>
      </c>
      <c r="YU46" s="17">
        <v>0.6</v>
      </c>
    </row>
    <row r="47" spans="1:671" ht="24" customHeight="1" x14ac:dyDescent="0.3">
      <c r="A47" s="1"/>
      <c r="B47" s="16" t="s">
        <v>707</v>
      </c>
      <c r="C47" s="16" t="s">
        <v>746</v>
      </c>
      <c r="D47" s="17">
        <v>203.5</v>
      </c>
      <c r="E47" s="17">
        <v>203.40136000000001</v>
      </c>
      <c r="F47" s="17">
        <v>203.40136000000001</v>
      </c>
      <c r="G47" s="17">
        <v>9.8640000000000005E-2</v>
      </c>
      <c r="H47" s="17">
        <v>635.9</v>
      </c>
      <c r="I47" s="17">
        <v>634.98344999999995</v>
      </c>
      <c r="J47" s="17">
        <v>627.79395999999997</v>
      </c>
      <c r="K47" s="17">
        <v>8.1060400000000001</v>
      </c>
      <c r="L47" s="17">
        <v>215.5</v>
      </c>
      <c r="M47" s="17">
        <v>215.11229</v>
      </c>
      <c r="N47" s="17">
        <v>204.43100999999999</v>
      </c>
      <c r="O47" s="17">
        <v>11.068989999999999</v>
      </c>
      <c r="P47" s="17"/>
      <c r="Q47" s="17"/>
      <c r="R47" s="17"/>
      <c r="S47" s="17">
        <v>0</v>
      </c>
      <c r="T47" s="17"/>
      <c r="U47" s="17"/>
      <c r="V47" s="17"/>
      <c r="W47" s="17">
        <v>0</v>
      </c>
      <c r="X47" s="17">
        <v>90.3</v>
      </c>
      <c r="Y47" s="17">
        <v>91.867829999999998</v>
      </c>
      <c r="Z47" s="17">
        <v>91.867829999999998</v>
      </c>
      <c r="AA47" s="17">
        <v>-1.5678300000000001</v>
      </c>
      <c r="AB47" s="17">
        <v>241.2</v>
      </c>
      <c r="AC47" s="17">
        <v>242</v>
      </c>
      <c r="AD47" s="17">
        <v>242</v>
      </c>
      <c r="AE47" s="17">
        <v>-0.8</v>
      </c>
      <c r="AF47" s="17"/>
      <c r="AG47" s="17"/>
      <c r="AH47" s="17"/>
      <c r="AI47" s="17">
        <v>0</v>
      </c>
      <c r="AJ47" s="17"/>
      <c r="AK47" s="17"/>
      <c r="AL47" s="17"/>
      <c r="AM47" s="17">
        <v>0</v>
      </c>
      <c r="AN47" s="17">
        <v>157.4</v>
      </c>
      <c r="AO47" s="17">
        <v>167.59004999999999</v>
      </c>
      <c r="AP47" s="17">
        <v>158.48805999999999</v>
      </c>
      <c r="AQ47" s="17">
        <v>-1.08806</v>
      </c>
      <c r="AR47" s="17">
        <v>157.1</v>
      </c>
      <c r="AS47" s="17">
        <v>167.59004999999999</v>
      </c>
      <c r="AT47" s="17">
        <v>158.48805999999999</v>
      </c>
      <c r="AU47" s="17">
        <v>-1.3880600000000001</v>
      </c>
      <c r="AV47" s="17">
        <v>156.80000000000001</v>
      </c>
      <c r="AW47" s="17">
        <v>167.59004999999999</v>
      </c>
      <c r="AX47" s="17">
        <v>158.48805999999999</v>
      </c>
      <c r="AY47" s="17">
        <v>-1.6880599999999999</v>
      </c>
      <c r="AZ47" s="17">
        <v>255</v>
      </c>
      <c r="BA47" s="17">
        <v>252.13999000000001</v>
      </c>
      <c r="BB47" s="17">
        <v>238.446</v>
      </c>
      <c r="BC47" s="17">
        <v>16.553999999999998</v>
      </c>
      <c r="BD47" s="17">
        <v>202.8</v>
      </c>
      <c r="BE47" s="17">
        <v>207.24285</v>
      </c>
      <c r="BF47" s="17">
        <v>207.24285</v>
      </c>
      <c r="BG47" s="17">
        <v>-4.44285</v>
      </c>
      <c r="BH47" s="17">
        <v>108.3</v>
      </c>
      <c r="BI47" s="17">
        <v>103.93259999999999</v>
      </c>
      <c r="BJ47" s="17">
        <v>103.93259999999999</v>
      </c>
      <c r="BK47" s="17">
        <v>4.3673999999999999</v>
      </c>
      <c r="BL47" s="17">
        <v>559.20000000000005</v>
      </c>
      <c r="BM47" s="17">
        <v>566.08941000000004</v>
      </c>
      <c r="BN47" s="17">
        <v>566.08941000000004</v>
      </c>
      <c r="BO47" s="17">
        <v>-6.8894099999999998</v>
      </c>
      <c r="BP47" s="17">
        <v>10.3</v>
      </c>
      <c r="BQ47" s="17">
        <v>9.2849599999999999</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164.3</v>
      </c>
      <c r="CK47" s="17">
        <v>164.06706</v>
      </c>
      <c r="CL47" s="17">
        <v>164.06706</v>
      </c>
      <c r="CM47" s="17">
        <v>0.23294000000000001</v>
      </c>
      <c r="CN47" s="17">
        <v>9.8000000000000007</v>
      </c>
      <c r="CO47" s="17">
        <v>5.1336000000000004</v>
      </c>
      <c r="CP47" s="17">
        <v>5.1336000000000004</v>
      </c>
      <c r="CQ47" s="17">
        <v>4.6664000000000003</v>
      </c>
      <c r="CR47" s="17">
        <v>6.2</v>
      </c>
      <c r="CS47" s="17">
        <v>2.8178999999999998</v>
      </c>
      <c r="CT47" s="17">
        <v>2.8178999999999998</v>
      </c>
      <c r="CU47" s="17">
        <v>3.3820999999999999</v>
      </c>
      <c r="CV47" s="17"/>
      <c r="CW47" s="17"/>
      <c r="CX47" s="17">
        <v>19.37387</v>
      </c>
      <c r="CY47" s="17">
        <v>-19.37387</v>
      </c>
      <c r="CZ47" s="17">
        <v>6.7</v>
      </c>
      <c r="DA47" s="17">
        <v>6.8787000000000003</v>
      </c>
      <c r="DB47" s="17">
        <v>6.8787000000000003</v>
      </c>
      <c r="DC47" s="17">
        <v>-0.1787</v>
      </c>
      <c r="DD47" s="17"/>
      <c r="DE47" s="17"/>
      <c r="DF47" s="17"/>
      <c r="DG47" s="17">
        <v>0</v>
      </c>
      <c r="DH47" s="17">
        <v>142.5</v>
      </c>
      <c r="DI47" s="17">
        <v>142.44412</v>
      </c>
      <c r="DJ47" s="17">
        <v>142.44412</v>
      </c>
      <c r="DK47" s="17">
        <v>5.5879999999999999E-2</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213.2</v>
      </c>
      <c r="EG47" s="17">
        <v>220.69499999999999</v>
      </c>
      <c r="EH47" s="17">
        <v>220.69499999999999</v>
      </c>
      <c r="EI47" s="17">
        <v>-7.4950000000000001</v>
      </c>
      <c r="EJ47" s="17"/>
      <c r="EK47" s="17"/>
      <c r="EL47" s="17"/>
      <c r="EM47" s="17">
        <v>0</v>
      </c>
      <c r="EN47" s="17"/>
      <c r="EO47" s="17"/>
      <c r="EP47" s="17"/>
      <c r="EQ47" s="17">
        <v>0</v>
      </c>
      <c r="ER47" s="17"/>
      <c r="ES47" s="17"/>
      <c r="ET47" s="17"/>
      <c r="EU47" s="17">
        <v>0</v>
      </c>
      <c r="EV47" s="17">
        <v>6.5</v>
      </c>
      <c r="EW47" s="17">
        <v>6.39</v>
      </c>
      <c r="EX47" s="17">
        <v>6.39</v>
      </c>
      <c r="EY47" s="17">
        <v>0.11</v>
      </c>
      <c r="EZ47" s="17">
        <v>456.4</v>
      </c>
      <c r="FA47" s="17">
        <v>457.09426999999999</v>
      </c>
      <c r="FB47" s="17">
        <v>457.09426999999999</v>
      </c>
      <c r="FC47" s="17">
        <v>-0.69427000000000005</v>
      </c>
      <c r="FD47" s="17">
        <v>81.400000000000006</v>
      </c>
      <c r="FE47" s="17">
        <v>76.065550000000002</v>
      </c>
      <c r="FF47" s="17">
        <v>57.92886</v>
      </c>
      <c r="FG47" s="17">
        <v>23.471139999999998</v>
      </c>
      <c r="FH47" s="17">
        <v>151.30000000000001</v>
      </c>
      <c r="FI47" s="17">
        <v>151.36251999999999</v>
      </c>
      <c r="FJ47" s="17">
        <v>151.36251999999999</v>
      </c>
      <c r="FK47" s="17">
        <v>-6.2520000000000006E-2</v>
      </c>
      <c r="FL47" s="17">
        <v>42</v>
      </c>
      <c r="FM47" s="17">
        <v>41.89893</v>
      </c>
      <c r="FN47" s="17">
        <v>41.89893</v>
      </c>
      <c r="FO47" s="17">
        <v>0.10106999999999999</v>
      </c>
      <c r="FP47" s="17">
        <v>18.5</v>
      </c>
      <c r="FQ47" s="17">
        <v>19.21088</v>
      </c>
      <c r="FR47" s="17">
        <v>19.21088</v>
      </c>
      <c r="FS47" s="17">
        <v>-0.71087999999999996</v>
      </c>
      <c r="FT47" s="17">
        <v>18.8</v>
      </c>
      <c r="FU47" s="17">
        <v>18.46453</v>
      </c>
      <c r="FV47" s="17">
        <v>18.46453</v>
      </c>
      <c r="FW47" s="17">
        <v>0.33546999999999999</v>
      </c>
      <c r="FX47" s="17">
        <v>92.3</v>
      </c>
      <c r="FY47" s="17">
        <v>87.773570000000007</v>
      </c>
      <c r="FZ47" s="17">
        <v>87.773570000000007</v>
      </c>
      <c r="GA47" s="17">
        <v>4.5264300000000004</v>
      </c>
      <c r="GB47" s="17"/>
      <c r="GC47" s="17"/>
      <c r="GD47" s="17"/>
      <c r="GE47" s="17">
        <v>0</v>
      </c>
      <c r="GF47" s="17"/>
      <c r="GG47" s="17"/>
      <c r="GH47" s="17"/>
      <c r="GI47" s="17">
        <v>0</v>
      </c>
      <c r="GJ47" s="17"/>
      <c r="GK47" s="17"/>
      <c r="GL47" s="17"/>
      <c r="GM47" s="17">
        <v>0</v>
      </c>
      <c r="GN47" s="17">
        <v>106.6</v>
      </c>
      <c r="GO47" s="17">
        <v>110.48202000000001</v>
      </c>
      <c r="GP47" s="17">
        <v>110.48202000000001</v>
      </c>
      <c r="GQ47" s="17">
        <v>-3.8820199999999998</v>
      </c>
      <c r="GR47" s="17">
        <v>46.9</v>
      </c>
      <c r="GS47" s="17">
        <v>47.082599999999999</v>
      </c>
      <c r="GT47" s="17">
        <v>47.082599999999999</v>
      </c>
      <c r="GU47" s="17">
        <v>-0.18260000000000001</v>
      </c>
      <c r="GV47" s="17">
        <v>45.5</v>
      </c>
      <c r="GW47" s="17">
        <v>38.272109999999998</v>
      </c>
      <c r="GX47" s="17">
        <v>44.103009999999998</v>
      </c>
      <c r="GY47" s="17">
        <v>1.39699</v>
      </c>
      <c r="GZ47" s="17">
        <v>4.0999999999999996</v>
      </c>
      <c r="HA47" s="17"/>
      <c r="HB47" s="17"/>
      <c r="HC47" s="17">
        <v>4.0999999999999996</v>
      </c>
      <c r="HD47" s="17">
        <v>30</v>
      </c>
      <c r="HE47" s="17">
        <v>33.36054</v>
      </c>
      <c r="HF47" s="17">
        <v>17.005710000000001</v>
      </c>
      <c r="HG47" s="17">
        <v>12.994289999999999</v>
      </c>
      <c r="HH47" s="17">
        <v>167.5</v>
      </c>
      <c r="HI47" s="17">
        <v>174.55948000000001</v>
      </c>
      <c r="HJ47" s="17">
        <v>174.55948000000001</v>
      </c>
      <c r="HK47" s="17">
        <v>-7.0594799999999998</v>
      </c>
      <c r="HL47" s="17"/>
      <c r="HM47" s="17"/>
      <c r="HN47" s="17"/>
      <c r="HO47" s="17">
        <v>0</v>
      </c>
      <c r="HP47" s="17"/>
      <c r="HQ47" s="17"/>
      <c r="HR47" s="17"/>
      <c r="HS47" s="17">
        <v>0</v>
      </c>
      <c r="HT47" s="17">
        <v>80.7</v>
      </c>
      <c r="HU47" s="17">
        <v>95.545190000000005</v>
      </c>
      <c r="HV47" s="17">
        <v>95.545190000000005</v>
      </c>
      <c r="HW47" s="17">
        <v>-14.845190000000001</v>
      </c>
      <c r="HX47" s="17"/>
      <c r="HY47" s="17"/>
      <c r="HZ47" s="17"/>
      <c r="IA47" s="17">
        <v>0</v>
      </c>
      <c r="IB47" s="17"/>
      <c r="IC47" s="17"/>
      <c r="ID47" s="17"/>
      <c r="IE47" s="17">
        <v>0</v>
      </c>
      <c r="IF47" s="17">
        <v>45</v>
      </c>
      <c r="IG47" s="17">
        <v>45.265309999999999</v>
      </c>
      <c r="IH47" s="17">
        <v>45.265309999999999</v>
      </c>
      <c r="II47" s="17">
        <v>-0.26530999999999999</v>
      </c>
      <c r="IJ47" s="17"/>
      <c r="IK47" s="17"/>
      <c r="IL47" s="17"/>
      <c r="IM47" s="17">
        <v>0</v>
      </c>
      <c r="IN47" s="17"/>
      <c r="IO47" s="17"/>
      <c r="IP47" s="17"/>
      <c r="IQ47" s="17">
        <v>0</v>
      </c>
      <c r="IR47" s="17"/>
      <c r="IS47" s="17"/>
      <c r="IT47" s="17"/>
      <c r="IU47" s="17">
        <v>0</v>
      </c>
      <c r="IV47" s="17">
        <v>127.6</v>
      </c>
      <c r="IW47" s="17">
        <v>128.83993000000001</v>
      </c>
      <c r="IX47" s="17">
        <v>132.83837</v>
      </c>
      <c r="IY47" s="17">
        <v>-5.2383699999999997</v>
      </c>
      <c r="IZ47" s="17">
        <v>62.5</v>
      </c>
      <c r="JA47" s="17"/>
      <c r="JB47" s="17"/>
      <c r="JC47" s="17">
        <v>62.5</v>
      </c>
      <c r="JD47" s="17">
        <v>0</v>
      </c>
      <c r="JE47" s="17"/>
      <c r="JF47" s="17"/>
      <c r="JG47" s="17">
        <v>0</v>
      </c>
      <c r="JH47" s="17">
        <v>198.7</v>
      </c>
      <c r="JI47" s="17">
        <v>201.10781</v>
      </c>
      <c r="JJ47" s="17">
        <v>201.10781</v>
      </c>
      <c r="JK47" s="17">
        <v>-2.40781</v>
      </c>
      <c r="JL47" s="17"/>
      <c r="JM47" s="17"/>
      <c r="JN47" s="17"/>
      <c r="JO47" s="17">
        <v>0</v>
      </c>
      <c r="JP47" s="17">
        <v>72.5</v>
      </c>
      <c r="JQ47" s="17">
        <v>72.194040000000001</v>
      </c>
      <c r="JR47" s="17">
        <v>72.194040000000001</v>
      </c>
      <c r="JS47" s="17">
        <v>0.30596000000000001</v>
      </c>
      <c r="JT47" s="17">
        <v>35.200000000000003</v>
      </c>
      <c r="JU47" s="17">
        <v>36.205419999999997</v>
      </c>
      <c r="JV47" s="17">
        <v>36.205419999999997</v>
      </c>
      <c r="JW47" s="17">
        <v>-1.00542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2.4</v>
      </c>
      <c r="KW47" s="17">
        <v>2.0478900000000002</v>
      </c>
      <c r="KX47" s="17">
        <v>2.0478900000000002</v>
      </c>
      <c r="KY47" s="17">
        <v>0.35210999999999998</v>
      </c>
      <c r="KZ47" s="17">
        <v>183.8</v>
      </c>
      <c r="LA47" s="17">
        <v>168.14773</v>
      </c>
      <c r="LB47" s="17">
        <v>270.06803000000002</v>
      </c>
      <c r="LC47" s="17">
        <v>-86.268029999999996</v>
      </c>
      <c r="LD47" s="17">
        <v>131.4</v>
      </c>
      <c r="LE47" s="17">
        <v>133.16031000000001</v>
      </c>
      <c r="LF47" s="17">
        <v>133.16031000000001</v>
      </c>
      <c r="LG47" s="17">
        <v>-1.76031</v>
      </c>
      <c r="LH47" s="17">
        <v>64</v>
      </c>
      <c r="LI47" s="17">
        <v>67.199219999999997</v>
      </c>
      <c r="LJ47" s="17">
        <v>67.199219999999997</v>
      </c>
      <c r="LK47" s="17">
        <v>-3.19922</v>
      </c>
      <c r="LL47" s="17">
        <v>77.3</v>
      </c>
      <c r="LM47" s="17">
        <v>78.567999999999998</v>
      </c>
      <c r="LN47" s="17">
        <v>78.567999999999998</v>
      </c>
      <c r="LO47" s="17">
        <v>-1.268</v>
      </c>
      <c r="LP47" s="17"/>
      <c r="LQ47" s="17"/>
      <c r="LR47" s="17"/>
      <c r="LS47" s="17">
        <v>0</v>
      </c>
      <c r="LT47" s="17"/>
      <c r="LU47" s="17"/>
      <c r="LV47" s="17"/>
      <c r="LW47" s="17">
        <v>0</v>
      </c>
      <c r="LX47" s="17"/>
      <c r="LY47" s="17"/>
      <c r="LZ47" s="17"/>
      <c r="MA47" s="17">
        <v>0</v>
      </c>
      <c r="MB47" s="17"/>
      <c r="MC47" s="17"/>
      <c r="MD47" s="17"/>
      <c r="ME47" s="17">
        <v>0</v>
      </c>
      <c r="MF47" s="17">
        <v>141.6</v>
      </c>
      <c r="MG47" s="17">
        <v>153.6379</v>
      </c>
      <c r="MH47" s="17">
        <v>153.06012000000001</v>
      </c>
      <c r="MI47" s="17">
        <v>-11.46012</v>
      </c>
      <c r="MJ47" s="17">
        <v>142.4</v>
      </c>
      <c r="MK47" s="17">
        <v>153.6379</v>
      </c>
      <c r="ML47" s="17">
        <v>153.06012000000001</v>
      </c>
      <c r="MM47" s="17">
        <v>-10.660119999999999</v>
      </c>
      <c r="MN47" s="17">
        <v>146.5</v>
      </c>
      <c r="MO47" s="17">
        <v>154.09927999999999</v>
      </c>
      <c r="MP47" s="17">
        <v>153.51975999999999</v>
      </c>
      <c r="MQ47" s="17">
        <v>-7.0197599999999998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206.3</v>
      </c>
      <c r="NM47" s="17">
        <v>206.49084999999999</v>
      </c>
      <c r="NN47" s="17">
        <v>206.49084999999999</v>
      </c>
      <c r="NO47" s="17">
        <v>-0.19084999999999999</v>
      </c>
      <c r="NP47" s="17">
        <v>98.6</v>
      </c>
      <c r="NQ47" s="17">
        <v>103.55547</v>
      </c>
      <c r="NR47" s="17">
        <v>103.55547</v>
      </c>
      <c r="NS47" s="17">
        <v>-4.95547</v>
      </c>
      <c r="NT47" s="17">
        <v>6.9</v>
      </c>
      <c r="NU47" s="17">
        <v>7.2163700000000004</v>
      </c>
      <c r="NV47" s="17">
        <v>9.09</v>
      </c>
      <c r="NW47" s="17">
        <v>-2.19</v>
      </c>
      <c r="NX47" s="17">
        <v>4.2</v>
      </c>
      <c r="NY47" s="17">
        <v>4.0686799999999996</v>
      </c>
      <c r="NZ47" s="17">
        <v>9.9490999999999996</v>
      </c>
      <c r="OA47" s="17">
        <v>-5.7491000000000003</v>
      </c>
      <c r="OB47" s="17">
        <v>20</v>
      </c>
      <c r="OC47" s="17">
        <v>17.492709999999999</v>
      </c>
      <c r="OD47" s="17">
        <v>17.492709999999999</v>
      </c>
      <c r="OE47" s="17">
        <v>2.5072899999999998</v>
      </c>
      <c r="OF47" s="17">
        <v>0</v>
      </c>
      <c r="OG47" s="17"/>
      <c r="OH47" s="17"/>
      <c r="OI47" s="17">
        <v>0</v>
      </c>
      <c r="OJ47" s="17">
        <v>125.9</v>
      </c>
      <c r="OK47" s="17">
        <v>101.97</v>
      </c>
      <c r="OL47" s="17">
        <v>103.121</v>
      </c>
      <c r="OM47" s="17">
        <v>22.779</v>
      </c>
      <c r="ON47" s="17">
        <v>0</v>
      </c>
      <c r="OO47" s="17"/>
      <c r="OP47" s="17"/>
      <c r="OQ47" s="17">
        <v>0</v>
      </c>
      <c r="OR47" s="17">
        <v>0.5</v>
      </c>
      <c r="OS47" s="17">
        <v>2.2519999999999998</v>
      </c>
      <c r="OT47" s="17">
        <v>2.2519999999999998</v>
      </c>
      <c r="OU47" s="17">
        <v>-1.752</v>
      </c>
      <c r="OV47" s="17">
        <v>0</v>
      </c>
      <c r="OW47" s="17"/>
      <c r="OX47" s="17"/>
      <c r="OY47" s="17">
        <v>0</v>
      </c>
      <c r="OZ47" s="17">
        <v>20.3</v>
      </c>
      <c r="PA47" s="17">
        <v>19.436350000000001</v>
      </c>
      <c r="PB47" s="17">
        <v>19.436350000000001</v>
      </c>
      <c r="PC47" s="17">
        <v>0.86365000000000003</v>
      </c>
      <c r="PD47" s="17">
        <v>10</v>
      </c>
      <c r="PE47" s="17">
        <v>9.9830000000000005</v>
      </c>
      <c r="PF47" s="17">
        <v>9.9830000000000005</v>
      </c>
      <c r="PG47" s="17">
        <v>1.7000000000000001E-2</v>
      </c>
      <c r="PH47" s="17">
        <v>5.3</v>
      </c>
      <c r="PI47" s="17">
        <v>5.67</v>
      </c>
      <c r="PJ47" s="17">
        <v>5.67</v>
      </c>
      <c r="PK47" s="17">
        <v>-0.37</v>
      </c>
      <c r="PL47" s="17">
        <v>0</v>
      </c>
      <c r="PM47" s="17"/>
      <c r="PN47" s="17"/>
      <c r="PO47" s="17">
        <v>0</v>
      </c>
      <c r="PP47" s="17">
        <v>2.1</v>
      </c>
      <c r="PQ47" s="17">
        <v>1</v>
      </c>
      <c r="PR47" s="17">
        <v>1</v>
      </c>
      <c r="PS47" s="17">
        <v>1.1000000000000001</v>
      </c>
      <c r="PT47" s="17">
        <v>1.8</v>
      </c>
      <c r="PU47" s="17">
        <v>3.71</v>
      </c>
      <c r="PV47" s="17">
        <v>3.71</v>
      </c>
      <c r="PW47" s="17">
        <v>-1.91</v>
      </c>
      <c r="PX47" s="17">
        <v>5.0999999999999996</v>
      </c>
      <c r="PY47" s="17">
        <v>5</v>
      </c>
      <c r="PZ47" s="17">
        <v>5</v>
      </c>
      <c r="QA47" s="17">
        <v>0.1</v>
      </c>
      <c r="QB47" s="17">
        <v>20.399999999999999</v>
      </c>
      <c r="QC47" s="17">
        <v>20.274049999999999</v>
      </c>
      <c r="QD47" s="17">
        <v>20.274049999999999</v>
      </c>
      <c r="QE47" s="17">
        <v>0.12595000000000001</v>
      </c>
      <c r="QF47" s="17">
        <v>20</v>
      </c>
      <c r="QG47" s="17">
        <v>19.436350000000001</v>
      </c>
      <c r="QH47" s="17">
        <v>19.436350000000001</v>
      </c>
      <c r="QI47" s="17">
        <v>0.56364999999999998</v>
      </c>
      <c r="QJ47" s="17">
        <v>18.8</v>
      </c>
      <c r="QK47" s="17">
        <v>17.492709999999999</v>
      </c>
      <c r="QL47" s="17">
        <v>17.492709999999999</v>
      </c>
      <c r="QM47" s="17">
        <v>1.3072900000000001</v>
      </c>
      <c r="QN47" s="17">
        <v>3.3</v>
      </c>
      <c r="QO47" s="17">
        <v>3.1</v>
      </c>
      <c r="QP47" s="17">
        <v>3.1</v>
      </c>
      <c r="QQ47" s="17">
        <v>0.2</v>
      </c>
      <c r="QR47" s="17">
        <v>18.600000000000001</v>
      </c>
      <c r="QS47" s="17">
        <v>17.881440000000001</v>
      </c>
      <c r="QT47" s="17">
        <v>17.881440000000001</v>
      </c>
      <c r="QU47" s="17">
        <v>0.71855999999999998</v>
      </c>
      <c r="QV47" s="17">
        <v>0</v>
      </c>
      <c r="QW47" s="17"/>
      <c r="QX47" s="17"/>
      <c r="QY47" s="17">
        <v>0</v>
      </c>
      <c r="QZ47" s="17">
        <v>0</v>
      </c>
      <c r="RA47" s="17"/>
      <c r="RB47" s="17"/>
      <c r="RC47" s="17">
        <v>0</v>
      </c>
      <c r="RD47" s="17">
        <v>28.3</v>
      </c>
      <c r="RE47" s="17">
        <v>26.19</v>
      </c>
      <c r="RF47" s="17">
        <v>26.834</v>
      </c>
      <c r="RG47" s="17">
        <v>1.466</v>
      </c>
      <c r="RH47" s="17">
        <v>84.7</v>
      </c>
      <c r="RI47" s="17">
        <v>82.2</v>
      </c>
      <c r="RJ47" s="17">
        <v>83.858000000000004</v>
      </c>
      <c r="RK47" s="17">
        <v>0.84199999999999997</v>
      </c>
      <c r="RL47" s="17">
        <v>0</v>
      </c>
      <c r="RM47" s="17"/>
      <c r="RN47" s="17"/>
      <c r="RO47" s="17">
        <v>0</v>
      </c>
      <c r="RP47" s="17">
        <v>3.4</v>
      </c>
      <c r="RQ47" s="17">
        <v>3.3</v>
      </c>
      <c r="RR47" s="17">
        <v>3.3</v>
      </c>
      <c r="RS47" s="17">
        <v>0.1</v>
      </c>
      <c r="RT47" s="17">
        <v>20.399999999999999</v>
      </c>
      <c r="RU47" s="17">
        <v>19.792000000000002</v>
      </c>
      <c r="RV47" s="17">
        <v>19.792000000000002</v>
      </c>
      <c r="RW47" s="17">
        <v>0.60799999999999998</v>
      </c>
      <c r="RX47" s="17">
        <v>3.2</v>
      </c>
      <c r="RY47" s="17">
        <v>2</v>
      </c>
      <c r="RZ47" s="17">
        <v>2</v>
      </c>
      <c r="SA47" s="17">
        <v>1.2</v>
      </c>
      <c r="SB47" s="17">
        <v>0.4</v>
      </c>
      <c r="SC47" s="17">
        <v>0.4</v>
      </c>
      <c r="SD47" s="17">
        <v>0.4</v>
      </c>
      <c r="SE47" s="17">
        <v>0</v>
      </c>
      <c r="SF47" s="17">
        <v>0</v>
      </c>
      <c r="SG47" s="17"/>
      <c r="SH47" s="17"/>
      <c r="SI47" s="17">
        <v>0</v>
      </c>
      <c r="SJ47" s="17">
        <v>19.8</v>
      </c>
      <c r="SK47" s="17">
        <v>19.1448</v>
      </c>
      <c r="SL47" s="17">
        <v>19.1448</v>
      </c>
      <c r="SM47" s="17">
        <v>0.6552</v>
      </c>
      <c r="SN47" s="17">
        <v>10.9</v>
      </c>
      <c r="SO47" s="17">
        <v>12.244899999999999</v>
      </c>
      <c r="SP47" s="17">
        <v>12.244899999999999</v>
      </c>
      <c r="SQ47" s="17">
        <v>-1.3449</v>
      </c>
      <c r="SR47" s="17">
        <v>20.2</v>
      </c>
      <c r="SS47" s="17">
        <v>19.436350000000001</v>
      </c>
      <c r="ST47" s="17">
        <v>19.436350000000001</v>
      </c>
      <c r="SU47" s="17">
        <v>0.76365000000000005</v>
      </c>
      <c r="SV47" s="17">
        <v>20.2</v>
      </c>
      <c r="SW47" s="17">
        <v>19.436350000000001</v>
      </c>
      <c r="SX47" s="17">
        <v>19.436350000000001</v>
      </c>
      <c r="SY47" s="17">
        <v>0.76365000000000005</v>
      </c>
      <c r="SZ47" s="17">
        <v>2</v>
      </c>
      <c r="TA47" s="17">
        <v>6.29</v>
      </c>
      <c r="TB47" s="17">
        <v>8.7240000000000002</v>
      </c>
      <c r="TC47" s="17">
        <v>-6.7240000000000002</v>
      </c>
      <c r="TD47" s="17">
        <v>32.4</v>
      </c>
      <c r="TE47" s="17">
        <v>47.95</v>
      </c>
      <c r="TF47" s="17">
        <v>59.098999999999997</v>
      </c>
      <c r="TG47" s="17">
        <v>-26.699000000000002</v>
      </c>
      <c r="TH47" s="17">
        <v>0</v>
      </c>
      <c r="TI47" s="17"/>
      <c r="TJ47" s="17"/>
      <c r="TK47" s="17">
        <v>0</v>
      </c>
      <c r="TL47" s="17">
        <v>87.7</v>
      </c>
      <c r="TM47" s="17">
        <v>97.79</v>
      </c>
      <c r="TN47" s="17">
        <v>85.286000000000001</v>
      </c>
      <c r="TO47" s="17">
        <v>2.4140000000000001</v>
      </c>
      <c r="TP47" s="17">
        <v>106.02</v>
      </c>
      <c r="TQ47" s="17">
        <v>104.23</v>
      </c>
      <c r="TR47" s="17">
        <v>93.036000000000001</v>
      </c>
      <c r="TS47" s="17">
        <v>12.984</v>
      </c>
      <c r="TT47" s="17">
        <v>8.6</v>
      </c>
      <c r="TU47" s="17">
        <v>4.4669999999999996</v>
      </c>
      <c r="TV47" s="17">
        <v>4.4669999999999996</v>
      </c>
      <c r="TW47" s="17">
        <v>4.133</v>
      </c>
      <c r="TX47" s="17">
        <v>8.6</v>
      </c>
      <c r="TY47" s="17">
        <v>7.9269999999999996</v>
      </c>
      <c r="TZ47" s="17">
        <v>7.9269999999999996</v>
      </c>
      <c r="UA47" s="17">
        <v>0.67300000000000004</v>
      </c>
      <c r="UB47" s="17">
        <v>0</v>
      </c>
      <c r="UC47" s="17"/>
      <c r="UD47" s="17"/>
      <c r="UE47" s="17">
        <v>0</v>
      </c>
      <c r="UF47" s="17">
        <v>21.1</v>
      </c>
      <c r="UG47" s="17">
        <v>19.436350000000001</v>
      </c>
      <c r="UH47" s="17">
        <v>19.436350000000001</v>
      </c>
      <c r="UI47" s="17">
        <v>1.6636500000000001</v>
      </c>
      <c r="UJ47" s="17">
        <v>7.6</v>
      </c>
      <c r="UK47" s="17">
        <v>8</v>
      </c>
      <c r="UL47" s="17">
        <v>8</v>
      </c>
      <c r="UM47" s="17">
        <v>-0.4</v>
      </c>
      <c r="UN47" s="17">
        <v>6.1</v>
      </c>
      <c r="UO47" s="17">
        <v>6.2</v>
      </c>
      <c r="UP47" s="17">
        <v>6.2</v>
      </c>
      <c r="UQ47" s="17">
        <v>-0.1</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1.2</v>
      </c>
      <c r="VE47" s="17">
        <v>3.125</v>
      </c>
      <c r="VF47" s="17">
        <v>3.125</v>
      </c>
      <c r="VG47" s="17">
        <v>-1.925</v>
      </c>
      <c r="VH47" s="17">
        <v>0</v>
      </c>
      <c r="VI47" s="17"/>
      <c r="VJ47" s="17"/>
      <c r="VK47" s="17">
        <v>0</v>
      </c>
      <c r="VL47" s="17">
        <v>0</v>
      </c>
      <c r="VM47" s="17"/>
      <c r="VN47" s="17"/>
      <c r="VO47" s="17">
        <v>0</v>
      </c>
      <c r="VP47" s="17">
        <v>0</v>
      </c>
      <c r="VQ47" s="17"/>
      <c r="VR47" s="17"/>
      <c r="VS47" s="17">
        <v>0</v>
      </c>
      <c r="VT47" s="17"/>
      <c r="VU47" s="17"/>
      <c r="VV47" s="17"/>
      <c r="VW47" s="17">
        <v>0</v>
      </c>
      <c r="VX47" s="17">
        <v>122</v>
      </c>
      <c r="VY47" s="17">
        <v>107.04</v>
      </c>
      <c r="VZ47" s="17">
        <v>107</v>
      </c>
      <c r="WA47" s="17">
        <v>15</v>
      </c>
      <c r="WB47" s="17">
        <v>119.6</v>
      </c>
      <c r="WC47" s="17">
        <v>117.29</v>
      </c>
      <c r="WD47" s="17">
        <v>107</v>
      </c>
      <c r="WE47" s="17">
        <v>12.6</v>
      </c>
      <c r="WF47" s="17">
        <v>0</v>
      </c>
      <c r="WG47" s="17"/>
      <c r="WH47" s="17"/>
      <c r="WI47" s="17">
        <v>0</v>
      </c>
      <c r="WJ47" s="17">
        <v>4</v>
      </c>
      <c r="WK47" s="17">
        <v>4.2</v>
      </c>
      <c r="WL47" s="17">
        <v>4.2</v>
      </c>
      <c r="WM47" s="17">
        <v>-0.2</v>
      </c>
      <c r="WN47" s="17">
        <v>2.2999999999999998</v>
      </c>
      <c r="WO47" s="17">
        <v>2.4</v>
      </c>
      <c r="WP47" s="17">
        <v>2.4</v>
      </c>
      <c r="WQ47" s="17">
        <v>-0.1</v>
      </c>
      <c r="WR47" s="17">
        <v>1.2</v>
      </c>
      <c r="WS47" s="17">
        <v>1.2</v>
      </c>
      <c r="WT47" s="17">
        <v>1.2</v>
      </c>
      <c r="WU47" s="17">
        <v>0</v>
      </c>
      <c r="WV47" s="17">
        <v>1.2</v>
      </c>
      <c r="WW47" s="17">
        <v>1.4</v>
      </c>
      <c r="WX47" s="17">
        <v>1.4</v>
      </c>
      <c r="WY47" s="17">
        <v>-0.2</v>
      </c>
      <c r="WZ47" s="17">
        <v>0</v>
      </c>
      <c r="XA47" s="17"/>
      <c r="XB47" s="17"/>
      <c r="XC47" s="17">
        <v>0</v>
      </c>
      <c r="XD47" s="17">
        <v>8</v>
      </c>
      <c r="XE47" s="17">
        <v>8</v>
      </c>
      <c r="XF47" s="17">
        <v>8</v>
      </c>
      <c r="XG47" s="17">
        <v>0</v>
      </c>
      <c r="XH47" s="17">
        <v>20</v>
      </c>
      <c r="XI47" s="17">
        <v>20</v>
      </c>
      <c r="XJ47" s="17">
        <v>20</v>
      </c>
      <c r="XK47" s="17">
        <v>0</v>
      </c>
      <c r="XL47" s="17">
        <v>20</v>
      </c>
      <c r="XM47" s="17">
        <v>19.241980000000002</v>
      </c>
      <c r="XN47" s="17">
        <v>19.241980000000002</v>
      </c>
      <c r="XO47" s="17">
        <v>0.75802000000000003</v>
      </c>
      <c r="XP47" s="17">
        <v>9.1</v>
      </c>
      <c r="XQ47" s="17">
        <v>10.7</v>
      </c>
      <c r="XR47" s="17">
        <v>10.7</v>
      </c>
      <c r="XS47" s="17">
        <v>-1.6</v>
      </c>
      <c r="XT47" s="17">
        <v>27.3</v>
      </c>
      <c r="XU47" s="17">
        <v>29</v>
      </c>
      <c r="XV47" s="17">
        <v>29</v>
      </c>
      <c r="XW47" s="17">
        <v>-1.7</v>
      </c>
      <c r="XX47" s="17">
        <v>34.1</v>
      </c>
      <c r="XY47" s="17">
        <v>29</v>
      </c>
      <c r="XZ47" s="17">
        <v>29</v>
      </c>
      <c r="YA47" s="17">
        <v>5.0999999999999996</v>
      </c>
      <c r="YB47" s="17">
        <v>15.3</v>
      </c>
      <c r="YC47" s="17">
        <v>14</v>
      </c>
      <c r="YD47" s="17">
        <v>14</v>
      </c>
      <c r="YE47" s="17">
        <v>1.3</v>
      </c>
      <c r="YF47" s="17">
        <v>14.9</v>
      </c>
      <c r="YG47" s="17">
        <v>16</v>
      </c>
      <c r="YH47" s="17">
        <v>16</v>
      </c>
      <c r="YI47" s="17">
        <v>-1.1000000000000001</v>
      </c>
      <c r="YJ47" s="17">
        <v>7.6</v>
      </c>
      <c r="YK47" s="17">
        <v>6.42</v>
      </c>
      <c r="YL47" s="17">
        <v>6.42</v>
      </c>
      <c r="YM47" s="17">
        <v>1.18</v>
      </c>
      <c r="YN47" s="17">
        <v>11.3</v>
      </c>
      <c r="YO47" s="17">
        <v>11</v>
      </c>
      <c r="YP47" s="17">
        <v>11</v>
      </c>
      <c r="YQ47" s="17">
        <v>0.3</v>
      </c>
      <c r="YR47" s="17">
        <v>21.6</v>
      </c>
      <c r="YS47" s="17">
        <v>22</v>
      </c>
      <c r="YT47" s="17">
        <v>22</v>
      </c>
      <c r="YU47" s="17">
        <v>-0.4</v>
      </c>
    </row>
    <row r="48" spans="1:671" ht="24" customHeight="1" x14ac:dyDescent="0.3">
      <c r="A48" s="1"/>
      <c r="B48" s="18" t="s">
        <v>707</v>
      </c>
      <c r="C48" s="18" t="s">
        <v>747</v>
      </c>
      <c r="D48" s="19">
        <v>203</v>
      </c>
      <c r="E48" s="19">
        <v>203.40136000000001</v>
      </c>
      <c r="F48" s="19">
        <v>203.40136000000001</v>
      </c>
      <c r="G48" s="19">
        <v>-0.40135999999999999</v>
      </c>
      <c r="H48" s="19">
        <v>636.9</v>
      </c>
      <c r="I48" s="19">
        <v>634.98344999999995</v>
      </c>
      <c r="J48" s="19">
        <v>627.79395999999997</v>
      </c>
      <c r="K48" s="19">
        <v>9.1060400000000001</v>
      </c>
      <c r="L48" s="19">
        <v>215.7</v>
      </c>
      <c r="M48" s="19">
        <v>215.11229</v>
      </c>
      <c r="N48" s="19">
        <v>204.43100999999999</v>
      </c>
      <c r="O48" s="19">
        <v>11.268990000000001</v>
      </c>
      <c r="P48" s="19"/>
      <c r="Q48" s="19"/>
      <c r="R48" s="19"/>
      <c r="S48" s="19">
        <v>0</v>
      </c>
      <c r="T48" s="19"/>
      <c r="U48" s="19"/>
      <c r="V48" s="19"/>
      <c r="W48" s="19">
        <v>0</v>
      </c>
      <c r="X48" s="19">
        <v>90.2</v>
      </c>
      <c r="Y48" s="19">
        <v>91.867829999999998</v>
      </c>
      <c r="Z48" s="19">
        <v>91.867829999999998</v>
      </c>
      <c r="AA48" s="19">
        <v>-1.6678299999999999</v>
      </c>
      <c r="AB48" s="19">
        <v>241.1</v>
      </c>
      <c r="AC48" s="19">
        <v>242</v>
      </c>
      <c r="AD48" s="19">
        <v>242</v>
      </c>
      <c r="AE48" s="19">
        <v>-0.9</v>
      </c>
      <c r="AF48" s="19"/>
      <c r="AG48" s="19"/>
      <c r="AH48" s="19"/>
      <c r="AI48" s="19">
        <v>0</v>
      </c>
      <c r="AJ48" s="19"/>
      <c r="AK48" s="19"/>
      <c r="AL48" s="19"/>
      <c r="AM48" s="19">
        <v>0</v>
      </c>
      <c r="AN48" s="19">
        <v>154.1</v>
      </c>
      <c r="AO48" s="19">
        <v>166.25805</v>
      </c>
      <c r="AP48" s="19">
        <v>158.48805999999999</v>
      </c>
      <c r="AQ48" s="19">
        <v>-4.3880600000000003</v>
      </c>
      <c r="AR48" s="19">
        <v>153.9</v>
      </c>
      <c r="AS48" s="19">
        <v>166.25805</v>
      </c>
      <c r="AT48" s="19">
        <v>158.48805999999999</v>
      </c>
      <c r="AU48" s="19">
        <v>-4.5880599999999996</v>
      </c>
      <c r="AV48" s="19">
        <v>153.9</v>
      </c>
      <c r="AW48" s="19">
        <v>166.25805</v>
      </c>
      <c r="AX48" s="19">
        <v>158.48805999999999</v>
      </c>
      <c r="AY48" s="19">
        <v>-4.5880599999999996</v>
      </c>
      <c r="AZ48" s="19">
        <v>249.9</v>
      </c>
      <c r="BA48" s="19">
        <v>250.13597999999999</v>
      </c>
      <c r="BB48" s="19">
        <v>238.446</v>
      </c>
      <c r="BC48" s="19">
        <v>11.454000000000001</v>
      </c>
      <c r="BD48" s="19">
        <v>205.5</v>
      </c>
      <c r="BE48" s="19">
        <v>207.24285</v>
      </c>
      <c r="BF48" s="19">
        <v>207.24285</v>
      </c>
      <c r="BG48" s="19">
        <v>-1.74285</v>
      </c>
      <c r="BH48" s="19">
        <v>108.8</v>
      </c>
      <c r="BI48" s="19">
        <v>103.93259999999999</v>
      </c>
      <c r="BJ48" s="19">
        <v>103.93259999999999</v>
      </c>
      <c r="BK48" s="19">
        <v>4.8673999999999999</v>
      </c>
      <c r="BL48" s="19">
        <v>559.9</v>
      </c>
      <c r="BM48" s="19">
        <v>566.08941000000004</v>
      </c>
      <c r="BN48" s="19">
        <v>566.08941000000004</v>
      </c>
      <c r="BO48" s="19">
        <v>-6.1894099999999996</v>
      </c>
      <c r="BP48" s="19">
        <v>10.199999999999999</v>
      </c>
      <c r="BQ48" s="19">
        <v>9.2849599999999999</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166.3</v>
      </c>
      <c r="CK48" s="19">
        <v>164.06706</v>
      </c>
      <c r="CL48" s="19">
        <v>164.06706</v>
      </c>
      <c r="CM48" s="19">
        <v>2.2329400000000001</v>
      </c>
      <c r="CN48" s="19">
        <v>9.6999999999999993</v>
      </c>
      <c r="CO48" s="19">
        <v>5.1336000000000004</v>
      </c>
      <c r="CP48" s="19">
        <v>5.1336000000000004</v>
      </c>
      <c r="CQ48" s="19">
        <v>4.5663999999999998</v>
      </c>
      <c r="CR48" s="19">
        <v>6.5</v>
      </c>
      <c r="CS48" s="19">
        <v>2.8178999999999998</v>
      </c>
      <c r="CT48" s="19">
        <v>2.8178999999999998</v>
      </c>
      <c r="CU48" s="19">
        <v>3.6821000000000002</v>
      </c>
      <c r="CV48" s="19"/>
      <c r="CW48" s="19"/>
      <c r="CX48" s="19">
        <v>12.239100000000001</v>
      </c>
      <c r="CY48" s="19">
        <v>-12.239100000000001</v>
      </c>
      <c r="CZ48" s="19">
        <v>6.7</v>
      </c>
      <c r="DA48" s="19">
        <v>6.8787000000000003</v>
      </c>
      <c r="DB48" s="19">
        <v>6.8787000000000003</v>
      </c>
      <c r="DC48" s="19">
        <v>-0.1787</v>
      </c>
      <c r="DD48" s="19"/>
      <c r="DE48" s="19"/>
      <c r="DF48" s="19"/>
      <c r="DG48" s="19">
        <v>0</v>
      </c>
      <c r="DH48" s="19">
        <v>142.6</v>
      </c>
      <c r="DI48" s="19">
        <v>142.44412</v>
      </c>
      <c r="DJ48" s="19">
        <v>142.44412</v>
      </c>
      <c r="DK48" s="19">
        <v>0.15587999999999999</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204.8</v>
      </c>
      <c r="EG48" s="19">
        <v>220.69499999999999</v>
      </c>
      <c r="EH48" s="19">
        <v>220.69499999999999</v>
      </c>
      <c r="EI48" s="19">
        <v>-15.895</v>
      </c>
      <c r="EJ48" s="19"/>
      <c r="EK48" s="19"/>
      <c r="EL48" s="19"/>
      <c r="EM48" s="19">
        <v>0</v>
      </c>
      <c r="EN48" s="19"/>
      <c r="EO48" s="19"/>
      <c r="EP48" s="19"/>
      <c r="EQ48" s="19">
        <v>0</v>
      </c>
      <c r="ER48" s="19"/>
      <c r="ES48" s="19"/>
      <c r="ET48" s="19"/>
      <c r="EU48" s="19">
        <v>0</v>
      </c>
      <c r="EV48" s="19">
        <v>6.5</v>
      </c>
      <c r="EW48" s="19">
        <v>6.39</v>
      </c>
      <c r="EX48" s="19">
        <v>6.39</v>
      </c>
      <c r="EY48" s="19">
        <v>0.11</v>
      </c>
      <c r="EZ48" s="19">
        <v>456.3</v>
      </c>
      <c r="FA48" s="19">
        <v>457.09426999999999</v>
      </c>
      <c r="FB48" s="19">
        <v>457.09426999999999</v>
      </c>
      <c r="FC48" s="19">
        <v>-0.79427000000000003</v>
      </c>
      <c r="FD48" s="19">
        <v>80.8</v>
      </c>
      <c r="FE48" s="19">
        <v>76.065550000000002</v>
      </c>
      <c r="FF48" s="19">
        <v>57.92886</v>
      </c>
      <c r="FG48" s="19">
        <v>22.87114</v>
      </c>
      <c r="FH48" s="19">
        <v>151.6</v>
      </c>
      <c r="FI48" s="19">
        <v>151.36251999999999</v>
      </c>
      <c r="FJ48" s="19">
        <v>151.36251999999999</v>
      </c>
      <c r="FK48" s="19">
        <v>0.23748</v>
      </c>
      <c r="FL48" s="19">
        <v>42</v>
      </c>
      <c r="FM48" s="19">
        <v>41.89893</v>
      </c>
      <c r="FN48" s="19">
        <v>41.89893</v>
      </c>
      <c r="FO48" s="19">
        <v>0.10106999999999999</v>
      </c>
      <c r="FP48" s="19">
        <v>18.600000000000001</v>
      </c>
      <c r="FQ48" s="19">
        <v>19.21088</v>
      </c>
      <c r="FR48" s="19">
        <v>19.21088</v>
      </c>
      <c r="FS48" s="19">
        <v>-0.61087999999999998</v>
      </c>
      <c r="FT48" s="19">
        <v>18.8</v>
      </c>
      <c r="FU48" s="19">
        <v>18.46453</v>
      </c>
      <c r="FV48" s="19">
        <v>18.46453</v>
      </c>
      <c r="FW48" s="19">
        <v>0.33546999999999999</v>
      </c>
      <c r="FX48" s="19">
        <v>91.7</v>
      </c>
      <c r="FY48" s="19">
        <v>87.773570000000007</v>
      </c>
      <c r="FZ48" s="19">
        <v>87.773570000000007</v>
      </c>
      <c r="GA48" s="19">
        <v>3.9264299999999999</v>
      </c>
      <c r="GB48" s="19"/>
      <c r="GC48" s="19"/>
      <c r="GD48" s="19"/>
      <c r="GE48" s="19">
        <v>0</v>
      </c>
      <c r="GF48" s="19"/>
      <c r="GG48" s="19"/>
      <c r="GH48" s="19"/>
      <c r="GI48" s="19">
        <v>0</v>
      </c>
      <c r="GJ48" s="19"/>
      <c r="GK48" s="19"/>
      <c r="GL48" s="19"/>
      <c r="GM48" s="19">
        <v>0</v>
      </c>
      <c r="GN48" s="19">
        <v>105.8</v>
      </c>
      <c r="GO48" s="19">
        <v>110.48202000000001</v>
      </c>
      <c r="GP48" s="19">
        <v>110.48202000000001</v>
      </c>
      <c r="GQ48" s="19">
        <v>-4.6820199999999996</v>
      </c>
      <c r="GR48" s="19">
        <v>46.7</v>
      </c>
      <c r="GS48" s="19">
        <v>47.082599999999999</v>
      </c>
      <c r="GT48" s="19">
        <v>47.082599999999999</v>
      </c>
      <c r="GU48" s="19">
        <v>-0.3826</v>
      </c>
      <c r="GV48" s="19">
        <v>44.7</v>
      </c>
      <c r="GW48" s="19">
        <v>44.103009999999998</v>
      </c>
      <c r="GX48" s="19">
        <v>44.103009999999998</v>
      </c>
      <c r="GY48" s="19">
        <v>0.59699000000000002</v>
      </c>
      <c r="GZ48" s="19">
        <v>4.0999999999999996</v>
      </c>
      <c r="HA48" s="19"/>
      <c r="HB48" s="19"/>
      <c r="HC48" s="19">
        <v>4.0999999999999996</v>
      </c>
      <c r="HD48" s="19">
        <v>29.6</v>
      </c>
      <c r="HE48" s="19">
        <v>33.36054</v>
      </c>
      <c r="HF48" s="19">
        <v>17.005710000000001</v>
      </c>
      <c r="HG48" s="19">
        <v>12.594290000000001</v>
      </c>
      <c r="HH48" s="19">
        <v>167</v>
      </c>
      <c r="HI48" s="19">
        <v>174.55948000000001</v>
      </c>
      <c r="HJ48" s="19">
        <v>174.55948000000001</v>
      </c>
      <c r="HK48" s="19">
        <v>-7.5594799999999998</v>
      </c>
      <c r="HL48" s="19"/>
      <c r="HM48" s="19"/>
      <c r="HN48" s="19"/>
      <c r="HO48" s="19">
        <v>0</v>
      </c>
      <c r="HP48" s="19"/>
      <c r="HQ48" s="19"/>
      <c r="HR48" s="19"/>
      <c r="HS48" s="19">
        <v>0</v>
      </c>
      <c r="HT48" s="19">
        <v>80.5</v>
      </c>
      <c r="HU48" s="19">
        <v>76.474339999999998</v>
      </c>
      <c r="HV48" s="19">
        <v>95.545190000000005</v>
      </c>
      <c r="HW48" s="19">
        <v>-15.04519</v>
      </c>
      <c r="HX48" s="19"/>
      <c r="HY48" s="19"/>
      <c r="HZ48" s="19"/>
      <c r="IA48" s="19">
        <v>0</v>
      </c>
      <c r="IB48" s="19"/>
      <c r="IC48" s="19"/>
      <c r="ID48" s="19"/>
      <c r="IE48" s="19">
        <v>0</v>
      </c>
      <c r="IF48" s="19">
        <v>44.8</v>
      </c>
      <c r="IG48" s="19">
        <v>45.265309999999999</v>
      </c>
      <c r="IH48" s="19">
        <v>45.265309999999999</v>
      </c>
      <c r="II48" s="19">
        <v>-0.46531</v>
      </c>
      <c r="IJ48" s="19"/>
      <c r="IK48" s="19"/>
      <c r="IL48" s="19"/>
      <c r="IM48" s="19">
        <v>0</v>
      </c>
      <c r="IN48" s="19"/>
      <c r="IO48" s="19"/>
      <c r="IP48" s="19"/>
      <c r="IQ48" s="19">
        <v>0</v>
      </c>
      <c r="IR48" s="19"/>
      <c r="IS48" s="19"/>
      <c r="IT48" s="19"/>
      <c r="IU48" s="19">
        <v>0</v>
      </c>
      <c r="IV48" s="19">
        <v>127.9</v>
      </c>
      <c r="IW48" s="19">
        <v>128.83993000000001</v>
      </c>
      <c r="IX48" s="19">
        <v>132.83837</v>
      </c>
      <c r="IY48" s="19">
        <v>-4.9383699999999999</v>
      </c>
      <c r="IZ48" s="19">
        <v>63.2</v>
      </c>
      <c r="JA48" s="19"/>
      <c r="JB48" s="19"/>
      <c r="JC48" s="19">
        <v>63.2</v>
      </c>
      <c r="JD48" s="19">
        <v>0</v>
      </c>
      <c r="JE48" s="19"/>
      <c r="JF48" s="19"/>
      <c r="JG48" s="19">
        <v>0</v>
      </c>
      <c r="JH48" s="19">
        <v>200.5</v>
      </c>
      <c r="JI48" s="19">
        <v>201.10781</v>
      </c>
      <c r="JJ48" s="19">
        <v>201.10781</v>
      </c>
      <c r="JK48" s="19">
        <v>-0.60780999999999996</v>
      </c>
      <c r="JL48" s="19"/>
      <c r="JM48" s="19"/>
      <c r="JN48" s="19"/>
      <c r="JO48" s="19">
        <v>0</v>
      </c>
      <c r="JP48" s="19">
        <v>72.8</v>
      </c>
      <c r="JQ48" s="19">
        <v>72.194040000000001</v>
      </c>
      <c r="JR48" s="19">
        <v>72.194040000000001</v>
      </c>
      <c r="JS48" s="19">
        <v>0.60596000000000005</v>
      </c>
      <c r="JT48" s="19">
        <v>35.299999999999997</v>
      </c>
      <c r="JU48" s="19">
        <v>36.205419999999997</v>
      </c>
      <c r="JV48" s="19">
        <v>36.205419999999997</v>
      </c>
      <c r="JW48" s="19">
        <v>-0.90542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2.4</v>
      </c>
      <c r="KW48" s="19">
        <v>2.0478900000000002</v>
      </c>
      <c r="KX48" s="19">
        <v>2.0478900000000002</v>
      </c>
      <c r="KY48" s="19">
        <v>0.35210999999999998</v>
      </c>
      <c r="KZ48" s="19">
        <v>182.4</v>
      </c>
      <c r="LA48" s="19">
        <v>168.14776000000001</v>
      </c>
      <c r="LB48" s="19">
        <v>270.06803000000002</v>
      </c>
      <c r="LC48" s="19">
        <v>-87.668030000000002</v>
      </c>
      <c r="LD48" s="19">
        <v>131.30000000000001</v>
      </c>
      <c r="LE48" s="19">
        <v>133.16031000000001</v>
      </c>
      <c r="LF48" s="19">
        <v>133.16031000000001</v>
      </c>
      <c r="LG48" s="19">
        <v>-1.8603099999999999</v>
      </c>
      <c r="LH48" s="19">
        <v>64</v>
      </c>
      <c r="LI48" s="19">
        <v>67.199219999999997</v>
      </c>
      <c r="LJ48" s="19">
        <v>67.199219999999997</v>
      </c>
      <c r="LK48" s="19">
        <v>-3.19922</v>
      </c>
      <c r="LL48" s="19">
        <v>77.400000000000006</v>
      </c>
      <c r="LM48" s="19">
        <v>78.567999999999998</v>
      </c>
      <c r="LN48" s="19">
        <v>78.567999999999998</v>
      </c>
      <c r="LO48" s="19">
        <v>-1.1679999999999999</v>
      </c>
      <c r="LP48" s="19"/>
      <c r="LQ48" s="19"/>
      <c r="LR48" s="19"/>
      <c r="LS48" s="19">
        <v>0</v>
      </c>
      <c r="LT48" s="19"/>
      <c r="LU48" s="19"/>
      <c r="LV48" s="19"/>
      <c r="LW48" s="19">
        <v>0</v>
      </c>
      <c r="LX48" s="19"/>
      <c r="LY48" s="19"/>
      <c r="LZ48" s="19"/>
      <c r="MA48" s="19">
        <v>0</v>
      </c>
      <c r="MB48" s="19"/>
      <c r="MC48" s="19"/>
      <c r="MD48" s="19"/>
      <c r="ME48" s="19">
        <v>0</v>
      </c>
      <c r="MF48" s="19">
        <v>141.9</v>
      </c>
      <c r="MG48" s="19">
        <v>153.06012000000001</v>
      </c>
      <c r="MH48" s="19">
        <v>153.06012000000001</v>
      </c>
      <c r="MI48" s="19">
        <v>-11.160119999999999</v>
      </c>
      <c r="MJ48" s="19">
        <v>142.4</v>
      </c>
      <c r="MK48" s="19">
        <v>153.06012000000001</v>
      </c>
      <c r="ML48" s="19">
        <v>153.06012000000001</v>
      </c>
      <c r="MM48" s="19">
        <v>-10.660119999999999</v>
      </c>
      <c r="MN48" s="19">
        <v>147.4</v>
      </c>
      <c r="MO48" s="19">
        <v>153.51975999999999</v>
      </c>
      <c r="MP48" s="19">
        <v>153.51975999999999</v>
      </c>
      <c r="MQ48" s="19">
        <v>-6.1197600000000003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207.6</v>
      </c>
      <c r="NM48" s="19">
        <v>206.49084999999999</v>
      </c>
      <c r="NN48" s="19">
        <v>206.49084999999999</v>
      </c>
      <c r="NO48" s="19">
        <v>1.1091500000000001</v>
      </c>
      <c r="NP48" s="19">
        <v>99.4</v>
      </c>
      <c r="NQ48" s="19">
        <v>103.55547</v>
      </c>
      <c r="NR48" s="19">
        <v>103.55547</v>
      </c>
      <c r="NS48" s="19">
        <v>-4.1554700000000002</v>
      </c>
      <c r="NT48" s="19">
        <v>6.9</v>
      </c>
      <c r="NU48" s="19">
        <v>7.2163700000000004</v>
      </c>
      <c r="NV48" s="19">
        <v>9.09</v>
      </c>
      <c r="NW48" s="19">
        <v>-2.19</v>
      </c>
      <c r="NX48" s="19">
        <v>4.2</v>
      </c>
      <c r="NY48" s="19">
        <v>4.0686799999999996</v>
      </c>
      <c r="NZ48" s="19">
        <v>9.9490999999999996</v>
      </c>
      <c r="OA48" s="19">
        <v>-5.7491000000000003</v>
      </c>
      <c r="OB48" s="19">
        <v>20</v>
      </c>
      <c r="OC48" s="19">
        <v>17.492709999999999</v>
      </c>
      <c r="OD48" s="19">
        <v>17.492709999999999</v>
      </c>
      <c r="OE48" s="19">
        <v>2.5072899999999998</v>
      </c>
      <c r="OF48" s="19">
        <v>0</v>
      </c>
      <c r="OG48" s="19"/>
      <c r="OH48" s="19"/>
      <c r="OI48" s="19">
        <v>0</v>
      </c>
      <c r="OJ48" s="19">
        <v>120.8</v>
      </c>
      <c r="OK48" s="19">
        <v>99.38</v>
      </c>
      <c r="OL48" s="19">
        <v>101.405</v>
      </c>
      <c r="OM48" s="19">
        <v>19.395</v>
      </c>
      <c r="ON48" s="19">
        <v>0</v>
      </c>
      <c r="OO48" s="19"/>
      <c r="OP48" s="19"/>
      <c r="OQ48" s="19">
        <v>0</v>
      </c>
      <c r="OR48" s="19">
        <v>0.4</v>
      </c>
      <c r="OS48" s="19">
        <v>2.069</v>
      </c>
      <c r="OT48" s="19">
        <v>2.069</v>
      </c>
      <c r="OU48" s="19">
        <v>-1.669</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5.4</v>
      </c>
      <c r="PI48" s="19">
        <v>5.67</v>
      </c>
      <c r="PJ48" s="19">
        <v>5.67</v>
      </c>
      <c r="PK48" s="19">
        <v>-0.27</v>
      </c>
      <c r="PL48" s="19">
        <v>0</v>
      </c>
      <c r="PM48" s="19"/>
      <c r="PN48" s="19"/>
      <c r="PO48" s="19">
        <v>0</v>
      </c>
      <c r="PP48" s="19">
        <v>2.1</v>
      </c>
      <c r="PQ48" s="19">
        <v>1</v>
      </c>
      <c r="PR48" s="19">
        <v>1</v>
      </c>
      <c r="PS48" s="19">
        <v>1.1000000000000001</v>
      </c>
      <c r="PT48" s="19">
        <v>1.8</v>
      </c>
      <c r="PU48" s="19">
        <v>3.71</v>
      </c>
      <c r="PV48" s="19">
        <v>3.71</v>
      </c>
      <c r="PW48" s="19">
        <v>-1.91</v>
      </c>
      <c r="PX48" s="19">
        <v>5</v>
      </c>
      <c r="PY48" s="19">
        <v>5</v>
      </c>
      <c r="PZ48" s="19">
        <v>5</v>
      </c>
      <c r="QA48" s="19">
        <v>0</v>
      </c>
      <c r="QB48" s="19">
        <v>20.2</v>
      </c>
      <c r="QC48" s="19">
        <v>20.274049999999999</v>
      </c>
      <c r="QD48" s="19">
        <v>20.274049999999999</v>
      </c>
      <c r="QE48" s="19">
        <v>-7.4050000000000005E-2</v>
      </c>
      <c r="QF48" s="19">
        <v>20</v>
      </c>
      <c r="QG48" s="19">
        <v>19.436350000000001</v>
      </c>
      <c r="QH48" s="19">
        <v>19.436350000000001</v>
      </c>
      <c r="QI48" s="19">
        <v>0.56364999999999998</v>
      </c>
      <c r="QJ48" s="19">
        <v>18.8</v>
      </c>
      <c r="QK48" s="19">
        <v>17.492709999999999</v>
      </c>
      <c r="QL48" s="19">
        <v>17.492709999999999</v>
      </c>
      <c r="QM48" s="19">
        <v>1.3072900000000001</v>
      </c>
      <c r="QN48" s="19">
        <v>3.3</v>
      </c>
      <c r="QO48" s="19">
        <v>3.1</v>
      </c>
      <c r="QP48" s="19">
        <v>3.1</v>
      </c>
      <c r="QQ48" s="19">
        <v>0.2</v>
      </c>
      <c r="QR48" s="19">
        <v>18.5</v>
      </c>
      <c r="QS48" s="19">
        <v>17.881440000000001</v>
      </c>
      <c r="QT48" s="19">
        <v>17.881440000000001</v>
      </c>
      <c r="QU48" s="19">
        <v>0.61856</v>
      </c>
      <c r="QV48" s="19">
        <v>0</v>
      </c>
      <c r="QW48" s="19"/>
      <c r="QX48" s="19"/>
      <c r="QY48" s="19">
        <v>0</v>
      </c>
      <c r="QZ48" s="19">
        <v>0</v>
      </c>
      <c r="RA48" s="19"/>
      <c r="RB48" s="19"/>
      <c r="RC48" s="19">
        <v>0</v>
      </c>
      <c r="RD48" s="19">
        <v>29.3</v>
      </c>
      <c r="RE48" s="19">
        <v>26.09</v>
      </c>
      <c r="RF48" s="19">
        <v>26.532</v>
      </c>
      <c r="RG48" s="19">
        <v>2.7679999999999998</v>
      </c>
      <c r="RH48" s="19">
        <v>85.5</v>
      </c>
      <c r="RI48" s="19">
        <v>80.930000000000007</v>
      </c>
      <c r="RJ48" s="19">
        <v>82.55</v>
      </c>
      <c r="RK48" s="19">
        <v>2.95</v>
      </c>
      <c r="RL48" s="19">
        <v>0</v>
      </c>
      <c r="RM48" s="19"/>
      <c r="RN48" s="19"/>
      <c r="RO48" s="19">
        <v>0</v>
      </c>
      <c r="RP48" s="19">
        <v>3.4</v>
      </c>
      <c r="RQ48" s="19">
        <v>3.3</v>
      </c>
      <c r="RR48" s="19">
        <v>3.3</v>
      </c>
      <c r="RS48" s="19">
        <v>0.1</v>
      </c>
      <c r="RT48" s="19">
        <v>20.399999999999999</v>
      </c>
      <c r="RU48" s="19">
        <v>19.792000000000002</v>
      </c>
      <c r="RV48" s="19">
        <v>19.792000000000002</v>
      </c>
      <c r="RW48" s="19">
        <v>0.60799999999999998</v>
      </c>
      <c r="RX48" s="19">
        <v>3.2</v>
      </c>
      <c r="RY48" s="19">
        <v>2</v>
      </c>
      <c r="RZ48" s="19">
        <v>2</v>
      </c>
      <c r="SA48" s="19">
        <v>1.2</v>
      </c>
      <c r="SB48" s="19">
        <v>0.4</v>
      </c>
      <c r="SC48" s="19">
        <v>0.4</v>
      </c>
      <c r="SD48" s="19">
        <v>0.4</v>
      </c>
      <c r="SE48" s="19">
        <v>0</v>
      </c>
      <c r="SF48" s="19">
        <v>0</v>
      </c>
      <c r="SG48" s="19"/>
      <c r="SH48" s="19"/>
      <c r="SI48" s="19">
        <v>0</v>
      </c>
      <c r="SJ48" s="19">
        <v>19.8</v>
      </c>
      <c r="SK48" s="19">
        <v>19.1448</v>
      </c>
      <c r="SL48" s="19">
        <v>19.1448</v>
      </c>
      <c r="SM48" s="19">
        <v>0.6552</v>
      </c>
      <c r="SN48" s="19">
        <v>10.9</v>
      </c>
      <c r="SO48" s="19">
        <v>12.244899999999999</v>
      </c>
      <c r="SP48" s="19">
        <v>12.244899999999999</v>
      </c>
      <c r="SQ48" s="19">
        <v>-1.3449</v>
      </c>
      <c r="SR48" s="19">
        <v>20.2</v>
      </c>
      <c r="SS48" s="19">
        <v>19.436350000000001</v>
      </c>
      <c r="ST48" s="19">
        <v>19.436350000000001</v>
      </c>
      <c r="SU48" s="19">
        <v>0.76365000000000005</v>
      </c>
      <c r="SV48" s="19">
        <v>20.2</v>
      </c>
      <c r="SW48" s="19">
        <v>19.436350000000001</v>
      </c>
      <c r="SX48" s="19">
        <v>19.436350000000001</v>
      </c>
      <c r="SY48" s="19">
        <v>0.76365000000000005</v>
      </c>
      <c r="SZ48" s="19">
        <v>1.5</v>
      </c>
      <c r="TA48" s="19">
        <v>6.12</v>
      </c>
      <c r="TB48" s="19">
        <v>7.9710000000000001</v>
      </c>
      <c r="TC48" s="19">
        <v>-6.4710000000000001</v>
      </c>
      <c r="TD48" s="19">
        <v>35.9</v>
      </c>
      <c r="TE48" s="19">
        <v>45.09</v>
      </c>
      <c r="TF48" s="19">
        <v>53.796999999999997</v>
      </c>
      <c r="TG48" s="19">
        <v>-17.896999999999998</v>
      </c>
      <c r="TH48" s="19">
        <v>0</v>
      </c>
      <c r="TI48" s="19"/>
      <c r="TJ48" s="19"/>
      <c r="TK48" s="19">
        <v>0</v>
      </c>
      <c r="TL48" s="19">
        <v>84.3</v>
      </c>
      <c r="TM48" s="19">
        <v>97.82</v>
      </c>
      <c r="TN48" s="19">
        <v>85.869</v>
      </c>
      <c r="TO48" s="19">
        <v>-1.569</v>
      </c>
      <c r="TP48" s="19">
        <v>104.41</v>
      </c>
      <c r="TQ48" s="19">
        <v>104.23</v>
      </c>
      <c r="TR48" s="19">
        <v>93.974999999999994</v>
      </c>
      <c r="TS48" s="19">
        <v>10.435</v>
      </c>
      <c r="TT48" s="19">
        <v>3.8</v>
      </c>
      <c r="TU48" s="19">
        <v>4.3090000000000002</v>
      </c>
      <c r="TV48" s="19">
        <v>4.3090000000000002</v>
      </c>
      <c r="TW48" s="19">
        <v>-0.50900000000000001</v>
      </c>
      <c r="TX48" s="19">
        <v>2</v>
      </c>
      <c r="TY48" s="19">
        <v>7.5</v>
      </c>
      <c r="TZ48" s="19">
        <v>7.5</v>
      </c>
      <c r="UA48" s="19">
        <v>-5.5</v>
      </c>
      <c r="UB48" s="19">
        <v>0</v>
      </c>
      <c r="UC48" s="19"/>
      <c r="UD48" s="19"/>
      <c r="UE48" s="19">
        <v>0</v>
      </c>
      <c r="UF48" s="19">
        <v>21.2</v>
      </c>
      <c r="UG48" s="19">
        <v>19.436350000000001</v>
      </c>
      <c r="UH48" s="19">
        <v>19.436350000000001</v>
      </c>
      <c r="UI48" s="19">
        <v>1.7636499999999999</v>
      </c>
      <c r="UJ48" s="19">
        <v>7.5</v>
      </c>
      <c r="UK48" s="19">
        <v>8</v>
      </c>
      <c r="UL48" s="19">
        <v>8</v>
      </c>
      <c r="UM48" s="19">
        <v>-0.5</v>
      </c>
      <c r="UN48" s="19">
        <v>5.9</v>
      </c>
      <c r="UO48" s="19">
        <v>6.2</v>
      </c>
      <c r="UP48" s="19">
        <v>6.2</v>
      </c>
      <c r="UQ48" s="19">
        <v>-0.3</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1.6</v>
      </c>
      <c r="VE48" s="19">
        <v>2.835</v>
      </c>
      <c r="VF48" s="19">
        <v>2.835</v>
      </c>
      <c r="VG48" s="19">
        <v>-1.2350000000000001</v>
      </c>
      <c r="VH48" s="19">
        <v>0</v>
      </c>
      <c r="VI48" s="19"/>
      <c r="VJ48" s="19"/>
      <c r="VK48" s="19">
        <v>0</v>
      </c>
      <c r="VL48" s="19">
        <v>0</v>
      </c>
      <c r="VM48" s="19"/>
      <c r="VN48" s="19"/>
      <c r="VO48" s="19">
        <v>0</v>
      </c>
      <c r="VP48" s="19">
        <v>0</v>
      </c>
      <c r="VQ48" s="19"/>
      <c r="VR48" s="19"/>
      <c r="VS48" s="19">
        <v>0</v>
      </c>
      <c r="VT48" s="19"/>
      <c r="VU48" s="19"/>
      <c r="VV48" s="19"/>
      <c r="VW48" s="19">
        <v>0</v>
      </c>
      <c r="VX48" s="19">
        <v>112.4</v>
      </c>
      <c r="VY48" s="19">
        <v>104.86</v>
      </c>
      <c r="VZ48" s="19">
        <v>97</v>
      </c>
      <c r="WA48" s="19">
        <v>15.4</v>
      </c>
      <c r="WB48" s="19">
        <v>120.9</v>
      </c>
      <c r="WC48" s="19">
        <v>111.67</v>
      </c>
      <c r="WD48" s="19">
        <v>97</v>
      </c>
      <c r="WE48" s="19">
        <v>23.9</v>
      </c>
      <c r="WF48" s="19">
        <v>0</v>
      </c>
      <c r="WG48" s="19"/>
      <c r="WH48" s="19"/>
      <c r="WI48" s="19">
        <v>0</v>
      </c>
      <c r="WJ48" s="19">
        <v>3.8</v>
      </c>
      <c r="WK48" s="19">
        <v>4.2</v>
      </c>
      <c r="WL48" s="19">
        <v>4.2</v>
      </c>
      <c r="WM48" s="19">
        <v>-0.4</v>
      </c>
      <c r="WN48" s="19">
        <v>2.2999999999999998</v>
      </c>
      <c r="WO48" s="19">
        <v>2.4</v>
      </c>
      <c r="WP48" s="19">
        <v>2.4</v>
      </c>
      <c r="WQ48" s="19">
        <v>-0.1</v>
      </c>
      <c r="WR48" s="19">
        <v>2.2000000000000002</v>
      </c>
      <c r="WS48" s="19">
        <v>1.2</v>
      </c>
      <c r="WT48" s="19">
        <v>1.2</v>
      </c>
      <c r="WU48" s="19">
        <v>1</v>
      </c>
      <c r="WV48" s="19">
        <v>0.9</v>
      </c>
      <c r="WW48" s="19">
        <v>1.4</v>
      </c>
      <c r="WX48" s="19">
        <v>1.4</v>
      </c>
      <c r="WY48" s="19">
        <v>-0.5</v>
      </c>
      <c r="WZ48" s="19">
        <v>0</v>
      </c>
      <c r="XA48" s="19"/>
      <c r="XB48" s="19"/>
      <c r="XC48" s="19">
        <v>0</v>
      </c>
      <c r="XD48" s="19">
        <v>8.1</v>
      </c>
      <c r="XE48" s="19">
        <v>8</v>
      </c>
      <c r="XF48" s="19">
        <v>8</v>
      </c>
      <c r="XG48" s="19">
        <v>0.1</v>
      </c>
      <c r="XH48" s="19">
        <v>20</v>
      </c>
      <c r="XI48" s="19">
        <v>20</v>
      </c>
      <c r="XJ48" s="19">
        <v>20</v>
      </c>
      <c r="XK48" s="19">
        <v>0</v>
      </c>
      <c r="XL48" s="19">
        <v>20</v>
      </c>
      <c r="XM48" s="19">
        <v>19.241980000000002</v>
      </c>
      <c r="XN48" s="19">
        <v>19.241980000000002</v>
      </c>
      <c r="XO48" s="19">
        <v>0.75802000000000003</v>
      </c>
      <c r="XP48" s="19">
        <v>9.1</v>
      </c>
      <c r="XQ48" s="19">
        <v>10.7</v>
      </c>
      <c r="XR48" s="19">
        <v>10.7</v>
      </c>
      <c r="XS48" s="19">
        <v>-1.6</v>
      </c>
      <c r="XT48" s="19">
        <v>27.4</v>
      </c>
      <c r="XU48" s="19">
        <v>29</v>
      </c>
      <c r="XV48" s="19">
        <v>29</v>
      </c>
      <c r="XW48" s="19">
        <v>-1.6</v>
      </c>
      <c r="XX48" s="19">
        <v>34.299999999999997</v>
      </c>
      <c r="XY48" s="19">
        <v>29</v>
      </c>
      <c r="XZ48" s="19">
        <v>29</v>
      </c>
      <c r="YA48" s="19">
        <v>5.3</v>
      </c>
      <c r="YB48" s="19">
        <v>15.3</v>
      </c>
      <c r="YC48" s="19">
        <v>14</v>
      </c>
      <c r="YD48" s="19">
        <v>14</v>
      </c>
      <c r="YE48" s="19">
        <v>1.3</v>
      </c>
      <c r="YF48" s="19">
        <v>15.9</v>
      </c>
      <c r="YG48" s="19">
        <v>16</v>
      </c>
      <c r="YH48" s="19">
        <v>16</v>
      </c>
      <c r="YI48" s="19">
        <v>-0.1</v>
      </c>
      <c r="YJ48" s="19">
        <v>6.3</v>
      </c>
      <c r="YK48" s="19">
        <v>6.42</v>
      </c>
      <c r="YL48" s="19">
        <v>6.42</v>
      </c>
      <c r="YM48" s="19">
        <v>-0.12</v>
      </c>
      <c r="YN48" s="19">
        <v>11.3</v>
      </c>
      <c r="YO48" s="19">
        <v>11</v>
      </c>
      <c r="YP48" s="19">
        <v>11</v>
      </c>
      <c r="YQ48" s="19">
        <v>0.3</v>
      </c>
      <c r="YR48" s="19">
        <v>21.3</v>
      </c>
      <c r="YS48" s="19">
        <v>22</v>
      </c>
      <c r="YT48" s="19">
        <v>22</v>
      </c>
      <c r="YU48" s="19">
        <v>-0.7</v>
      </c>
    </row>
    <row r="49" spans="1:671" ht="24" customHeight="1" x14ac:dyDescent="0.3">
      <c r="A49" s="1"/>
      <c r="B49" s="13" t="s">
        <v>707</v>
      </c>
      <c r="C49" s="13" t="s">
        <v>748</v>
      </c>
      <c r="D49" s="14">
        <v>201.1</v>
      </c>
      <c r="E49" s="14">
        <v>203.40136000000001</v>
      </c>
      <c r="F49" s="14">
        <v>203.40136000000001</v>
      </c>
      <c r="G49" s="14">
        <v>-2.3013599999999999</v>
      </c>
      <c r="H49" s="14">
        <v>635.9</v>
      </c>
      <c r="I49" s="14">
        <v>634.98344999999995</v>
      </c>
      <c r="J49" s="14">
        <v>627.79395999999997</v>
      </c>
      <c r="K49" s="14">
        <v>8.1060400000000001</v>
      </c>
      <c r="L49" s="14">
        <v>215.4</v>
      </c>
      <c r="M49" s="14">
        <v>215.11229</v>
      </c>
      <c r="N49" s="14">
        <v>204.43100999999999</v>
      </c>
      <c r="O49" s="14">
        <v>10.96899</v>
      </c>
      <c r="P49" s="14"/>
      <c r="Q49" s="14"/>
      <c r="R49" s="14"/>
      <c r="S49" s="14">
        <v>0</v>
      </c>
      <c r="T49" s="14"/>
      <c r="U49" s="14"/>
      <c r="V49" s="14"/>
      <c r="W49" s="14">
        <v>0</v>
      </c>
      <c r="X49" s="14">
        <v>90.2</v>
      </c>
      <c r="Y49" s="14">
        <v>91.867829999999998</v>
      </c>
      <c r="Z49" s="14">
        <v>91.867829999999998</v>
      </c>
      <c r="AA49" s="14">
        <v>-1.6678299999999999</v>
      </c>
      <c r="AB49" s="14">
        <v>240.6</v>
      </c>
      <c r="AC49" s="14">
        <v>242</v>
      </c>
      <c r="AD49" s="14">
        <v>242</v>
      </c>
      <c r="AE49" s="14">
        <v>-1.4</v>
      </c>
      <c r="AF49" s="14"/>
      <c r="AG49" s="14"/>
      <c r="AH49" s="14"/>
      <c r="AI49" s="14">
        <v>0</v>
      </c>
      <c r="AJ49" s="14"/>
      <c r="AK49" s="14"/>
      <c r="AL49" s="14"/>
      <c r="AM49" s="14">
        <v>0</v>
      </c>
      <c r="AN49" s="14">
        <v>151.1</v>
      </c>
      <c r="AO49" s="14">
        <v>158.48805999999999</v>
      </c>
      <c r="AP49" s="14">
        <v>158.48805999999999</v>
      </c>
      <c r="AQ49" s="14">
        <v>-7.3880600000000003</v>
      </c>
      <c r="AR49" s="14">
        <v>151.30000000000001</v>
      </c>
      <c r="AS49" s="14">
        <v>158.48805999999999</v>
      </c>
      <c r="AT49" s="14">
        <v>158.48805999999999</v>
      </c>
      <c r="AU49" s="14">
        <v>-7.1880600000000001</v>
      </c>
      <c r="AV49" s="14">
        <v>151.30000000000001</v>
      </c>
      <c r="AW49" s="14">
        <v>158.48805999999999</v>
      </c>
      <c r="AX49" s="14">
        <v>158.48805999999999</v>
      </c>
      <c r="AY49" s="14">
        <v>-7.1880600000000001</v>
      </c>
      <c r="AZ49" s="14">
        <v>251.5</v>
      </c>
      <c r="BA49" s="14">
        <v>238.446</v>
      </c>
      <c r="BB49" s="14">
        <v>238.446</v>
      </c>
      <c r="BC49" s="14">
        <v>13.054</v>
      </c>
      <c r="BD49" s="14">
        <v>205.6</v>
      </c>
      <c r="BE49" s="14">
        <v>207.24285</v>
      </c>
      <c r="BF49" s="14">
        <v>207.24285</v>
      </c>
      <c r="BG49" s="14">
        <v>-1.6428499999999999</v>
      </c>
      <c r="BH49" s="14">
        <v>108.9</v>
      </c>
      <c r="BI49" s="14">
        <v>103.93259999999999</v>
      </c>
      <c r="BJ49" s="14">
        <v>103.93259999999999</v>
      </c>
      <c r="BK49" s="14">
        <v>4.9673999999999996</v>
      </c>
      <c r="BL49" s="14">
        <v>558.29999999999995</v>
      </c>
      <c r="BM49" s="14">
        <v>566.08941000000004</v>
      </c>
      <c r="BN49" s="14">
        <v>566.08941000000004</v>
      </c>
      <c r="BO49" s="14">
        <v>-7.7894100000000002</v>
      </c>
      <c r="BP49" s="14">
        <v>10.199999999999999</v>
      </c>
      <c r="BQ49" s="14">
        <v>9.2849599999999999</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164.9</v>
      </c>
      <c r="CK49" s="14">
        <v>164.06706</v>
      </c>
      <c r="CL49" s="14">
        <v>164.06706</v>
      </c>
      <c r="CM49" s="14">
        <v>0.83294000000000001</v>
      </c>
      <c r="CN49" s="14">
        <v>9.5</v>
      </c>
      <c r="CO49" s="14">
        <v>5.1336000000000004</v>
      </c>
      <c r="CP49" s="14">
        <v>5.1336000000000004</v>
      </c>
      <c r="CQ49" s="14">
        <v>4.3663999999999996</v>
      </c>
      <c r="CR49" s="14">
        <v>6.9</v>
      </c>
      <c r="CS49" s="14">
        <v>2.8178999999999998</v>
      </c>
      <c r="CT49" s="14">
        <v>2.8178999999999998</v>
      </c>
      <c r="CU49" s="14">
        <v>4.0820999999999996</v>
      </c>
      <c r="CV49" s="14"/>
      <c r="CW49" s="14"/>
      <c r="CX49" s="14">
        <v>4.1194699999999997</v>
      </c>
      <c r="CY49" s="14">
        <v>-4.1194699999999997</v>
      </c>
      <c r="CZ49" s="14">
        <v>6.7</v>
      </c>
      <c r="DA49" s="14">
        <v>6.8787000000000003</v>
      </c>
      <c r="DB49" s="14">
        <v>6.8787000000000003</v>
      </c>
      <c r="DC49" s="14">
        <v>-0.1787</v>
      </c>
      <c r="DD49" s="14"/>
      <c r="DE49" s="14"/>
      <c r="DF49" s="14"/>
      <c r="DG49" s="14">
        <v>0</v>
      </c>
      <c r="DH49" s="14">
        <v>142.5</v>
      </c>
      <c r="DI49" s="14">
        <v>142.44412</v>
      </c>
      <c r="DJ49" s="14">
        <v>142.44412</v>
      </c>
      <c r="DK49" s="14">
        <v>5.5879999999999999E-2</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219.1</v>
      </c>
      <c r="EG49" s="14">
        <v>220.69499999999999</v>
      </c>
      <c r="EH49" s="14">
        <v>220.69499999999999</v>
      </c>
      <c r="EI49" s="14">
        <v>-1.595</v>
      </c>
      <c r="EJ49" s="14"/>
      <c r="EK49" s="14"/>
      <c r="EL49" s="14"/>
      <c r="EM49" s="14">
        <v>0</v>
      </c>
      <c r="EN49" s="14"/>
      <c r="EO49" s="14"/>
      <c r="EP49" s="14"/>
      <c r="EQ49" s="14">
        <v>0</v>
      </c>
      <c r="ER49" s="14"/>
      <c r="ES49" s="14"/>
      <c r="ET49" s="14"/>
      <c r="EU49" s="14">
        <v>0</v>
      </c>
      <c r="EV49" s="14">
        <v>6.5</v>
      </c>
      <c r="EW49" s="14">
        <v>6.39</v>
      </c>
      <c r="EX49" s="14">
        <v>6.39</v>
      </c>
      <c r="EY49" s="14">
        <v>0.11</v>
      </c>
      <c r="EZ49" s="14">
        <v>458.9</v>
      </c>
      <c r="FA49" s="14">
        <v>457.09426999999999</v>
      </c>
      <c r="FB49" s="14">
        <v>457.09426999999999</v>
      </c>
      <c r="FC49" s="14">
        <v>1.8057300000000001</v>
      </c>
      <c r="FD49" s="14">
        <v>80.900000000000006</v>
      </c>
      <c r="FE49" s="14">
        <v>76.065550000000002</v>
      </c>
      <c r="FF49" s="14">
        <v>57.92886</v>
      </c>
      <c r="FG49" s="14">
        <v>22.971139999999998</v>
      </c>
      <c r="FH49" s="14">
        <v>151.1</v>
      </c>
      <c r="FI49" s="14">
        <v>151.36251999999999</v>
      </c>
      <c r="FJ49" s="14">
        <v>151.36251999999999</v>
      </c>
      <c r="FK49" s="14">
        <v>-0.26251999999999998</v>
      </c>
      <c r="FL49" s="14">
        <v>42</v>
      </c>
      <c r="FM49" s="14">
        <v>41.89893</v>
      </c>
      <c r="FN49" s="14">
        <v>41.89893</v>
      </c>
      <c r="FO49" s="14">
        <v>0.10106999999999999</v>
      </c>
      <c r="FP49" s="14">
        <v>18.5</v>
      </c>
      <c r="FQ49" s="14">
        <v>19.21088</v>
      </c>
      <c r="FR49" s="14">
        <v>19.21088</v>
      </c>
      <c r="FS49" s="14">
        <v>-0.71087999999999996</v>
      </c>
      <c r="FT49" s="14">
        <v>18.8</v>
      </c>
      <c r="FU49" s="14">
        <v>18.46453</v>
      </c>
      <c r="FV49" s="14">
        <v>18.46453</v>
      </c>
      <c r="FW49" s="14">
        <v>0.33546999999999999</v>
      </c>
      <c r="FX49" s="14">
        <v>89.1</v>
      </c>
      <c r="FY49" s="14">
        <v>87.773570000000007</v>
      </c>
      <c r="FZ49" s="14">
        <v>87.773570000000007</v>
      </c>
      <c r="GA49" s="14">
        <v>1.32643</v>
      </c>
      <c r="GB49" s="14"/>
      <c r="GC49" s="14"/>
      <c r="GD49" s="14"/>
      <c r="GE49" s="14">
        <v>0</v>
      </c>
      <c r="GF49" s="14"/>
      <c r="GG49" s="14"/>
      <c r="GH49" s="14"/>
      <c r="GI49" s="14">
        <v>0</v>
      </c>
      <c r="GJ49" s="14"/>
      <c r="GK49" s="14"/>
      <c r="GL49" s="14"/>
      <c r="GM49" s="14">
        <v>0</v>
      </c>
      <c r="GN49" s="14">
        <v>105</v>
      </c>
      <c r="GO49" s="14">
        <v>110.48202000000001</v>
      </c>
      <c r="GP49" s="14">
        <v>110.48202000000001</v>
      </c>
      <c r="GQ49" s="14">
        <v>-5.4820200000000003</v>
      </c>
      <c r="GR49" s="14">
        <v>43.2</v>
      </c>
      <c r="GS49" s="14">
        <v>47.082599999999999</v>
      </c>
      <c r="GT49" s="14">
        <v>47.082599999999999</v>
      </c>
      <c r="GU49" s="14">
        <v>-3.8826000000000001</v>
      </c>
      <c r="GV49" s="14">
        <v>45.3</v>
      </c>
      <c r="GW49" s="14">
        <v>44.103009999999998</v>
      </c>
      <c r="GX49" s="14">
        <v>44.103009999999998</v>
      </c>
      <c r="GY49" s="14">
        <v>1.19699</v>
      </c>
      <c r="GZ49" s="14">
        <v>4.0999999999999996</v>
      </c>
      <c r="HA49" s="14"/>
      <c r="HB49" s="14"/>
      <c r="HC49" s="14">
        <v>4.0999999999999996</v>
      </c>
      <c r="HD49" s="14">
        <v>29.5</v>
      </c>
      <c r="HE49" s="14">
        <v>33.36054</v>
      </c>
      <c r="HF49" s="14">
        <v>17.005710000000001</v>
      </c>
      <c r="HG49" s="14">
        <v>12.494289999999999</v>
      </c>
      <c r="HH49" s="14">
        <v>166.5</v>
      </c>
      <c r="HI49" s="14">
        <v>174.55948000000001</v>
      </c>
      <c r="HJ49" s="14">
        <v>174.55948000000001</v>
      </c>
      <c r="HK49" s="14">
        <v>-8.0594800000000006</v>
      </c>
      <c r="HL49" s="14"/>
      <c r="HM49" s="14"/>
      <c r="HN49" s="14"/>
      <c r="HO49" s="14">
        <v>0</v>
      </c>
      <c r="HP49" s="14"/>
      <c r="HQ49" s="14"/>
      <c r="HR49" s="14"/>
      <c r="HS49" s="14">
        <v>0</v>
      </c>
      <c r="HT49" s="14">
        <v>80.099999999999994</v>
      </c>
      <c r="HU49" s="14">
        <v>95.545190000000005</v>
      </c>
      <c r="HV49" s="14">
        <v>95.545180000000002</v>
      </c>
      <c r="HW49" s="14">
        <v>-15.445180000000001</v>
      </c>
      <c r="HX49" s="14"/>
      <c r="HY49" s="14"/>
      <c r="HZ49" s="14"/>
      <c r="IA49" s="14">
        <v>0</v>
      </c>
      <c r="IB49" s="14"/>
      <c r="IC49" s="14"/>
      <c r="ID49" s="14"/>
      <c r="IE49" s="14">
        <v>0</v>
      </c>
      <c r="IF49" s="14">
        <v>44.9</v>
      </c>
      <c r="IG49" s="14">
        <v>45.265309999999999</v>
      </c>
      <c r="IH49" s="14">
        <v>45.265309999999999</v>
      </c>
      <c r="II49" s="14">
        <v>-0.36531000000000002</v>
      </c>
      <c r="IJ49" s="14"/>
      <c r="IK49" s="14"/>
      <c r="IL49" s="14"/>
      <c r="IM49" s="14">
        <v>0</v>
      </c>
      <c r="IN49" s="14"/>
      <c r="IO49" s="14"/>
      <c r="IP49" s="14"/>
      <c r="IQ49" s="14">
        <v>0</v>
      </c>
      <c r="IR49" s="14"/>
      <c r="IS49" s="14"/>
      <c r="IT49" s="14"/>
      <c r="IU49" s="14">
        <v>0</v>
      </c>
      <c r="IV49" s="14">
        <v>127.4</v>
      </c>
      <c r="IW49" s="14">
        <v>128.83993000000001</v>
      </c>
      <c r="IX49" s="14">
        <v>132.83837</v>
      </c>
      <c r="IY49" s="14">
        <v>-5.4383699999999999</v>
      </c>
      <c r="IZ49" s="14">
        <v>63.2</v>
      </c>
      <c r="JA49" s="14"/>
      <c r="JB49" s="14"/>
      <c r="JC49" s="14">
        <v>63.2</v>
      </c>
      <c r="JD49" s="14">
        <v>0</v>
      </c>
      <c r="JE49" s="14"/>
      <c r="JF49" s="14"/>
      <c r="JG49" s="14">
        <v>0</v>
      </c>
      <c r="JH49" s="14">
        <v>200.4</v>
      </c>
      <c r="JI49" s="14">
        <v>146.64152999999999</v>
      </c>
      <c r="JJ49" s="14">
        <v>190.23962</v>
      </c>
      <c r="JK49" s="14">
        <v>10.16038</v>
      </c>
      <c r="JL49" s="14"/>
      <c r="JM49" s="14"/>
      <c r="JN49" s="14"/>
      <c r="JO49" s="14">
        <v>0</v>
      </c>
      <c r="JP49" s="14">
        <v>73.099999999999994</v>
      </c>
      <c r="JQ49" s="14">
        <v>72.194040000000001</v>
      </c>
      <c r="JR49" s="14">
        <v>72.194040000000001</v>
      </c>
      <c r="JS49" s="14">
        <v>0.90595999999999999</v>
      </c>
      <c r="JT49" s="14">
        <v>35.299999999999997</v>
      </c>
      <c r="JU49" s="14">
        <v>36.205419999999997</v>
      </c>
      <c r="JV49" s="14">
        <v>36.205419999999997</v>
      </c>
      <c r="JW49" s="14">
        <v>-0.90542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2.4</v>
      </c>
      <c r="KW49" s="14">
        <v>2.0478900000000002</v>
      </c>
      <c r="KX49" s="14">
        <v>2.0478900000000002</v>
      </c>
      <c r="KY49" s="14">
        <v>0.35210999999999998</v>
      </c>
      <c r="KZ49" s="14">
        <v>223.3</v>
      </c>
      <c r="LA49" s="14">
        <v>270.06803000000002</v>
      </c>
      <c r="LB49" s="14">
        <v>270.06803000000002</v>
      </c>
      <c r="LC49" s="14">
        <v>-46.768030000000003</v>
      </c>
      <c r="LD49" s="14">
        <v>132.1</v>
      </c>
      <c r="LE49" s="14">
        <v>133.16031000000001</v>
      </c>
      <c r="LF49" s="14">
        <v>133.16031000000001</v>
      </c>
      <c r="LG49" s="14">
        <v>-1.0603100000000001</v>
      </c>
      <c r="LH49" s="14">
        <v>62.8</v>
      </c>
      <c r="LI49" s="14">
        <v>67.199219999999997</v>
      </c>
      <c r="LJ49" s="14">
        <v>67.199219999999997</v>
      </c>
      <c r="LK49" s="14">
        <v>-4.3992199999999997</v>
      </c>
      <c r="LL49" s="14">
        <v>77.3</v>
      </c>
      <c r="LM49" s="14">
        <v>78.567999999999998</v>
      </c>
      <c r="LN49" s="14">
        <v>78.567999999999998</v>
      </c>
      <c r="LO49" s="14">
        <v>-1.268</v>
      </c>
      <c r="LP49" s="14"/>
      <c r="LQ49" s="14"/>
      <c r="LR49" s="14"/>
      <c r="LS49" s="14">
        <v>0</v>
      </c>
      <c r="LT49" s="14"/>
      <c r="LU49" s="14"/>
      <c r="LV49" s="14"/>
      <c r="LW49" s="14">
        <v>0</v>
      </c>
      <c r="LX49" s="14"/>
      <c r="LY49" s="14"/>
      <c r="LZ49" s="14"/>
      <c r="MA49" s="14">
        <v>0</v>
      </c>
      <c r="MB49" s="14"/>
      <c r="MC49" s="14"/>
      <c r="MD49" s="14"/>
      <c r="ME49" s="14">
        <v>0</v>
      </c>
      <c r="MF49" s="14">
        <v>141.9</v>
      </c>
      <c r="MG49" s="14">
        <v>142.02354</v>
      </c>
      <c r="MH49" s="14">
        <v>153.06012000000001</v>
      </c>
      <c r="MI49" s="14">
        <v>-11.160119999999999</v>
      </c>
      <c r="MJ49" s="14">
        <v>142.4</v>
      </c>
      <c r="MK49" s="14">
        <v>142.02354</v>
      </c>
      <c r="ML49" s="14">
        <v>153.06012000000001</v>
      </c>
      <c r="MM49" s="14">
        <v>-10.660119999999999</v>
      </c>
      <c r="MN49" s="14">
        <v>147.1</v>
      </c>
      <c r="MO49" s="14">
        <v>142.45004</v>
      </c>
      <c r="MP49" s="14">
        <v>153.51975999999999</v>
      </c>
      <c r="MQ49" s="14">
        <v>-6.4197600000000001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208</v>
      </c>
      <c r="NM49" s="14">
        <v>206.49084999999999</v>
      </c>
      <c r="NN49" s="14">
        <v>206.49084999999999</v>
      </c>
      <c r="NO49" s="14">
        <v>1.50915</v>
      </c>
      <c r="NP49" s="14">
        <v>99.6</v>
      </c>
      <c r="NQ49" s="14">
        <v>103.55547</v>
      </c>
      <c r="NR49" s="14">
        <v>103.55547</v>
      </c>
      <c r="NS49" s="14">
        <v>-3.95547</v>
      </c>
      <c r="NT49" s="14">
        <v>6.9</v>
      </c>
      <c r="NU49" s="14">
        <v>7.2163700000000004</v>
      </c>
      <c r="NV49" s="14">
        <v>9.09</v>
      </c>
      <c r="NW49" s="14">
        <v>-2.19</v>
      </c>
      <c r="NX49" s="14">
        <v>4.2</v>
      </c>
      <c r="NY49" s="14">
        <v>4.0686799999999996</v>
      </c>
      <c r="NZ49" s="14">
        <v>9.9490999999999996</v>
      </c>
      <c r="OA49" s="14">
        <v>-5.7491000000000003</v>
      </c>
      <c r="OB49" s="14">
        <v>20</v>
      </c>
      <c r="OC49" s="14">
        <v>17.492709999999999</v>
      </c>
      <c r="OD49" s="14">
        <v>17.492709999999999</v>
      </c>
      <c r="OE49" s="14">
        <v>2.5072899999999998</v>
      </c>
      <c r="OF49" s="14">
        <v>0</v>
      </c>
      <c r="OG49" s="14"/>
      <c r="OH49" s="14"/>
      <c r="OI49" s="14">
        <v>0</v>
      </c>
      <c r="OJ49" s="14">
        <v>115</v>
      </c>
      <c r="OK49" s="14">
        <v>97.72</v>
      </c>
      <c r="OL49" s="14">
        <v>99.808000000000007</v>
      </c>
      <c r="OM49" s="14">
        <v>15.192</v>
      </c>
      <c r="ON49" s="14">
        <v>0</v>
      </c>
      <c r="OO49" s="14"/>
      <c r="OP49" s="14"/>
      <c r="OQ49" s="14">
        <v>0</v>
      </c>
      <c r="OR49" s="14">
        <v>0.9</v>
      </c>
      <c r="OS49" s="14">
        <v>1.841</v>
      </c>
      <c r="OT49" s="14">
        <v>1.841</v>
      </c>
      <c r="OU49" s="14">
        <v>-0.94099999999999995</v>
      </c>
      <c r="OV49" s="14">
        <v>0</v>
      </c>
      <c r="OW49" s="14"/>
      <c r="OX49" s="14"/>
      <c r="OY49" s="14">
        <v>0</v>
      </c>
      <c r="OZ49" s="14">
        <v>20.3</v>
      </c>
      <c r="PA49" s="14">
        <v>19.436350000000001</v>
      </c>
      <c r="PB49" s="14">
        <v>19.436350000000001</v>
      </c>
      <c r="PC49" s="14">
        <v>0.86365000000000003</v>
      </c>
      <c r="PD49" s="14">
        <v>10</v>
      </c>
      <c r="PE49" s="14">
        <v>9.9830000000000005</v>
      </c>
      <c r="PF49" s="14">
        <v>9.9830000000000005</v>
      </c>
      <c r="PG49" s="14">
        <v>1.7000000000000001E-2</v>
      </c>
      <c r="PH49" s="14">
        <v>5.5</v>
      </c>
      <c r="PI49" s="14">
        <v>5.67</v>
      </c>
      <c r="PJ49" s="14">
        <v>5.67</v>
      </c>
      <c r="PK49" s="14">
        <v>-0.17</v>
      </c>
      <c r="PL49" s="14">
        <v>0</v>
      </c>
      <c r="PM49" s="14"/>
      <c r="PN49" s="14"/>
      <c r="PO49" s="14">
        <v>0</v>
      </c>
      <c r="PP49" s="14">
        <v>2.1</v>
      </c>
      <c r="PQ49" s="14">
        <v>1</v>
      </c>
      <c r="PR49" s="14">
        <v>1</v>
      </c>
      <c r="PS49" s="14">
        <v>1.1000000000000001</v>
      </c>
      <c r="PT49" s="14">
        <v>1.8</v>
      </c>
      <c r="PU49" s="14">
        <v>3.71</v>
      </c>
      <c r="PV49" s="14">
        <v>3.71</v>
      </c>
      <c r="PW49" s="14">
        <v>-1.91</v>
      </c>
      <c r="PX49" s="14">
        <v>5</v>
      </c>
      <c r="PY49" s="14">
        <v>5</v>
      </c>
      <c r="PZ49" s="14">
        <v>5</v>
      </c>
      <c r="QA49" s="14">
        <v>0</v>
      </c>
      <c r="QB49" s="14">
        <v>20.2</v>
      </c>
      <c r="QC49" s="14">
        <v>20.274049999999999</v>
      </c>
      <c r="QD49" s="14">
        <v>20.274049999999999</v>
      </c>
      <c r="QE49" s="14">
        <v>-7.4050000000000005E-2</v>
      </c>
      <c r="QF49" s="14">
        <v>20</v>
      </c>
      <c r="QG49" s="14">
        <v>19.436350000000001</v>
      </c>
      <c r="QH49" s="14">
        <v>19.436350000000001</v>
      </c>
      <c r="QI49" s="14">
        <v>0.56364999999999998</v>
      </c>
      <c r="QJ49" s="14">
        <v>18.8</v>
      </c>
      <c r="QK49" s="14">
        <v>17.492709999999999</v>
      </c>
      <c r="QL49" s="14">
        <v>17.492709999999999</v>
      </c>
      <c r="QM49" s="14">
        <v>1.3072900000000001</v>
      </c>
      <c r="QN49" s="14">
        <v>3.3</v>
      </c>
      <c r="QO49" s="14">
        <v>3.1</v>
      </c>
      <c r="QP49" s="14">
        <v>3.1</v>
      </c>
      <c r="QQ49" s="14">
        <v>0.2</v>
      </c>
      <c r="QR49" s="14">
        <v>18.5</v>
      </c>
      <c r="QS49" s="14">
        <v>17.881440000000001</v>
      </c>
      <c r="QT49" s="14">
        <v>17.881440000000001</v>
      </c>
      <c r="QU49" s="14">
        <v>0.61856</v>
      </c>
      <c r="QV49" s="14">
        <v>0</v>
      </c>
      <c r="QW49" s="14"/>
      <c r="QX49" s="14"/>
      <c r="QY49" s="14">
        <v>0</v>
      </c>
      <c r="QZ49" s="14">
        <v>0</v>
      </c>
      <c r="RA49" s="14"/>
      <c r="RB49" s="14"/>
      <c r="RC49" s="14">
        <v>0</v>
      </c>
      <c r="RD49" s="14">
        <v>25.7</v>
      </c>
      <c r="RE49" s="14">
        <v>25.7</v>
      </c>
      <c r="RF49" s="14">
        <v>26.236000000000001</v>
      </c>
      <c r="RG49" s="14">
        <v>-0.53600000000000003</v>
      </c>
      <c r="RH49" s="14">
        <v>74.900000000000006</v>
      </c>
      <c r="RI49" s="14">
        <v>79.400000000000006</v>
      </c>
      <c r="RJ49" s="14">
        <v>81.052000000000007</v>
      </c>
      <c r="RK49" s="14">
        <v>-6.1520000000000001</v>
      </c>
      <c r="RL49" s="14">
        <v>0</v>
      </c>
      <c r="RM49" s="14"/>
      <c r="RN49" s="14"/>
      <c r="RO49" s="14">
        <v>0</v>
      </c>
      <c r="RP49" s="14">
        <v>3.4</v>
      </c>
      <c r="RQ49" s="14">
        <v>3.3</v>
      </c>
      <c r="RR49" s="14">
        <v>3.3</v>
      </c>
      <c r="RS49" s="14">
        <v>0.1</v>
      </c>
      <c r="RT49" s="14">
        <v>20.399999999999999</v>
      </c>
      <c r="RU49" s="14">
        <v>19.792000000000002</v>
      </c>
      <c r="RV49" s="14">
        <v>19.792000000000002</v>
      </c>
      <c r="RW49" s="14">
        <v>0.60799999999999998</v>
      </c>
      <c r="RX49" s="14">
        <v>3.2</v>
      </c>
      <c r="RY49" s="14">
        <v>2</v>
      </c>
      <c r="RZ49" s="14">
        <v>2</v>
      </c>
      <c r="SA49" s="14">
        <v>1.2</v>
      </c>
      <c r="SB49" s="14">
        <v>0.4</v>
      </c>
      <c r="SC49" s="14">
        <v>0.4</v>
      </c>
      <c r="SD49" s="14">
        <v>0.4</v>
      </c>
      <c r="SE49" s="14">
        <v>0</v>
      </c>
      <c r="SF49" s="14">
        <v>0</v>
      </c>
      <c r="SG49" s="14"/>
      <c r="SH49" s="14"/>
      <c r="SI49" s="14">
        <v>0</v>
      </c>
      <c r="SJ49" s="14">
        <v>19.8</v>
      </c>
      <c r="SK49" s="14">
        <v>19.1448</v>
      </c>
      <c r="SL49" s="14">
        <v>19.1448</v>
      </c>
      <c r="SM49" s="14">
        <v>0.6552</v>
      </c>
      <c r="SN49" s="14">
        <v>10.5</v>
      </c>
      <c r="SO49" s="14">
        <v>12.244899999999999</v>
      </c>
      <c r="SP49" s="14">
        <v>12.244899999999999</v>
      </c>
      <c r="SQ49" s="14">
        <v>-1.7448999999999999</v>
      </c>
      <c r="SR49" s="14">
        <v>20.3</v>
      </c>
      <c r="SS49" s="14">
        <v>19.436350000000001</v>
      </c>
      <c r="ST49" s="14">
        <v>19.436350000000001</v>
      </c>
      <c r="SU49" s="14">
        <v>0.86365000000000003</v>
      </c>
      <c r="SV49" s="14">
        <v>20.2</v>
      </c>
      <c r="SW49" s="14">
        <v>19.436350000000001</v>
      </c>
      <c r="SX49" s="14">
        <v>19.436350000000001</v>
      </c>
      <c r="SY49" s="14">
        <v>0.76365000000000005</v>
      </c>
      <c r="SZ49" s="14">
        <v>0.7</v>
      </c>
      <c r="TA49" s="14">
        <v>6.09</v>
      </c>
      <c r="TB49" s="14">
        <v>7.21</v>
      </c>
      <c r="TC49" s="14">
        <v>-6.51</v>
      </c>
      <c r="TD49" s="14">
        <v>40.299999999999997</v>
      </c>
      <c r="TE49" s="14">
        <v>42.94</v>
      </c>
      <c r="TF49" s="14">
        <v>48.686999999999998</v>
      </c>
      <c r="TG49" s="14">
        <v>-8.3870000000000005</v>
      </c>
      <c r="TH49" s="14">
        <v>0</v>
      </c>
      <c r="TI49" s="14"/>
      <c r="TJ49" s="14"/>
      <c r="TK49" s="14">
        <v>0</v>
      </c>
      <c r="TL49" s="14">
        <v>72.2</v>
      </c>
      <c r="TM49" s="14">
        <v>95.71</v>
      </c>
      <c r="TN49" s="14">
        <v>86.278000000000006</v>
      </c>
      <c r="TO49" s="14">
        <v>-14.077999999999999</v>
      </c>
      <c r="TP49" s="14">
        <v>106.42</v>
      </c>
      <c r="TQ49" s="14">
        <v>102.78</v>
      </c>
      <c r="TR49" s="14">
        <v>94.753</v>
      </c>
      <c r="TS49" s="14">
        <v>11.667</v>
      </c>
      <c r="TT49" s="14">
        <v>6.3</v>
      </c>
      <c r="TU49" s="14">
        <v>4.1639999999999997</v>
      </c>
      <c r="TV49" s="14">
        <v>4.1639999999999997</v>
      </c>
      <c r="TW49" s="14">
        <v>2.1360000000000001</v>
      </c>
      <c r="TX49" s="14">
        <v>4</v>
      </c>
      <c r="TY49" s="14">
        <v>7.13</v>
      </c>
      <c r="TZ49" s="14">
        <v>7.13</v>
      </c>
      <c r="UA49" s="14">
        <v>-3.13</v>
      </c>
      <c r="UB49" s="14">
        <v>0</v>
      </c>
      <c r="UC49" s="14"/>
      <c r="UD49" s="14"/>
      <c r="UE49" s="14">
        <v>0</v>
      </c>
      <c r="UF49" s="14">
        <v>21.2</v>
      </c>
      <c r="UG49" s="14">
        <v>19.436350000000001</v>
      </c>
      <c r="UH49" s="14">
        <v>19.436350000000001</v>
      </c>
      <c r="UI49" s="14">
        <v>1.7636499999999999</v>
      </c>
      <c r="UJ49" s="14">
        <v>7.5</v>
      </c>
      <c r="UK49" s="14">
        <v>8</v>
      </c>
      <c r="UL49" s="14">
        <v>8</v>
      </c>
      <c r="UM49" s="14">
        <v>-0.5</v>
      </c>
      <c r="UN49" s="14">
        <v>5.8</v>
      </c>
      <c r="UO49" s="14">
        <v>6.2</v>
      </c>
      <c r="UP49" s="14">
        <v>6.2</v>
      </c>
      <c r="UQ49" s="14">
        <v>-0.4</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1.4</v>
      </c>
      <c r="VE49" s="14">
        <v>2.516</v>
      </c>
      <c r="VF49" s="14">
        <v>2.516</v>
      </c>
      <c r="VG49" s="14">
        <v>-1.1160000000000001</v>
      </c>
      <c r="VH49" s="14">
        <v>0</v>
      </c>
      <c r="VI49" s="14"/>
      <c r="VJ49" s="14"/>
      <c r="VK49" s="14">
        <v>0</v>
      </c>
      <c r="VL49" s="14">
        <v>0</v>
      </c>
      <c r="VM49" s="14"/>
      <c r="VN49" s="14"/>
      <c r="VO49" s="14">
        <v>0</v>
      </c>
      <c r="VP49" s="14">
        <v>0</v>
      </c>
      <c r="VQ49" s="14"/>
      <c r="VR49" s="14"/>
      <c r="VS49" s="14">
        <v>0</v>
      </c>
      <c r="VT49" s="14"/>
      <c r="VU49" s="14"/>
      <c r="VV49" s="14"/>
      <c r="VW49" s="14">
        <v>0</v>
      </c>
      <c r="VX49" s="14">
        <v>100.8</v>
      </c>
      <c r="VY49" s="14">
        <v>99.82</v>
      </c>
      <c r="VZ49" s="14">
        <v>88</v>
      </c>
      <c r="WA49" s="14">
        <v>12.8</v>
      </c>
      <c r="WB49" s="14">
        <v>71.2</v>
      </c>
      <c r="WC49" s="14">
        <v>105.19</v>
      </c>
      <c r="WD49" s="14">
        <v>88</v>
      </c>
      <c r="WE49" s="14">
        <v>-16.8</v>
      </c>
      <c r="WF49" s="14">
        <v>0</v>
      </c>
      <c r="WG49" s="14"/>
      <c r="WH49" s="14"/>
      <c r="WI49" s="14">
        <v>0</v>
      </c>
      <c r="WJ49" s="14">
        <v>3.8</v>
      </c>
      <c r="WK49" s="14">
        <v>4.2</v>
      </c>
      <c r="WL49" s="14">
        <v>4.2</v>
      </c>
      <c r="WM49" s="14">
        <v>-0.4</v>
      </c>
      <c r="WN49" s="14">
        <v>2.2999999999999998</v>
      </c>
      <c r="WO49" s="14">
        <v>2.4</v>
      </c>
      <c r="WP49" s="14">
        <v>2.4</v>
      </c>
      <c r="WQ49" s="14">
        <v>-0.1</v>
      </c>
      <c r="WR49" s="14">
        <v>2.2000000000000002</v>
      </c>
      <c r="WS49" s="14">
        <v>1.2</v>
      </c>
      <c r="WT49" s="14">
        <v>1.2</v>
      </c>
      <c r="WU49" s="14">
        <v>1</v>
      </c>
      <c r="WV49" s="14">
        <v>0.9</v>
      </c>
      <c r="WW49" s="14">
        <v>1.4</v>
      </c>
      <c r="WX49" s="14">
        <v>1.4</v>
      </c>
      <c r="WY49" s="14">
        <v>-0.5</v>
      </c>
      <c r="WZ49" s="14">
        <v>0</v>
      </c>
      <c r="XA49" s="14"/>
      <c r="XB49" s="14"/>
      <c r="XC49" s="14">
        <v>0</v>
      </c>
      <c r="XD49" s="14">
        <v>8.1</v>
      </c>
      <c r="XE49" s="14">
        <v>8</v>
      </c>
      <c r="XF49" s="14">
        <v>8</v>
      </c>
      <c r="XG49" s="14">
        <v>0.1</v>
      </c>
      <c r="XH49" s="14">
        <v>20.100000000000001</v>
      </c>
      <c r="XI49" s="14">
        <v>20</v>
      </c>
      <c r="XJ49" s="14">
        <v>20</v>
      </c>
      <c r="XK49" s="14">
        <v>0.1</v>
      </c>
      <c r="XL49" s="14">
        <v>20</v>
      </c>
      <c r="XM49" s="14">
        <v>19.241980000000002</v>
      </c>
      <c r="XN49" s="14">
        <v>19.241980000000002</v>
      </c>
      <c r="XO49" s="14">
        <v>0.75802000000000003</v>
      </c>
      <c r="XP49" s="14">
        <v>8.3000000000000007</v>
      </c>
      <c r="XQ49" s="14">
        <v>10.7</v>
      </c>
      <c r="XR49" s="14">
        <v>10.7</v>
      </c>
      <c r="XS49" s="14">
        <v>-2.4</v>
      </c>
      <c r="XT49" s="14">
        <v>27.5</v>
      </c>
      <c r="XU49" s="14">
        <v>29</v>
      </c>
      <c r="XV49" s="14">
        <v>29</v>
      </c>
      <c r="XW49" s="14">
        <v>-1.5</v>
      </c>
      <c r="XX49" s="14">
        <v>34.4</v>
      </c>
      <c r="XY49" s="14">
        <v>29</v>
      </c>
      <c r="XZ49" s="14">
        <v>29</v>
      </c>
      <c r="YA49" s="14">
        <v>5.4</v>
      </c>
      <c r="YB49" s="14">
        <v>15.2</v>
      </c>
      <c r="YC49" s="14">
        <v>14</v>
      </c>
      <c r="YD49" s="14">
        <v>14</v>
      </c>
      <c r="YE49" s="14">
        <v>1.2</v>
      </c>
      <c r="YF49" s="14">
        <v>16.2</v>
      </c>
      <c r="YG49" s="14">
        <v>16</v>
      </c>
      <c r="YH49" s="14">
        <v>16</v>
      </c>
      <c r="YI49" s="14">
        <v>0.2</v>
      </c>
      <c r="YJ49" s="14">
        <v>7.4</v>
      </c>
      <c r="YK49" s="14">
        <v>6.42</v>
      </c>
      <c r="YL49" s="14">
        <v>6.42</v>
      </c>
      <c r="YM49" s="14">
        <v>0.98</v>
      </c>
      <c r="YN49" s="14">
        <v>11.3</v>
      </c>
      <c r="YO49" s="14">
        <v>11</v>
      </c>
      <c r="YP49" s="14">
        <v>11</v>
      </c>
      <c r="YQ49" s="14">
        <v>0.3</v>
      </c>
      <c r="YR49" s="14">
        <v>20.3</v>
      </c>
      <c r="YS49" s="14">
        <v>22</v>
      </c>
      <c r="YT49" s="14">
        <v>22</v>
      </c>
      <c r="YU49" s="14">
        <v>-1.7</v>
      </c>
    </row>
    <row r="50" spans="1:671" ht="24" customHeight="1" x14ac:dyDescent="0.3">
      <c r="A50" s="1"/>
      <c r="B50" s="16" t="s">
        <v>707</v>
      </c>
      <c r="C50" s="16" t="s">
        <v>749</v>
      </c>
      <c r="D50" s="17">
        <v>199.3</v>
      </c>
      <c r="E50" s="17">
        <v>203.40136000000001</v>
      </c>
      <c r="F50" s="17">
        <v>203.40136000000001</v>
      </c>
      <c r="G50" s="17">
        <v>-4.1013599999999997</v>
      </c>
      <c r="H50" s="17">
        <v>636.9</v>
      </c>
      <c r="I50" s="17">
        <v>634.98344999999995</v>
      </c>
      <c r="J50" s="17">
        <v>627.79395999999997</v>
      </c>
      <c r="K50" s="17">
        <v>9.1060400000000001</v>
      </c>
      <c r="L50" s="17">
        <v>216.2</v>
      </c>
      <c r="M50" s="17">
        <v>215.11229</v>
      </c>
      <c r="N50" s="17">
        <v>204.43100999999999</v>
      </c>
      <c r="O50" s="17">
        <v>11.768990000000001</v>
      </c>
      <c r="P50" s="17"/>
      <c r="Q50" s="17"/>
      <c r="R50" s="17"/>
      <c r="S50" s="17">
        <v>0</v>
      </c>
      <c r="T50" s="17"/>
      <c r="U50" s="17"/>
      <c r="V50" s="17"/>
      <c r="W50" s="17">
        <v>0</v>
      </c>
      <c r="X50" s="17">
        <v>89.1</v>
      </c>
      <c r="Y50" s="17">
        <v>91.867829999999998</v>
      </c>
      <c r="Z50" s="17">
        <v>91.867829999999998</v>
      </c>
      <c r="AA50" s="17">
        <v>-2.76783</v>
      </c>
      <c r="AB50" s="17">
        <v>240.4</v>
      </c>
      <c r="AC50" s="17">
        <v>242</v>
      </c>
      <c r="AD50" s="17">
        <v>242</v>
      </c>
      <c r="AE50" s="17">
        <v>-1.6</v>
      </c>
      <c r="AF50" s="17"/>
      <c r="AG50" s="17"/>
      <c r="AH50" s="17"/>
      <c r="AI50" s="17">
        <v>0</v>
      </c>
      <c r="AJ50" s="17"/>
      <c r="AK50" s="17"/>
      <c r="AL50" s="17"/>
      <c r="AM50" s="17">
        <v>0</v>
      </c>
      <c r="AN50" s="17">
        <v>142.69999999999999</v>
      </c>
      <c r="AO50" s="17">
        <v>158.48805999999999</v>
      </c>
      <c r="AP50" s="17">
        <v>167.59003999999999</v>
      </c>
      <c r="AQ50" s="17">
        <v>-24.890039999999999</v>
      </c>
      <c r="AR50" s="17">
        <v>143.1</v>
      </c>
      <c r="AS50" s="17">
        <v>158.48805999999999</v>
      </c>
      <c r="AT50" s="17">
        <v>167.59003999999999</v>
      </c>
      <c r="AU50" s="17">
        <v>-24.49004</v>
      </c>
      <c r="AV50" s="17">
        <v>142.4</v>
      </c>
      <c r="AW50" s="17">
        <v>158.48805999999999</v>
      </c>
      <c r="AX50" s="17">
        <v>167.59003999999999</v>
      </c>
      <c r="AY50" s="17">
        <v>-25.19004</v>
      </c>
      <c r="AZ50" s="17">
        <v>243.9</v>
      </c>
      <c r="BA50" s="17">
        <v>238.446</v>
      </c>
      <c r="BB50" s="17">
        <v>252.13997000000001</v>
      </c>
      <c r="BC50" s="17">
        <v>-8.2399699999999996</v>
      </c>
      <c r="BD50" s="17">
        <v>205.8</v>
      </c>
      <c r="BE50" s="17">
        <v>207.24285</v>
      </c>
      <c r="BF50" s="17">
        <v>207.24285</v>
      </c>
      <c r="BG50" s="17">
        <v>-1.44285</v>
      </c>
      <c r="BH50" s="17">
        <v>108.8</v>
      </c>
      <c r="BI50" s="17">
        <v>103.93259999999999</v>
      </c>
      <c r="BJ50" s="17">
        <v>103.93259999999999</v>
      </c>
      <c r="BK50" s="17">
        <v>4.8673999999999999</v>
      </c>
      <c r="BL50" s="17">
        <v>557.70000000000005</v>
      </c>
      <c r="BM50" s="17">
        <v>566.08941000000004</v>
      </c>
      <c r="BN50" s="17">
        <v>566.08941000000004</v>
      </c>
      <c r="BO50" s="17">
        <v>-8.3894099999999998</v>
      </c>
      <c r="BP50" s="17">
        <v>10.199999999999999</v>
      </c>
      <c r="BQ50" s="17">
        <v>9.2849599999999999</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166.2</v>
      </c>
      <c r="CK50" s="17">
        <v>164.06706</v>
      </c>
      <c r="CL50" s="17">
        <v>164.06706</v>
      </c>
      <c r="CM50" s="17">
        <v>2.1329400000000001</v>
      </c>
      <c r="CN50" s="17">
        <v>9.8000000000000007</v>
      </c>
      <c r="CO50" s="17">
        <v>5.1336000000000004</v>
      </c>
      <c r="CP50" s="17">
        <v>5.1336000000000004</v>
      </c>
      <c r="CQ50" s="17">
        <v>4.6664000000000003</v>
      </c>
      <c r="CR50" s="17">
        <v>6.9</v>
      </c>
      <c r="CS50" s="17">
        <v>2.8178999999999998</v>
      </c>
      <c r="CT50" s="17">
        <v>2.8178999999999998</v>
      </c>
      <c r="CU50" s="17">
        <v>4.0820999999999996</v>
      </c>
      <c r="CV50" s="17"/>
      <c r="CW50" s="17"/>
      <c r="CX50" s="17">
        <v>22.410769999999999</v>
      </c>
      <c r="CY50" s="17">
        <v>-22.410769999999999</v>
      </c>
      <c r="CZ50" s="17">
        <v>6.7</v>
      </c>
      <c r="DA50" s="17">
        <v>6.8787000000000003</v>
      </c>
      <c r="DB50" s="17">
        <v>6.8787000000000003</v>
      </c>
      <c r="DC50" s="17">
        <v>-0.1787</v>
      </c>
      <c r="DD50" s="17"/>
      <c r="DE50" s="17"/>
      <c r="DF50" s="17"/>
      <c r="DG50" s="17">
        <v>0</v>
      </c>
      <c r="DH50" s="17">
        <v>142.19999999999999</v>
      </c>
      <c r="DI50" s="17">
        <v>142.44412</v>
      </c>
      <c r="DJ50" s="17">
        <v>142.44412</v>
      </c>
      <c r="DK50" s="17">
        <v>-0.24412</v>
      </c>
      <c r="DL50" s="17"/>
      <c r="DM50" s="17"/>
      <c r="DN50" s="17"/>
      <c r="DO50" s="17">
        <v>0</v>
      </c>
      <c r="DP50" s="17"/>
      <c r="DQ50" s="17"/>
      <c r="DR50" s="17"/>
      <c r="DS50" s="17">
        <v>0</v>
      </c>
      <c r="DT50" s="17"/>
      <c r="DU50" s="17"/>
      <c r="DV50" s="17"/>
      <c r="DW50" s="17">
        <v>0</v>
      </c>
      <c r="DX50" s="17"/>
      <c r="DY50" s="17"/>
      <c r="DZ50" s="17"/>
      <c r="EA50" s="17">
        <v>0</v>
      </c>
      <c r="EB50" s="17">
        <v>110.4</v>
      </c>
      <c r="EC50" s="17">
        <v>112.46647</v>
      </c>
      <c r="ED50" s="17">
        <v>112.46647</v>
      </c>
      <c r="EE50" s="17">
        <v>-2.0664699999999998</v>
      </c>
      <c r="EF50" s="17">
        <v>212</v>
      </c>
      <c r="EG50" s="17">
        <v>220.69499999999999</v>
      </c>
      <c r="EH50" s="17">
        <v>220.69499999999999</v>
      </c>
      <c r="EI50" s="17">
        <v>-8.6950000000000003</v>
      </c>
      <c r="EJ50" s="17"/>
      <c r="EK50" s="17"/>
      <c r="EL50" s="17"/>
      <c r="EM50" s="17">
        <v>0</v>
      </c>
      <c r="EN50" s="17"/>
      <c r="EO50" s="17"/>
      <c r="EP50" s="17"/>
      <c r="EQ50" s="17">
        <v>0</v>
      </c>
      <c r="ER50" s="17"/>
      <c r="ES50" s="17"/>
      <c r="ET50" s="17"/>
      <c r="EU50" s="17">
        <v>0</v>
      </c>
      <c r="EV50" s="17">
        <v>6.5</v>
      </c>
      <c r="EW50" s="17">
        <v>6.39</v>
      </c>
      <c r="EX50" s="17">
        <v>6.39</v>
      </c>
      <c r="EY50" s="17">
        <v>0.11</v>
      </c>
      <c r="EZ50" s="17">
        <v>458.5</v>
      </c>
      <c r="FA50" s="17">
        <v>457.09426999999999</v>
      </c>
      <c r="FB50" s="17">
        <v>457.09426999999999</v>
      </c>
      <c r="FC50" s="17">
        <v>1.4057299999999999</v>
      </c>
      <c r="FD50" s="17">
        <v>81</v>
      </c>
      <c r="FE50" s="17">
        <v>76.065550000000002</v>
      </c>
      <c r="FF50" s="17">
        <v>57.92886</v>
      </c>
      <c r="FG50" s="17">
        <v>23.07114</v>
      </c>
      <c r="FH50" s="17">
        <v>150.5</v>
      </c>
      <c r="FI50" s="17">
        <v>151.36251999999999</v>
      </c>
      <c r="FJ50" s="17">
        <v>151.36251999999999</v>
      </c>
      <c r="FK50" s="17">
        <v>-0.86251999999999995</v>
      </c>
      <c r="FL50" s="17">
        <v>42.1</v>
      </c>
      <c r="FM50" s="17">
        <v>41.89893</v>
      </c>
      <c r="FN50" s="17">
        <v>41.89893</v>
      </c>
      <c r="FO50" s="17">
        <v>0.20107</v>
      </c>
      <c r="FP50" s="17">
        <v>18.399999999999999</v>
      </c>
      <c r="FQ50" s="17">
        <v>19.21088</v>
      </c>
      <c r="FR50" s="17">
        <v>19.21088</v>
      </c>
      <c r="FS50" s="17">
        <v>-0.81088000000000005</v>
      </c>
      <c r="FT50" s="17">
        <v>18.8</v>
      </c>
      <c r="FU50" s="17">
        <v>18.46453</v>
      </c>
      <c r="FV50" s="17">
        <v>18.46453</v>
      </c>
      <c r="FW50" s="17">
        <v>0.33546999999999999</v>
      </c>
      <c r="FX50" s="17">
        <v>90.2</v>
      </c>
      <c r="FY50" s="17">
        <v>87.773570000000007</v>
      </c>
      <c r="FZ50" s="17">
        <v>87.773570000000007</v>
      </c>
      <c r="GA50" s="17">
        <v>2.4264299999999999</v>
      </c>
      <c r="GB50" s="17"/>
      <c r="GC50" s="17"/>
      <c r="GD50" s="17"/>
      <c r="GE50" s="17">
        <v>0</v>
      </c>
      <c r="GF50" s="17"/>
      <c r="GG50" s="17"/>
      <c r="GH50" s="17"/>
      <c r="GI50" s="17">
        <v>0</v>
      </c>
      <c r="GJ50" s="17"/>
      <c r="GK50" s="17"/>
      <c r="GL50" s="17"/>
      <c r="GM50" s="17">
        <v>0</v>
      </c>
      <c r="GN50" s="17">
        <v>105.9</v>
      </c>
      <c r="GO50" s="17">
        <v>110.48202000000001</v>
      </c>
      <c r="GP50" s="17">
        <v>110.48202000000001</v>
      </c>
      <c r="GQ50" s="17">
        <v>-4.58202</v>
      </c>
      <c r="GR50" s="17">
        <v>42.8</v>
      </c>
      <c r="GS50" s="17">
        <v>47.082599999999999</v>
      </c>
      <c r="GT50" s="17">
        <v>47.082599999999999</v>
      </c>
      <c r="GU50" s="17">
        <v>-4.2826000000000004</v>
      </c>
      <c r="GV50" s="17">
        <v>45.8</v>
      </c>
      <c r="GW50" s="17">
        <v>44.103009999999998</v>
      </c>
      <c r="GX50" s="17">
        <v>38.272109999999998</v>
      </c>
      <c r="GY50" s="17">
        <v>7.5278900000000002</v>
      </c>
      <c r="GZ50" s="17">
        <v>4.0999999999999996</v>
      </c>
      <c r="HA50" s="17"/>
      <c r="HB50" s="17"/>
      <c r="HC50" s="17">
        <v>4.0999999999999996</v>
      </c>
      <c r="HD50" s="17">
        <v>29.6</v>
      </c>
      <c r="HE50" s="17">
        <v>33.36054</v>
      </c>
      <c r="HF50" s="17">
        <v>17.005710000000001</v>
      </c>
      <c r="HG50" s="17">
        <v>12.594290000000001</v>
      </c>
      <c r="HH50" s="17">
        <v>168</v>
      </c>
      <c r="HI50" s="17">
        <v>174.55948000000001</v>
      </c>
      <c r="HJ50" s="17">
        <v>174.55948000000001</v>
      </c>
      <c r="HK50" s="17">
        <v>-6.5594799999999998</v>
      </c>
      <c r="HL50" s="17"/>
      <c r="HM50" s="17"/>
      <c r="HN50" s="17"/>
      <c r="HO50" s="17">
        <v>0</v>
      </c>
      <c r="HP50" s="17"/>
      <c r="HQ50" s="17"/>
      <c r="HR50" s="17"/>
      <c r="HS50" s="17">
        <v>0</v>
      </c>
      <c r="HT50" s="17">
        <v>80.3</v>
      </c>
      <c r="HU50" s="17">
        <v>95.545190000000005</v>
      </c>
      <c r="HV50" s="17">
        <v>95.545190000000005</v>
      </c>
      <c r="HW50" s="17">
        <v>-15.245189999999999</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127.4</v>
      </c>
      <c r="IW50" s="17">
        <v>128.83993000000001</v>
      </c>
      <c r="IX50" s="17">
        <v>132.83837</v>
      </c>
      <c r="IY50" s="17">
        <v>-5.4383699999999999</v>
      </c>
      <c r="IZ50" s="17">
        <v>62.7</v>
      </c>
      <c r="JA50" s="17"/>
      <c r="JB50" s="17"/>
      <c r="JC50" s="17">
        <v>62.7</v>
      </c>
      <c r="JD50" s="17">
        <v>0</v>
      </c>
      <c r="JE50" s="17"/>
      <c r="JF50" s="17"/>
      <c r="JG50" s="17">
        <v>0</v>
      </c>
      <c r="JH50" s="17">
        <v>199.4</v>
      </c>
      <c r="JI50" s="17">
        <v>175.01079999999999</v>
      </c>
      <c r="JJ50" s="17">
        <v>201.10781</v>
      </c>
      <c r="JK50" s="17">
        <v>-1.7078100000000001</v>
      </c>
      <c r="JL50" s="17"/>
      <c r="JM50" s="17"/>
      <c r="JN50" s="17"/>
      <c r="JO50" s="17">
        <v>0</v>
      </c>
      <c r="JP50" s="17">
        <v>72.7</v>
      </c>
      <c r="JQ50" s="17">
        <v>72.194040000000001</v>
      </c>
      <c r="JR50" s="17">
        <v>72.194040000000001</v>
      </c>
      <c r="JS50" s="17">
        <v>0.50595999999999997</v>
      </c>
      <c r="JT50" s="17">
        <v>35.700000000000003</v>
      </c>
      <c r="JU50" s="17">
        <v>36.205419999999997</v>
      </c>
      <c r="JV50" s="17">
        <v>36.205419999999997</v>
      </c>
      <c r="JW50" s="17">
        <v>-0.50541999999999998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2.4</v>
      </c>
      <c r="KW50" s="17">
        <v>2.0478900000000002</v>
      </c>
      <c r="KX50" s="17">
        <v>2.0478900000000002</v>
      </c>
      <c r="KY50" s="17">
        <v>0.35210999999999998</v>
      </c>
      <c r="KZ50" s="17">
        <v>215.9</v>
      </c>
      <c r="LA50" s="17">
        <v>270.06803000000002</v>
      </c>
      <c r="LB50" s="17">
        <v>235.71825999999999</v>
      </c>
      <c r="LC50" s="17">
        <v>-19.818259999999999</v>
      </c>
      <c r="LD50" s="17">
        <v>132.4</v>
      </c>
      <c r="LE50" s="17">
        <v>133.16031000000001</v>
      </c>
      <c r="LF50" s="17">
        <v>133.16031000000001</v>
      </c>
      <c r="LG50" s="17">
        <v>-0.76031000000000004</v>
      </c>
      <c r="LH50" s="17">
        <v>64.900000000000006</v>
      </c>
      <c r="LI50" s="17">
        <v>67.199219999999997</v>
      </c>
      <c r="LJ50" s="17">
        <v>67.199219999999997</v>
      </c>
      <c r="LK50" s="17">
        <v>-2.29922</v>
      </c>
      <c r="LL50" s="17">
        <v>77.2</v>
      </c>
      <c r="LM50" s="17">
        <v>78.567999999999998</v>
      </c>
      <c r="LN50" s="17">
        <v>78.567999999999998</v>
      </c>
      <c r="LO50" s="17">
        <v>-1.3680000000000001</v>
      </c>
      <c r="LP50" s="17"/>
      <c r="LQ50" s="17"/>
      <c r="LR50" s="17"/>
      <c r="LS50" s="17">
        <v>0</v>
      </c>
      <c r="LT50" s="17"/>
      <c r="LU50" s="17"/>
      <c r="LV50" s="17"/>
      <c r="LW50" s="17">
        <v>0</v>
      </c>
      <c r="LX50" s="17"/>
      <c r="LY50" s="17"/>
      <c r="LZ50" s="17"/>
      <c r="MA50" s="17">
        <v>0</v>
      </c>
      <c r="MB50" s="17"/>
      <c r="MC50" s="17"/>
      <c r="MD50" s="17"/>
      <c r="ME50" s="17">
        <v>0</v>
      </c>
      <c r="MF50" s="17">
        <v>141.1</v>
      </c>
      <c r="MG50" s="17">
        <v>142.02354</v>
      </c>
      <c r="MH50" s="17">
        <v>154.09076999999999</v>
      </c>
      <c r="MI50" s="17">
        <v>-12.990769999999999</v>
      </c>
      <c r="MJ50" s="17">
        <v>142</v>
      </c>
      <c r="MK50" s="17">
        <v>142.02354</v>
      </c>
      <c r="ML50" s="17">
        <v>154.09076999999999</v>
      </c>
      <c r="MM50" s="17">
        <v>-12.090769999999999</v>
      </c>
      <c r="MN50" s="17">
        <v>146.69999999999999</v>
      </c>
      <c r="MO50" s="17">
        <v>142.45004</v>
      </c>
      <c r="MP50" s="17">
        <v>154.55350999999999</v>
      </c>
      <c r="MQ50" s="17">
        <v>-7.85351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208.6</v>
      </c>
      <c r="NM50" s="17">
        <v>206.49084999999999</v>
      </c>
      <c r="NN50" s="17">
        <v>206.49084999999999</v>
      </c>
      <c r="NO50" s="17">
        <v>2.1091500000000001</v>
      </c>
      <c r="NP50" s="17">
        <v>100.2</v>
      </c>
      <c r="NQ50" s="17">
        <v>103.55547</v>
      </c>
      <c r="NR50" s="17">
        <v>103.55547</v>
      </c>
      <c r="NS50" s="17">
        <v>-3.35547</v>
      </c>
      <c r="NT50" s="17">
        <v>6.9</v>
      </c>
      <c r="NU50" s="17">
        <v>7.2163700000000004</v>
      </c>
      <c r="NV50" s="17">
        <v>9.09</v>
      </c>
      <c r="NW50" s="17">
        <v>-2.19</v>
      </c>
      <c r="NX50" s="17">
        <v>4.2</v>
      </c>
      <c r="NY50" s="17">
        <v>4.0686799999999996</v>
      </c>
      <c r="NZ50" s="17">
        <v>9.9490999999999996</v>
      </c>
      <c r="OA50" s="17">
        <v>-5.7491000000000003</v>
      </c>
      <c r="OB50" s="17">
        <v>20</v>
      </c>
      <c r="OC50" s="17">
        <v>17.492709999999999</v>
      </c>
      <c r="OD50" s="17">
        <v>17.492709999999999</v>
      </c>
      <c r="OE50" s="17">
        <v>2.5072899999999998</v>
      </c>
      <c r="OF50" s="17">
        <v>0</v>
      </c>
      <c r="OG50" s="17"/>
      <c r="OH50" s="17"/>
      <c r="OI50" s="17">
        <v>0</v>
      </c>
      <c r="OJ50" s="17">
        <v>120.9</v>
      </c>
      <c r="OK50" s="17">
        <v>96.32</v>
      </c>
      <c r="OL50" s="17">
        <v>98.563000000000002</v>
      </c>
      <c r="OM50" s="17">
        <v>22.337</v>
      </c>
      <c r="ON50" s="17">
        <v>0</v>
      </c>
      <c r="OO50" s="17"/>
      <c r="OP50" s="17"/>
      <c r="OQ50" s="17">
        <v>0</v>
      </c>
      <c r="OR50" s="17">
        <v>0.3</v>
      </c>
      <c r="OS50" s="17">
        <v>1.4790000000000001</v>
      </c>
      <c r="OT50" s="17">
        <v>1.4790000000000001</v>
      </c>
      <c r="OU50" s="17">
        <v>-1.179</v>
      </c>
      <c r="OV50" s="17">
        <v>0</v>
      </c>
      <c r="OW50" s="17"/>
      <c r="OX50" s="17"/>
      <c r="OY50" s="17">
        <v>0</v>
      </c>
      <c r="OZ50" s="17">
        <v>20.399999999999999</v>
      </c>
      <c r="PA50" s="17">
        <v>19.436350000000001</v>
      </c>
      <c r="PB50" s="17">
        <v>19.436350000000001</v>
      </c>
      <c r="PC50" s="17">
        <v>0.96365000000000001</v>
      </c>
      <c r="PD50" s="17">
        <v>10</v>
      </c>
      <c r="PE50" s="17">
        <v>9.9830000000000005</v>
      </c>
      <c r="PF50" s="17">
        <v>9.9830000000000005</v>
      </c>
      <c r="PG50" s="17">
        <v>1.7000000000000001E-2</v>
      </c>
      <c r="PH50" s="17">
        <v>5.5</v>
      </c>
      <c r="PI50" s="17">
        <v>5.67</v>
      </c>
      <c r="PJ50" s="17">
        <v>5.67</v>
      </c>
      <c r="PK50" s="17">
        <v>-0.17</v>
      </c>
      <c r="PL50" s="17">
        <v>0</v>
      </c>
      <c r="PM50" s="17"/>
      <c r="PN50" s="17"/>
      <c r="PO50" s="17">
        <v>0</v>
      </c>
      <c r="PP50" s="17">
        <v>2.1</v>
      </c>
      <c r="PQ50" s="17">
        <v>1</v>
      </c>
      <c r="PR50" s="17">
        <v>1</v>
      </c>
      <c r="PS50" s="17">
        <v>1.1000000000000001</v>
      </c>
      <c r="PT50" s="17">
        <v>1.8</v>
      </c>
      <c r="PU50" s="17">
        <v>3.71</v>
      </c>
      <c r="PV50" s="17">
        <v>3.71</v>
      </c>
      <c r="PW50" s="17">
        <v>-1.91</v>
      </c>
      <c r="PX50" s="17">
        <v>5</v>
      </c>
      <c r="PY50" s="17">
        <v>5</v>
      </c>
      <c r="PZ50" s="17">
        <v>5</v>
      </c>
      <c r="QA50" s="17">
        <v>0</v>
      </c>
      <c r="QB50" s="17">
        <v>20.5</v>
      </c>
      <c r="QC50" s="17">
        <v>20.274049999999999</v>
      </c>
      <c r="QD50" s="17">
        <v>20.274049999999999</v>
      </c>
      <c r="QE50" s="17">
        <v>0.22595000000000001</v>
      </c>
      <c r="QF50" s="17">
        <v>20</v>
      </c>
      <c r="QG50" s="17">
        <v>19.436350000000001</v>
      </c>
      <c r="QH50" s="17">
        <v>19.436350000000001</v>
      </c>
      <c r="QI50" s="17">
        <v>0.56364999999999998</v>
      </c>
      <c r="QJ50" s="17">
        <v>18.8</v>
      </c>
      <c r="QK50" s="17">
        <v>17.492709999999999</v>
      </c>
      <c r="QL50" s="17">
        <v>17.492709999999999</v>
      </c>
      <c r="QM50" s="17">
        <v>1.3072900000000001</v>
      </c>
      <c r="QN50" s="17">
        <v>3.2</v>
      </c>
      <c r="QO50" s="17">
        <v>3.1</v>
      </c>
      <c r="QP50" s="17">
        <v>3.1</v>
      </c>
      <c r="QQ50" s="17">
        <v>0.1</v>
      </c>
      <c r="QR50" s="17">
        <v>18.600000000000001</v>
      </c>
      <c r="QS50" s="17">
        <v>17.881440000000001</v>
      </c>
      <c r="QT50" s="17">
        <v>17.881440000000001</v>
      </c>
      <c r="QU50" s="17">
        <v>0.71855999999999998</v>
      </c>
      <c r="QV50" s="17">
        <v>0</v>
      </c>
      <c r="QW50" s="17"/>
      <c r="QX50" s="17"/>
      <c r="QY50" s="17">
        <v>0</v>
      </c>
      <c r="QZ50" s="17">
        <v>0</v>
      </c>
      <c r="RA50" s="17"/>
      <c r="RB50" s="17"/>
      <c r="RC50" s="17">
        <v>0</v>
      </c>
      <c r="RD50" s="17">
        <v>22.5</v>
      </c>
      <c r="RE50" s="17">
        <v>25.21</v>
      </c>
      <c r="RF50" s="17">
        <v>25.952999999999999</v>
      </c>
      <c r="RG50" s="17">
        <v>-3.4529999999999998</v>
      </c>
      <c r="RH50" s="17">
        <v>77.3</v>
      </c>
      <c r="RI50" s="17">
        <v>77.56</v>
      </c>
      <c r="RJ50" s="17">
        <v>78.984999999999999</v>
      </c>
      <c r="RK50" s="17">
        <v>-1.6850000000000001</v>
      </c>
      <c r="RL50" s="17">
        <v>0</v>
      </c>
      <c r="RM50" s="17"/>
      <c r="RN50" s="17"/>
      <c r="RO50" s="17">
        <v>0</v>
      </c>
      <c r="RP50" s="17">
        <v>3.4</v>
      </c>
      <c r="RQ50" s="17">
        <v>3.3</v>
      </c>
      <c r="RR50" s="17">
        <v>3.3</v>
      </c>
      <c r="RS50" s="17">
        <v>0.1</v>
      </c>
      <c r="RT50" s="17">
        <v>20.399999999999999</v>
      </c>
      <c r="RU50" s="17">
        <v>19.792000000000002</v>
      </c>
      <c r="RV50" s="17">
        <v>19.792000000000002</v>
      </c>
      <c r="RW50" s="17">
        <v>0.60799999999999998</v>
      </c>
      <c r="RX50" s="17">
        <v>3.2</v>
      </c>
      <c r="RY50" s="17">
        <v>2</v>
      </c>
      <c r="RZ50" s="17">
        <v>2</v>
      </c>
      <c r="SA50" s="17">
        <v>1.2</v>
      </c>
      <c r="SB50" s="17">
        <v>0.4</v>
      </c>
      <c r="SC50" s="17">
        <v>0.4</v>
      </c>
      <c r="SD50" s="17">
        <v>0.4</v>
      </c>
      <c r="SE50" s="17">
        <v>0</v>
      </c>
      <c r="SF50" s="17">
        <v>0</v>
      </c>
      <c r="SG50" s="17"/>
      <c r="SH50" s="17"/>
      <c r="SI50" s="17">
        <v>0</v>
      </c>
      <c r="SJ50" s="17">
        <v>19.8</v>
      </c>
      <c r="SK50" s="17">
        <v>19.1448</v>
      </c>
      <c r="SL50" s="17">
        <v>19.1448</v>
      </c>
      <c r="SM50" s="17">
        <v>0.6552</v>
      </c>
      <c r="SN50" s="17">
        <v>10.5</v>
      </c>
      <c r="SO50" s="17">
        <v>12.244899999999999</v>
      </c>
      <c r="SP50" s="17">
        <v>12.244899999999999</v>
      </c>
      <c r="SQ50" s="17">
        <v>-1.7448999999999999</v>
      </c>
      <c r="SR50" s="17">
        <v>20.2</v>
      </c>
      <c r="SS50" s="17">
        <v>19.436350000000001</v>
      </c>
      <c r="ST50" s="17">
        <v>19.436350000000001</v>
      </c>
      <c r="SU50" s="17">
        <v>0.76365000000000005</v>
      </c>
      <c r="SV50" s="17">
        <v>20.2</v>
      </c>
      <c r="SW50" s="17">
        <v>19.436350000000001</v>
      </c>
      <c r="SX50" s="17">
        <v>19.436350000000001</v>
      </c>
      <c r="SY50" s="17">
        <v>0.76365000000000005</v>
      </c>
      <c r="SZ50" s="17">
        <v>2</v>
      </c>
      <c r="TA50" s="17">
        <v>5.98</v>
      </c>
      <c r="TB50" s="17">
        <v>6.4219999999999997</v>
      </c>
      <c r="TC50" s="17">
        <v>-4.4219999999999997</v>
      </c>
      <c r="TD50" s="17">
        <v>37.4</v>
      </c>
      <c r="TE50" s="17">
        <v>40.31</v>
      </c>
      <c r="TF50" s="17">
        <v>44.155999999999999</v>
      </c>
      <c r="TG50" s="17">
        <v>-6.7560000000000002</v>
      </c>
      <c r="TH50" s="17">
        <v>0</v>
      </c>
      <c r="TI50" s="17"/>
      <c r="TJ50" s="17"/>
      <c r="TK50" s="17">
        <v>0</v>
      </c>
      <c r="TL50" s="17">
        <v>78.099999999999994</v>
      </c>
      <c r="TM50" s="17">
        <v>93.24</v>
      </c>
      <c r="TN50" s="17">
        <v>86.164000000000001</v>
      </c>
      <c r="TO50" s="17">
        <v>-8.0640000000000001</v>
      </c>
      <c r="TP50" s="17">
        <v>0</v>
      </c>
      <c r="TQ50" s="17">
        <v>101.15</v>
      </c>
      <c r="TR50" s="17">
        <v>95.05</v>
      </c>
      <c r="TS50" s="17">
        <v>-95.05</v>
      </c>
      <c r="TT50" s="17">
        <v>2.1</v>
      </c>
      <c r="TU50" s="17">
        <v>4.0599999999999996</v>
      </c>
      <c r="TV50" s="17">
        <v>4.0599999999999996</v>
      </c>
      <c r="TW50" s="17">
        <v>-1.96</v>
      </c>
      <c r="TX50" s="17">
        <v>3.8</v>
      </c>
      <c r="TY50" s="17">
        <v>6.9329999999999998</v>
      </c>
      <c r="TZ50" s="17">
        <v>6.9329999999999998</v>
      </c>
      <c r="UA50" s="17">
        <v>-3.133</v>
      </c>
      <c r="UB50" s="17">
        <v>0</v>
      </c>
      <c r="UC50" s="17"/>
      <c r="UD50" s="17"/>
      <c r="UE50" s="17">
        <v>0</v>
      </c>
      <c r="UF50" s="17">
        <v>21.2</v>
      </c>
      <c r="UG50" s="17">
        <v>19.436350000000001</v>
      </c>
      <c r="UH50" s="17">
        <v>19.436350000000001</v>
      </c>
      <c r="UI50" s="17">
        <v>1.7636499999999999</v>
      </c>
      <c r="UJ50" s="17">
        <v>7.5</v>
      </c>
      <c r="UK50" s="17">
        <v>8</v>
      </c>
      <c r="UL50" s="17">
        <v>8</v>
      </c>
      <c r="UM50" s="17">
        <v>-0.5</v>
      </c>
      <c r="UN50" s="17">
        <v>5.8</v>
      </c>
      <c r="UO50" s="17">
        <v>6.2</v>
      </c>
      <c r="UP50" s="17">
        <v>6.2</v>
      </c>
      <c r="UQ50" s="17">
        <v>-0.4</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1</v>
      </c>
      <c r="VE50" s="17">
        <v>2.1059999999999999</v>
      </c>
      <c r="VF50" s="17">
        <v>2.1059999999999999</v>
      </c>
      <c r="VG50" s="17">
        <v>-1.1060000000000001</v>
      </c>
      <c r="VH50" s="17">
        <v>0</v>
      </c>
      <c r="VI50" s="17"/>
      <c r="VJ50" s="17"/>
      <c r="VK50" s="17">
        <v>0</v>
      </c>
      <c r="VL50" s="17">
        <v>0</v>
      </c>
      <c r="VM50" s="17"/>
      <c r="VN50" s="17"/>
      <c r="VO50" s="17">
        <v>0</v>
      </c>
      <c r="VP50" s="17">
        <v>0</v>
      </c>
      <c r="VQ50" s="17"/>
      <c r="VR50" s="17"/>
      <c r="VS50" s="17">
        <v>0</v>
      </c>
      <c r="VT50" s="17"/>
      <c r="VU50" s="17"/>
      <c r="VV50" s="17"/>
      <c r="VW50" s="17">
        <v>0</v>
      </c>
      <c r="VX50" s="17">
        <v>97.5</v>
      </c>
      <c r="VY50" s="17">
        <v>94.75</v>
      </c>
      <c r="VZ50" s="17">
        <v>79</v>
      </c>
      <c r="WA50" s="17">
        <v>18.5</v>
      </c>
      <c r="WB50" s="17">
        <v>74.900000000000006</v>
      </c>
      <c r="WC50" s="17">
        <v>98.54</v>
      </c>
      <c r="WD50" s="17">
        <v>79</v>
      </c>
      <c r="WE50" s="17">
        <v>-4.0999999999999996</v>
      </c>
      <c r="WF50" s="17">
        <v>0</v>
      </c>
      <c r="WG50" s="17"/>
      <c r="WH50" s="17"/>
      <c r="WI50" s="17">
        <v>0</v>
      </c>
      <c r="WJ50" s="17">
        <v>3.8</v>
      </c>
      <c r="WK50" s="17">
        <v>4.2</v>
      </c>
      <c r="WL50" s="17">
        <v>4.2</v>
      </c>
      <c r="WM50" s="17">
        <v>-0.4</v>
      </c>
      <c r="WN50" s="17">
        <v>2.2999999999999998</v>
      </c>
      <c r="WO50" s="17">
        <v>2.4</v>
      </c>
      <c r="WP50" s="17">
        <v>2.4</v>
      </c>
      <c r="WQ50" s="17">
        <v>-0.1</v>
      </c>
      <c r="WR50" s="17">
        <v>2.2000000000000002</v>
      </c>
      <c r="WS50" s="17">
        <v>1.2</v>
      </c>
      <c r="WT50" s="17">
        <v>1.2</v>
      </c>
      <c r="WU50" s="17">
        <v>1</v>
      </c>
      <c r="WV50" s="17">
        <v>0.9</v>
      </c>
      <c r="WW50" s="17">
        <v>1.4</v>
      </c>
      <c r="WX50" s="17">
        <v>1.4</v>
      </c>
      <c r="WY50" s="17">
        <v>-0.5</v>
      </c>
      <c r="WZ50" s="17">
        <v>0</v>
      </c>
      <c r="XA50" s="17"/>
      <c r="XB50" s="17"/>
      <c r="XC50" s="17">
        <v>0</v>
      </c>
      <c r="XD50" s="17">
        <v>8.1</v>
      </c>
      <c r="XE50" s="17">
        <v>8</v>
      </c>
      <c r="XF50" s="17">
        <v>8</v>
      </c>
      <c r="XG50" s="17">
        <v>0.1</v>
      </c>
      <c r="XH50" s="17">
        <v>20</v>
      </c>
      <c r="XI50" s="17">
        <v>20</v>
      </c>
      <c r="XJ50" s="17">
        <v>20</v>
      </c>
      <c r="XK50" s="17">
        <v>0</v>
      </c>
      <c r="XL50" s="17">
        <v>20</v>
      </c>
      <c r="XM50" s="17">
        <v>19.241980000000002</v>
      </c>
      <c r="XN50" s="17">
        <v>19.241980000000002</v>
      </c>
      <c r="XO50" s="17">
        <v>0.75802000000000003</v>
      </c>
      <c r="XP50" s="17">
        <v>8.5</v>
      </c>
      <c r="XQ50" s="17">
        <v>10.7</v>
      </c>
      <c r="XR50" s="17">
        <v>10.7</v>
      </c>
      <c r="XS50" s="17">
        <v>-2.2000000000000002</v>
      </c>
      <c r="XT50" s="17">
        <v>27.6</v>
      </c>
      <c r="XU50" s="17">
        <v>29</v>
      </c>
      <c r="XV50" s="17">
        <v>29</v>
      </c>
      <c r="XW50" s="17">
        <v>-1.4</v>
      </c>
      <c r="XX50" s="17">
        <v>34.5</v>
      </c>
      <c r="XY50" s="17">
        <v>29</v>
      </c>
      <c r="XZ50" s="17">
        <v>29</v>
      </c>
      <c r="YA50" s="17">
        <v>5.5</v>
      </c>
      <c r="YB50" s="17">
        <v>14.4</v>
      </c>
      <c r="YC50" s="17">
        <v>14</v>
      </c>
      <c r="YD50" s="17">
        <v>14</v>
      </c>
      <c r="YE50" s="17">
        <v>0.4</v>
      </c>
      <c r="YF50" s="17">
        <v>16.2</v>
      </c>
      <c r="YG50" s="17">
        <v>16</v>
      </c>
      <c r="YH50" s="17">
        <v>16</v>
      </c>
      <c r="YI50" s="17">
        <v>0.2</v>
      </c>
      <c r="YJ50" s="17">
        <v>6.2</v>
      </c>
      <c r="YK50" s="17">
        <v>6.42</v>
      </c>
      <c r="YL50" s="17">
        <v>6.42</v>
      </c>
      <c r="YM50" s="17">
        <v>-0.22</v>
      </c>
      <c r="YN50" s="17">
        <v>11.3</v>
      </c>
      <c r="YO50" s="17">
        <v>11</v>
      </c>
      <c r="YP50" s="17">
        <v>11</v>
      </c>
      <c r="YQ50" s="17">
        <v>0.3</v>
      </c>
      <c r="YR50" s="17">
        <v>20.399999999999999</v>
      </c>
      <c r="YS50" s="17">
        <v>22</v>
      </c>
      <c r="YT50" s="17">
        <v>22</v>
      </c>
      <c r="YU50" s="17">
        <v>-1.6</v>
      </c>
    </row>
    <row r="51" spans="1:671" ht="24" customHeight="1" x14ac:dyDescent="0.3">
      <c r="A51" s="1"/>
      <c r="B51" s="16" t="s">
        <v>707</v>
      </c>
      <c r="C51" s="16" t="s">
        <v>750</v>
      </c>
      <c r="D51" s="17">
        <v>202.3</v>
      </c>
      <c r="E51" s="17">
        <v>203.40136000000001</v>
      </c>
      <c r="F51" s="17">
        <v>203.40136000000001</v>
      </c>
      <c r="G51" s="17">
        <v>-1.1013599999999999</v>
      </c>
      <c r="H51" s="17">
        <v>636.4</v>
      </c>
      <c r="I51" s="17">
        <v>634.98344999999995</v>
      </c>
      <c r="J51" s="17">
        <v>627.79395999999997</v>
      </c>
      <c r="K51" s="17">
        <v>8.6060400000000001</v>
      </c>
      <c r="L51" s="17">
        <v>215.6</v>
      </c>
      <c r="M51" s="17">
        <v>215.11229</v>
      </c>
      <c r="N51" s="17">
        <v>204.43100999999999</v>
      </c>
      <c r="O51" s="17">
        <v>11.168990000000001</v>
      </c>
      <c r="P51" s="17"/>
      <c r="Q51" s="17"/>
      <c r="R51" s="17"/>
      <c r="S51" s="17">
        <v>0</v>
      </c>
      <c r="T51" s="17"/>
      <c r="U51" s="17"/>
      <c r="V51" s="17"/>
      <c r="W51" s="17">
        <v>0</v>
      </c>
      <c r="X51" s="17">
        <v>90.1</v>
      </c>
      <c r="Y51" s="17">
        <v>91.867829999999998</v>
      </c>
      <c r="Z51" s="17">
        <v>91.867829999999998</v>
      </c>
      <c r="AA51" s="17">
        <v>-1.76783</v>
      </c>
      <c r="AB51" s="17">
        <v>240.6</v>
      </c>
      <c r="AC51" s="17">
        <v>242</v>
      </c>
      <c r="AD51" s="17">
        <v>242</v>
      </c>
      <c r="AE51" s="17">
        <v>-1.4</v>
      </c>
      <c r="AF51" s="17"/>
      <c r="AG51" s="17"/>
      <c r="AH51" s="17"/>
      <c r="AI51" s="17">
        <v>0</v>
      </c>
      <c r="AJ51" s="17"/>
      <c r="AK51" s="17"/>
      <c r="AL51" s="17"/>
      <c r="AM51" s="17">
        <v>0</v>
      </c>
      <c r="AN51" s="17">
        <v>133.80000000000001</v>
      </c>
      <c r="AO51" s="17">
        <v>158.48805999999999</v>
      </c>
      <c r="AP51" s="17">
        <v>158.48805999999999</v>
      </c>
      <c r="AQ51" s="17">
        <v>-24.68806</v>
      </c>
      <c r="AR51" s="17">
        <v>133.69999999999999</v>
      </c>
      <c r="AS51" s="17">
        <v>158.48805999999999</v>
      </c>
      <c r="AT51" s="17">
        <v>158.48805999999999</v>
      </c>
      <c r="AU51" s="17">
        <v>-24.788060000000002</v>
      </c>
      <c r="AV51" s="17">
        <v>133.69999999999999</v>
      </c>
      <c r="AW51" s="17">
        <v>158.48805999999999</v>
      </c>
      <c r="AX51" s="17">
        <v>158.48805999999999</v>
      </c>
      <c r="AY51" s="17">
        <v>-24.788060000000002</v>
      </c>
      <c r="AZ51" s="17">
        <v>231.7</v>
      </c>
      <c r="BA51" s="17">
        <v>238.446</v>
      </c>
      <c r="BB51" s="17">
        <v>238.446</v>
      </c>
      <c r="BC51" s="17">
        <v>-6.7460000000000004</v>
      </c>
      <c r="BD51" s="17">
        <v>206</v>
      </c>
      <c r="BE51" s="17">
        <v>207.24285</v>
      </c>
      <c r="BF51" s="17">
        <v>207.24285</v>
      </c>
      <c r="BG51" s="17">
        <v>-1.24285</v>
      </c>
      <c r="BH51" s="17">
        <v>108.8</v>
      </c>
      <c r="BI51" s="17">
        <v>103.93259999999999</v>
      </c>
      <c r="BJ51" s="17">
        <v>103.93259999999999</v>
      </c>
      <c r="BK51" s="17">
        <v>4.8673999999999999</v>
      </c>
      <c r="BL51" s="17">
        <v>558.6</v>
      </c>
      <c r="BM51" s="17">
        <v>566.08941000000004</v>
      </c>
      <c r="BN51" s="17">
        <v>566.08941000000004</v>
      </c>
      <c r="BO51" s="17">
        <v>-7.4894100000000003</v>
      </c>
      <c r="BP51" s="17">
        <v>10.3</v>
      </c>
      <c r="BQ51" s="17">
        <v>9.2849599999999999</v>
      </c>
      <c r="BR51" s="17">
        <v>3.45607</v>
      </c>
      <c r="BS51" s="17">
        <v>6.8439300000000003</v>
      </c>
      <c r="BT51" s="17"/>
      <c r="BU51" s="17"/>
      <c r="BV51" s="17"/>
      <c r="BW51" s="17">
        <v>0</v>
      </c>
      <c r="BX51" s="17"/>
      <c r="BY51" s="17"/>
      <c r="BZ51" s="17"/>
      <c r="CA51" s="17">
        <v>0</v>
      </c>
      <c r="CB51" s="17"/>
      <c r="CC51" s="17"/>
      <c r="CD51" s="17"/>
      <c r="CE51" s="17">
        <v>0</v>
      </c>
      <c r="CF51" s="17"/>
      <c r="CG51" s="17"/>
      <c r="CH51" s="17"/>
      <c r="CI51" s="17">
        <v>0</v>
      </c>
      <c r="CJ51" s="17">
        <v>164.9</v>
      </c>
      <c r="CK51" s="17">
        <v>164.06706</v>
      </c>
      <c r="CL51" s="17">
        <v>164.06706</v>
      </c>
      <c r="CM51" s="17">
        <v>0.83294000000000001</v>
      </c>
      <c r="CN51" s="17">
        <v>7.7</v>
      </c>
      <c r="CO51" s="17">
        <v>5.1336000000000004</v>
      </c>
      <c r="CP51" s="17">
        <v>5.1336000000000004</v>
      </c>
      <c r="CQ51" s="17">
        <v>2.5663999999999998</v>
      </c>
      <c r="CR51" s="17">
        <v>7</v>
      </c>
      <c r="CS51" s="17">
        <v>2.8178999999999998</v>
      </c>
      <c r="CT51" s="17">
        <v>2.8178999999999998</v>
      </c>
      <c r="CU51" s="17">
        <v>4.1821000000000002</v>
      </c>
      <c r="CV51" s="17"/>
      <c r="CW51" s="17"/>
      <c r="CX51" s="17"/>
      <c r="CY51" s="17">
        <v>0</v>
      </c>
      <c r="CZ51" s="17">
        <v>6.1</v>
      </c>
      <c r="DA51" s="17">
        <v>6.8787000000000003</v>
      </c>
      <c r="DB51" s="17">
        <v>6.8787000000000003</v>
      </c>
      <c r="DC51" s="17">
        <v>-0.77869999999999995</v>
      </c>
      <c r="DD51" s="17"/>
      <c r="DE51" s="17"/>
      <c r="DF51" s="17"/>
      <c r="DG51" s="17">
        <v>0</v>
      </c>
      <c r="DH51" s="17">
        <v>142.6</v>
      </c>
      <c r="DI51" s="17">
        <v>142.44412</v>
      </c>
      <c r="DJ51" s="17">
        <v>142.44412</v>
      </c>
      <c r="DK51" s="17">
        <v>0.15587999999999999</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185.6</v>
      </c>
      <c r="EG51" s="17">
        <v>220.69499999999999</v>
      </c>
      <c r="EH51" s="17">
        <v>220.69499999999999</v>
      </c>
      <c r="EI51" s="17">
        <v>-35.094999999999999</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81</v>
      </c>
      <c r="FE51" s="17">
        <v>76.065550000000002</v>
      </c>
      <c r="FF51" s="17">
        <v>57.92886</v>
      </c>
      <c r="FG51" s="17">
        <v>23.07114</v>
      </c>
      <c r="FH51" s="17">
        <v>151.5</v>
      </c>
      <c r="FI51" s="17">
        <v>151.36251999999999</v>
      </c>
      <c r="FJ51" s="17">
        <v>151.36251999999999</v>
      </c>
      <c r="FK51" s="17">
        <v>0.13747999999999999</v>
      </c>
      <c r="FL51" s="17">
        <v>42.1</v>
      </c>
      <c r="FM51" s="17">
        <v>41.89893</v>
      </c>
      <c r="FN51" s="17">
        <v>41.89893</v>
      </c>
      <c r="FO51" s="17">
        <v>0.20107</v>
      </c>
      <c r="FP51" s="17">
        <v>18.399999999999999</v>
      </c>
      <c r="FQ51" s="17">
        <v>19.21088</v>
      </c>
      <c r="FR51" s="17">
        <v>19.21088</v>
      </c>
      <c r="FS51" s="17">
        <v>-0.81088000000000005</v>
      </c>
      <c r="FT51" s="17">
        <v>18.8</v>
      </c>
      <c r="FU51" s="17">
        <v>18.46453</v>
      </c>
      <c r="FV51" s="17">
        <v>18.46453</v>
      </c>
      <c r="FW51" s="17">
        <v>0.33546999999999999</v>
      </c>
      <c r="FX51" s="17">
        <v>92.8</v>
      </c>
      <c r="FY51" s="17">
        <v>87.773570000000007</v>
      </c>
      <c r="FZ51" s="17">
        <v>87.773570000000007</v>
      </c>
      <c r="GA51" s="17">
        <v>5.0264300000000004</v>
      </c>
      <c r="GB51" s="17"/>
      <c r="GC51" s="17"/>
      <c r="GD51" s="17"/>
      <c r="GE51" s="17">
        <v>0</v>
      </c>
      <c r="GF51" s="17"/>
      <c r="GG51" s="17"/>
      <c r="GH51" s="17"/>
      <c r="GI51" s="17">
        <v>0</v>
      </c>
      <c r="GJ51" s="17"/>
      <c r="GK51" s="17"/>
      <c r="GL51" s="17"/>
      <c r="GM51" s="17">
        <v>0</v>
      </c>
      <c r="GN51" s="17">
        <v>105.9</v>
      </c>
      <c r="GO51" s="17">
        <v>110.48202000000001</v>
      </c>
      <c r="GP51" s="17">
        <v>110.48202000000001</v>
      </c>
      <c r="GQ51" s="17">
        <v>-4.58202</v>
      </c>
      <c r="GR51" s="17">
        <v>43.9</v>
      </c>
      <c r="GS51" s="17">
        <v>47.082599999999999</v>
      </c>
      <c r="GT51" s="17">
        <v>47.082599999999999</v>
      </c>
      <c r="GU51" s="17">
        <v>-3.1825999999999999</v>
      </c>
      <c r="GV51" s="17">
        <v>42.8</v>
      </c>
      <c r="GW51" s="17">
        <v>44.103009999999998</v>
      </c>
      <c r="GX51" s="17">
        <v>44.103009999999998</v>
      </c>
      <c r="GY51" s="17">
        <v>-1.30301</v>
      </c>
      <c r="GZ51" s="17">
        <v>4.0999999999999996</v>
      </c>
      <c r="HA51" s="17"/>
      <c r="HB51" s="17"/>
      <c r="HC51" s="17">
        <v>4.0999999999999996</v>
      </c>
      <c r="HD51" s="17">
        <v>32.9</v>
      </c>
      <c r="HE51" s="17">
        <v>33.36054</v>
      </c>
      <c r="HF51" s="17">
        <v>17.005710000000001</v>
      </c>
      <c r="HG51" s="17">
        <v>15.89429</v>
      </c>
      <c r="HH51" s="17">
        <v>167.6</v>
      </c>
      <c r="HI51" s="17">
        <v>174.55948000000001</v>
      </c>
      <c r="HJ51" s="17">
        <v>174.55948000000001</v>
      </c>
      <c r="HK51" s="17">
        <v>-6.9594800000000001</v>
      </c>
      <c r="HL51" s="17"/>
      <c r="HM51" s="17"/>
      <c r="HN51" s="17"/>
      <c r="HO51" s="17">
        <v>0</v>
      </c>
      <c r="HP51" s="17"/>
      <c r="HQ51" s="17"/>
      <c r="HR51" s="17"/>
      <c r="HS51" s="17">
        <v>0</v>
      </c>
      <c r="HT51" s="17">
        <v>80.5</v>
      </c>
      <c r="HU51" s="17">
        <v>61.386580000000002</v>
      </c>
      <c r="HV51" s="17">
        <v>95.545180000000002</v>
      </c>
      <c r="HW51" s="17">
        <v>-15.04518</v>
      </c>
      <c r="HX51" s="17"/>
      <c r="HY51" s="17"/>
      <c r="HZ51" s="17"/>
      <c r="IA51" s="17">
        <v>0</v>
      </c>
      <c r="IB51" s="17"/>
      <c r="IC51" s="17"/>
      <c r="ID51" s="17"/>
      <c r="IE51" s="17">
        <v>0</v>
      </c>
      <c r="IF51" s="17">
        <v>45</v>
      </c>
      <c r="IG51" s="17">
        <v>45.265309999999999</v>
      </c>
      <c r="IH51" s="17">
        <v>45.265309999999999</v>
      </c>
      <c r="II51" s="17">
        <v>-0.26530999999999999</v>
      </c>
      <c r="IJ51" s="17"/>
      <c r="IK51" s="17"/>
      <c r="IL51" s="17"/>
      <c r="IM51" s="17">
        <v>0</v>
      </c>
      <c r="IN51" s="17"/>
      <c r="IO51" s="17"/>
      <c r="IP51" s="17"/>
      <c r="IQ51" s="17">
        <v>0</v>
      </c>
      <c r="IR51" s="17"/>
      <c r="IS51" s="17"/>
      <c r="IT51" s="17"/>
      <c r="IU51" s="17">
        <v>0</v>
      </c>
      <c r="IV51" s="17">
        <v>127.5</v>
      </c>
      <c r="IW51" s="17">
        <v>128.83993000000001</v>
      </c>
      <c r="IX51" s="17">
        <v>132.83837</v>
      </c>
      <c r="IY51" s="17">
        <v>-5.3383700000000003</v>
      </c>
      <c r="IZ51" s="17">
        <v>28.4</v>
      </c>
      <c r="JA51" s="17"/>
      <c r="JB51" s="17"/>
      <c r="JC51" s="17">
        <v>28.4</v>
      </c>
      <c r="JD51" s="17">
        <v>0</v>
      </c>
      <c r="JE51" s="17"/>
      <c r="JF51" s="17"/>
      <c r="JG51" s="17">
        <v>0</v>
      </c>
      <c r="JH51" s="17">
        <v>199</v>
      </c>
      <c r="JI51" s="17">
        <v>68</v>
      </c>
      <c r="JJ51" s="17">
        <v>71.71848</v>
      </c>
      <c r="JK51" s="17">
        <v>127.28152</v>
      </c>
      <c r="JL51" s="17"/>
      <c r="JM51" s="17"/>
      <c r="JN51" s="17"/>
      <c r="JO51" s="17">
        <v>0</v>
      </c>
      <c r="JP51" s="17">
        <v>72.8</v>
      </c>
      <c r="JQ51" s="17">
        <v>64.825360000000003</v>
      </c>
      <c r="JR51" s="17">
        <v>72.644120000000001</v>
      </c>
      <c r="JS51" s="17">
        <v>0.15587999999999999</v>
      </c>
      <c r="JT51" s="17">
        <v>35.700000000000003</v>
      </c>
      <c r="JU51" s="17">
        <v>32.510019999999997</v>
      </c>
      <c r="JV51" s="17">
        <v>36.431130000000003</v>
      </c>
      <c r="JW51" s="17">
        <v>-0.73112999999999995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2.4</v>
      </c>
      <c r="KW51" s="17">
        <v>2.0478900000000002</v>
      </c>
      <c r="KX51" s="17">
        <v>2.0478900000000002</v>
      </c>
      <c r="KY51" s="17">
        <v>0.35210999999999998</v>
      </c>
      <c r="KZ51" s="17">
        <v>203.8</v>
      </c>
      <c r="LA51" s="17">
        <v>270.06803000000002</v>
      </c>
      <c r="LB51" s="17">
        <v>270.06803000000002</v>
      </c>
      <c r="LC51" s="17">
        <v>-66.268029999999996</v>
      </c>
      <c r="LD51" s="17">
        <v>132.5</v>
      </c>
      <c r="LE51" s="17">
        <v>133.16031000000001</v>
      </c>
      <c r="LF51" s="17">
        <v>133.16031000000001</v>
      </c>
      <c r="LG51" s="17">
        <v>-0.66030999999999995</v>
      </c>
      <c r="LH51" s="17">
        <v>65</v>
      </c>
      <c r="LI51" s="17">
        <v>67.199219999999997</v>
      </c>
      <c r="LJ51" s="17">
        <v>67.199219999999997</v>
      </c>
      <c r="LK51" s="17">
        <v>-2.19922</v>
      </c>
      <c r="LL51" s="17">
        <v>77.3</v>
      </c>
      <c r="LM51" s="17">
        <v>78.567999999999998</v>
      </c>
      <c r="LN51" s="17">
        <v>78.567999999999998</v>
      </c>
      <c r="LO51" s="17">
        <v>-1.268</v>
      </c>
      <c r="LP51" s="17"/>
      <c r="LQ51" s="17"/>
      <c r="LR51" s="17"/>
      <c r="LS51" s="17">
        <v>0</v>
      </c>
      <c r="LT51" s="17"/>
      <c r="LU51" s="17"/>
      <c r="LV51" s="17"/>
      <c r="LW51" s="17">
        <v>0</v>
      </c>
      <c r="LX51" s="17"/>
      <c r="LY51" s="17"/>
      <c r="LZ51" s="17"/>
      <c r="MA51" s="17">
        <v>0</v>
      </c>
      <c r="MB51" s="17"/>
      <c r="MC51" s="17"/>
      <c r="MD51" s="17"/>
      <c r="ME51" s="17">
        <v>0</v>
      </c>
      <c r="MF51" s="17">
        <v>140.69999999999999</v>
      </c>
      <c r="MG51" s="17">
        <v>142.02354</v>
      </c>
      <c r="MH51" s="17">
        <v>153.06012000000001</v>
      </c>
      <c r="MI51" s="17">
        <v>-12.36012</v>
      </c>
      <c r="MJ51" s="17">
        <v>141.5</v>
      </c>
      <c r="MK51" s="17">
        <v>142.02354</v>
      </c>
      <c r="ML51" s="17">
        <v>153.06012000000001</v>
      </c>
      <c r="MM51" s="17">
        <v>-11.56012</v>
      </c>
      <c r="MN51" s="17">
        <v>146.30000000000001</v>
      </c>
      <c r="MO51" s="17">
        <v>142.45004</v>
      </c>
      <c r="MP51" s="17">
        <v>153.51975999999999</v>
      </c>
      <c r="MQ51" s="17">
        <v>-7.21976</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208.9</v>
      </c>
      <c r="NM51" s="17">
        <v>206.49084999999999</v>
      </c>
      <c r="NN51" s="17">
        <v>206.49084999999999</v>
      </c>
      <c r="NO51" s="17">
        <v>2.4091499999999999</v>
      </c>
      <c r="NP51" s="17">
        <v>100.1</v>
      </c>
      <c r="NQ51" s="17">
        <v>103.55547</v>
      </c>
      <c r="NR51" s="17">
        <v>103.55547</v>
      </c>
      <c r="NS51" s="17">
        <v>-3.45547</v>
      </c>
      <c r="NT51" s="17">
        <v>6.9</v>
      </c>
      <c r="NU51" s="17">
        <v>7.2163700000000004</v>
      </c>
      <c r="NV51" s="17">
        <v>9.09</v>
      </c>
      <c r="NW51" s="17">
        <v>-2.19</v>
      </c>
      <c r="NX51" s="17">
        <v>4.2</v>
      </c>
      <c r="NY51" s="17">
        <v>4.0686799999999996</v>
      </c>
      <c r="NZ51" s="17">
        <v>9.9490999999999996</v>
      </c>
      <c r="OA51" s="17">
        <v>-5.7491000000000003</v>
      </c>
      <c r="OB51" s="17">
        <v>20</v>
      </c>
      <c r="OC51" s="17">
        <v>17.492709999999999</v>
      </c>
      <c r="OD51" s="17">
        <v>17.492709999999999</v>
      </c>
      <c r="OE51" s="17">
        <v>2.5072899999999998</v>
      </c>
      <c r="OF51" s="17">
        <v>0</v>
      </c>
      <c r="OG51" s="17"/>
      <c r="OH51" s="17"/>
      <c r="OI51" s="17">
        <v>0</v>
      </c>
      <c r="OJ51" s="17">
        <v>122.2</v>
      </c>
      <c r="OK51" s="17">
        <v>95.65</v>
      </c>
      <c r="OL51" s="17">
        <v>96.977999999999994</v>
      </c>
      <c r="OM51" s="17">
        <v>25.222000000000001</v>
      </c>
      <c r="ON51" s="17">
        <v>0</v>
      </c>
      <c r="OO51" s="17"/>
      <c r="OP51" s="17"/>
      <c r="OQ51" s="17">
        <v>0</v>
      </c>
      <c r="OR51" s="17">
        <v>0</v>
      </c>
      <c r="OS51" s="17">
        <v>1.1719999999999999</v>
      </c>
      <c r="OT51" s="17">
        <v>1.1719999999999999</v>
      </c>
      <c r="OU51" s="17">
        <v>-1.1719999999999999</v>
      </c>
      <c r="OV51" s="17">
        <v>0</v>
      </c>
      <c r="OW51" s="17"/>
      <c r="OX51" s="17"/>
      <c r="OY51" s="17">
        <v>0</v>
      </c>
      <c r="OZ51" s="17">
        <v>20.3</v>
      </c>
      <c r="PA51" s="17">
        <v>19.436350000000001</v>
      </c>
      <c r="PB51" s="17">
        <v>19.436350000000001</v>
      </c>
      <c r="PC51" s="17">
        <v>0.86365000000000003</v>
      </c>
      <c r="PD51" s="17">
        <v>10</v>
      </c>
      <c r="PE51" s="17">
        <v>9.9830000000000005</v>
      </c>
      <c r="PF51" s="17">
        <v>9.9830000000000005</v>
      </c>
      <c r="PG51" s="17">
        <v>1.7000000000000001E-2</v>
      </c>
      <c r="PH51" s="17">
        <v>5.5</v>
      </c>
      <c r="PI51" s="17">
        <v>5.67</v>
      </c>
      <c r="PJ51" s="17">
        <v>5.67</v>
      </c>
      <c r="PK51" s="17">
        <v>-0.17</v>
      </c>
      <c r="PL51" s="17">
        <v>0</v>
      </c>
      <c r="PM51" s="17"/>
      <c r="PN51" s="17"/>
      <c r="PO51" s="17">
        <v>0</v>
      </c>
      <c r="PP51" s="17">
        <v>2.1</v>
      </c>
      <c r="PQ51" s="17">
        <v>1</v>
      </c>
      <c r="PR51" s="17">
        <v>1</v>
      </c>
      <c r="PS51" s="17">
        <v>1.1000000000000001</v>
      </c>
      <c r="PT51" s="17">
        <v>1.8</v>
      </c>
      <c r="PU51" s="17">
        <v>3.71</v>
      </c>
      <c r="PV51" s="17">
        <v>3.71</v>
      </c>
      <c r="PW51" s="17">
        <v>-1.91</v>
      </c>
      <c r="PX51" s="17">
        <v>5.2</v>
      </c>
      <c r="PY51" s="17">
        <v>5</v>
      </c>
      <c r="PZ51" s="17">
        <v>5</v>
      </c>
      <c r="QA51" s="17">
        <v>0.2</v>
      </c>
      <c r="QB51" s="17">
        <v>20.3</v>
      </c>
      <c r="QC51" s="17">
        <v>20.274049999999999</v>
      </c>
      <c r="QD51" s="17">
        <v>20.274049999999999</v>
      </c>
      <c r="QE51" s="17">
        <v>2.5950000000000001E-2</v>
      </c>
      <c r="QF51" s="17">
        <v>20</v>
      </c>
      <c r="QG51" s="17">
        <v>19.436350000000001</v>
      </c>
      <c r="QH51" s="17">
        <v>19.436350000000001</v>
      </c>
      <c r="QI51" s="17">
        <v>0.56364999999999998</v>
      </c>
      <c r="QJ51" s="17">
        <v>18.899999999999999</v>
      </c>
      <c r="QK51" s="17">
        <v>17.492709999999999</v>
      </c>
      <c r="QL51" s="17">
        <v>17.492709999999999</v>
      </c>
      <c r="QM51" s="17">
        <v>1.4072899999999999</v>
      </c>
      <c r="QN51" s="17">
        <v>3.2</v>
      </c>
      <c r="QO51" s="17">
        <v>3.1</v>
      </c>
      <c r="QP51" s="17">
        <v>3.1</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24.8</v>
      </c>
      <c r="RE51" s="17">
        <v>24.46</v>
      </c>
      <c r="RF51" s="17">
        <v>25.515000000000001</v>
      </c>
      <c r="RG51" s="17">
        <v>-0.71499999999999997</v>
      </c>
      <c r="RH51" s="17">
        <v>73.5</v>
      </c>
      <c r="RI51" s="17">
        <v>74.77</v>
      </c>
      <c r="RJ51" s="17">
        <v>76.900999999999996</v>
      </c>
      <c r="RK51" s="17">
        <v>-3.4009999999999998</v>
      </c>
      <c r="RL51" s="17">
        <v>0</v>
      </c>
      <c r="RM51" s="17"/>
      <c r="RN51" s="17"/>
      <c r="RO51" s="17">
        <v>0</v>
      </c>
      <c r="RP51" s="17">
        <v>3.4</v>
      </c>
      <c r="RQ51" s="17">
        <v>3.3</v>
      </c>
      <c r="RR51" s="17">
        <v>3.3</v>
      </c>
      <c r="RS51" s="17">
        <v>0.1</v>
      </c>
      <c r="RT51" s="17">
        <v>20.3</v>
      </c>
      <c r="RU51" s="17">
        <v>19.792000000000002</v>
      </c>
      <c r="RV51" s="17">
        <v>19.792000000000002</v>
      </c>
      <c r="RW51" s="17">
        <v>0.50800000000000001</v>
      </c>
      <c r="RX51" s="17">
        <v>3.2</v>
      </c>
      <c r="RY51" s="17">
        <v>2</v>
      </c>
      <c r="RZ51" s="17">
        <v>2</v>
      </c>
      <c r="SA51" s="17">
        <v>1.2</v>
      </c>
      <c r="SB51" s="17">
        <v>0.4</v>
      </c>
      <c r="SC51" s="17">
        <v>0.4</v>
      </c>
      <c r="SD51" s="17">
        <v>0.4</v>
      </c>
      <c r="SE51" s="17">
        <v>0</v>
      </c>
      <c r="SF51" s="17">
        <v>0</v>
      </c>
      <c r="SG51" s="17"/>
      <c r="SH51" s="17"/>
      <c r="SI51" s="17">
        <v>0</v>
      </c>
      <c r="SJ51" s="17">
        <v>19.8</v>
      </c>
      <c r="SK51" s="17">
        <v>19.1448</v>
      </c>
      <c r="SL51" s="17">
        <v>19.1448</v>
      </c>
      <c r="SM51" s="17">
        <v>0.6552</v>
      </c>
      <c r="SN51" s="17">
        <v>10.8</v>
      </c>
      <c r="SO51" s="17">
        <v>12.244899999999999</v>
      </c>
      <c r="SP51" s="17">
        <v>12.244899999999999</v>
      </c>
      <c r="SQ51" s="17">
        <v>-1.4449000000000001</v>
      </c>
      <c r="SR51" s="17">
        <v>20.2</v>
      </c>
      <c r="SS51" s="17">
        <v>19.436350000000001</v>
      </c>
      <c r="ST51" s="17">
        <v>19.436350000000001</v>
      </c>
      <c r="SU51" s="17">
        <v>0.76365000000000005</v>
      </c>
      <c r="SV51" s="17">
        <v>20.2</v>
      </c>
      <c r="SW51" s="17">
        <v>19.436350000000001</v>
      </c>
      <c r="SX51" s="17">
        <v>19.436350000000001</v>
      </c>
      <c r="SY51" s="17">
        <v>0.76365000000000005</v>
      </c>
      <c r="SZ51" s="17">
        <v>3.1</v>
      </c>
      <c r="TA51" s="17">
        <v>5.63</v>
      </c>
      <c r="TB51" s="17">
        <v>5.5369999999999999</v>
      </c>
      <c r="TC51" s="17">
        <v>-2.4369999999999998</v>
      </c>
      <c r="TD51" s="17">
        <v>32.4</v>
      </c>
      <c r="TE51" s="17">
        <v>36.630000000000003</v>
      </c>
      <c r="TF51" s="17">
        <v>39.692</v>
      </c>
      <c r="TG51" s="17">
        <v>-7.2919999999999998</v>
      </c>
      <c r="TH51" s="17">
        <v>0</v>
      </c>
      <c r="TI51" s="17"/>
      <c r="TJ51" s="17"/>
      <c r="TK51" s="17">
        <v>0</v>
      </c>
      <c r="TL51" s="17">
        <v>82</v>
      </c>
      <c r="TM51" s="17">
        <v>89.64</v>
      </c>
      <c r="TN51" s="17">
        <v>85.635999999999996</v>
      </c>
      <c r="TO51" s="17">
        <v>-3.6360000000000001</v>
      </c>
      <c r="TP51" s="17">
        <v>107.07</v>
      </c>
      <c r="TQ51" s="17">
        <v>98.89</v>
      </c>
      <c r="TR51" s="17">
        <v>95.123999999999995</v>
      </c>
      <c r="TS51" s="17">
        <v>11.946</v>
      </c>
      <c r="TT51" s="17">
        <v>5.7</v>
      </c>
      <c r="TU51" s="17">
        <v>3.9319999999999999</v>
      </c>
      <c r="TV51" s="17">
        <v>3.9319999999999999</v>
      </c>
      <c r="TW51" s="17">
        <v>1.768</v>
      </c>
      <c r="TX51" s="17">
        <v>6.7</v>
      </c>
      <c r="TY51" s="17">
        <v>6.7060000000000004</v>
      </c>
      <c r="TZ51" s="17">
        <v>6.7060000000000004</v>
      </c>
      <c r="UA51" s="17">
        <v>-6.0000000000000001E-3</v>
      </c>
      <c r="UB51" s="17">
        <v>0</v>
      </c>
      <c r="UC51" s="17"/>
      <c r="UD51" s="17"/>
      <c r="UE51" s="17">
        <v>0</v>
      </c>
      <c r="UF51" s="17">
        <v>21.2</v>
      </c>
      <c r="UG51" s="17">
        <v>19.436350000000001</v>
      </c>
      <c r="UH51" s="17">
        <v>19.436350000000001</v>
      </c>
      <c r="UI51" s="17">
        <v>1.7636499999999999</v>
      </c>
      <c r="UJ51" s="17">
        <v>7.5</v>
      </c>
      <c r="UK51" s="17">
        <v>8</v>
      </c>
      <c r="UL51" s="17">
        <v>8</v>
      </c>
      <c r="UM51" s="17">
        <v>-0.5</v>
      </c>
      <c r="UN51" s="17">
        <v>5.8</v>
      </c>
      <c r="UO51" s="17">
        <v>6.2</v>
      </c>
      <c r="UP51" s="17">
        <v>6.2</v>
      </c>
      <c r="UQ51" s="17">
        <v>-0.4</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0.1</v>
      </c>
      <c r="VE51" s="17">
        <v>1.76</v>
      </c>
      <c r="VF51" s="17">
        <v>1.76</v>
      </c>
      <c r="VG51" s="17">
        <v>-1.66</v>
      </c>
      <c r="VH51" s="17">
        <v>0</v>
      </c>
      <c r="VI51" s="17"/>
      <c r="VJ51" s="17"/>
      <c r="VK51" s="17">
        <v>0</v>
      </c>
      <c r="VL51" s="17">
        <v>0</v>
      </c>
      <c r="VM51" s="17"/>
      <c r="VN51" s="17"/>
      <c r="VO51" s="17">
        <v>0</v>
      </c>
      <c r="VP51" s="17">
        <v>0</v>
      </c>
      <c r="VQ51" s="17"/>
      <c r="VR51" s="17"/>
      <c r="VS51" s="17">
        <v>0</v>
      </c>
      <c r="VT51" s="17"/>
      <c r="VU51" s="17"/>
      <c r="VV51" s="17"/>
      <c r="VW51" s="17">
        <v>0</v>
      </c>
      <c r="VX51" s="17">
        <v>94.8</v>
      </c>
      <c r="VY51" s="17">
        <v>90.1</v>
      </c>
      <c r="VZ51" s="17">
        <v>73</v>
      </c>
      <c r="WA51" s="17">
        <v>21.8</v>
      </c>
      <c r="WB51" s="17">
        <v>79.5</v>
      </c>
      <c r="WC51" s="17">
        <v>91.98</v>
      </c>
      <c r="WD51" s="17">
        <v>73</v>
      </c>
      <c r="WE51" s="17">
        <v>6.5</v>
      </c>
      <c r="WF51" s="17">
        <v>0</v>
      </c>
      <c r="WG51" s="17"/>
      <c r="WH51" s="17"/>
      <c r="WI51" s="17">
        <v>0</v>
      </c>
      <c r="WJ51" s="17">
        <v>3.8</v>
      </c>
      <c r="WK51" s="17">
        <v>4.2</v>
      </c>
      <c r="WL51" s="17">
        <v>4.2</v>
      </c>
      <c r="WM51" s="17">
        <v>-0.4</v>
      </c>
      <c r="WN51" s="17">
        <v>2.2999999999999998</v>
      </c>
      <c r="WO51" s="17">
        <v>2.4</v>
      </c>
      <c r="WP51" s="17">
        <v>2.4</v>
      </c>
      <c r="WQ51" s="17">
        <v>-0.1</v>
      </c>
      <c r="WR51" s="17">
        <v>2.2000000000000002</v>
      </c>
      <c r="WS51" s="17">
        <v>1.2</v>
      </c>
      <c r="WT51" s="17">
        <v>1.2</v>
      </c>
      <c r="WU51" s="17">
        <v>1</v>
      </c>
      <c r="WV51" s="17">
        <v>0.9</v>
      </c>
      <c r="WW51" s="17">
        <v>1.4</v>
      </c>
      <c r="WX51" s="17">
        <v>1.4</v>
      </c>
      <c r="WY51" s="17">
        <v>-0.5</v>
      </c>
      <c r="WZ51" s="17">
        <v>0</v>
      </c>
      <c r="XA51" s="17"/>
      <c r="XB51" s="17"/>
      <c r="XC51" s="17">
        <v>0</v>
      </c>
      <c r="XD51" s="17">
        <v>8.1</v>
      </c>
      <c r="XE51" s="17">
        <v>8</v>
      </c>
      <c r="XF51" s="17">
        <v>8</v>
      </c>
      <c r="XG51" s="17">
        <v>0.1</v>
      </c>
      <c r="XH51" s="17">
        <v>20</v>
      </c>
      <c r="XI51" s="17">
        <v>20</v>
      </c>
      <c r="XJ51" s="17">
        <v>20</v>
      </c>
      <c r="XK51" s="17">
        <v>0</v>
      </c>
      <c r="XL51" s="17">
        <v>20</v>
      </c>
      <c r="XM51" s="17">
        <v>19.241980000000002</v>
      </c>
      <c r="XN51" s="17">
        <v>19.241980000000002</v>
      </c>
      <c r="XO51" s="17">
        <v>0.75802000000000003</v>
      </c>
      <c r="XP51" s="17">
        <v>8.5</v>
      </c>
      <c r="XQ51" s="17">
        <v>10.7</v>
      </c>
      <c r="XR51" s="17">
        <v>10.7</v>
      </c>
      <c r="XS51" s="17">
        <v>-2.2000000000000002</v>
      </c>
      <c r="XT51" s="17">
        <v>27.4</v>
      </c>
      <c r="XU51" s="17">
        <v>29</v>
      </c>
      <c r="XV51" s="17">
        <v>29</v>
      </c>
      <c r="XW51" s="17">
        <v>-1.6</v>
      </c>
      <c r="XX51" s="17">
        <v>34.299999999999997</v>
      </c>
      <c r="XY51" s="17">
        <v>29</v>
      </c>
      <c r="XZ51" s="17">
        <v>29</v>
      </c>
      <c r="YA51" s="17">
        <v>5.3</v>
      </c>
      <c r="YB51" s="17">
        <v>14.5</v>
      </c>
      <c r="YC51" s="17">
        <v>14</v>
      </c>
      <c r="YD51" s="17">
        <v>14</v>
      </c>
      <c r="YE51" s="17">
        <v>0.5</v>
      </c>
      <c r="YF51" s="17">
        <v>16.2</v>
      </c>
      <c r="YG51" s="17">
        <v>16</v>
      </c>
      <c r="YH51" s="17">
        <v>16</v>
      </c>
      <c r="YI51" s="17">
        <v>0.2</v>
      </c>
      <c r="YJ51" s="17">
        <v>7.7</v>
      </c>
      <c r="YK51" s="17">
        <v>6.42</v>
      </c>
      <c r="YL51" s="17">
        <v>6.42</v>
      </c>
      <c r="YM51" s="17">
        <v>1.28</v>
      </c>
      <c r="YN51" s="17">
        <v>11.3</v>
      </c>
      <c r="YO51" s="17">
        <v>11</v>
      </c>
      <c r="YP51" s="17">
        <v>11</v>
      </c>
      <c r="YQ51" s="17">
        <v>0.3</v>
      </c>
      <c r="YR51" s="17">
        <v>20.2</v>
      </c>
      <c r="YS51" s="17">
        <v>22</v>
      </c>
      <c r="YT51" s="17">
        <v>22</v>
      </c>
      <c r="YU51" s="17">
        <v>-1.8</v>
      </c>
    </row>
    <row r="52" spans="1:671" ht="24" customHeight="1" x14ac:dyDescent="0.3">
      <c r="A52" s="1"/>
      <c r="B52" s="16" t="s">
        <v>707</v>
      </c>
      <c r="C52" s="16" t="s">
        <v>751</v>
      </c>
      <c r="D52" s="17">
        <v>202.5</v>
      </c>
      <c r="E52" s="17">
        <v>203.40136000000001</v>
      </c>
      <c r="F52" s="17">
        <v>203.40136000000001</v>
      </c>
      <c r="G52" s="17">
        <v>-0.90136000000000005</v>
      </c>
      <c r="H52" s="17">
        <v>636.5</v>
      </c>
      <c r="I52" s="17">
        <v>634.98344999999995</v>
      </c>
      <c r="J52" s="17">
        <v>627.79395999999997</v>
      </c>
      <c r="K52" s="17">
        <v>8.7060399999999998</v>
      </c>
      <c r="L52" s="17">
        <v>215.6</v>
      </c>
      <c r="M52" s="17">
        <v>215.11229</v>
      </c>
      <c r="N52" s="17">
        <v>204.43100999999999</v>
      </c>
      <c r="O52" s="17">
        <v>11.168990000000001</v>
      </c>
      <c r="P52" s="17"/>
      <c r="Q52" s="17"/>
      <c r="R52" s="17"/>
      <c r="S52" s="17">
        <v>0</v>
      </c>
      <c r="T52" s="17"/>
      <c r="U52" s="17"/>
      <c r="V52" s="17"/>
      <c r="W52" s="17">
        <v>0</v>
      </c>
      <c r="X52" s="17">
        <v>90</v>
      </c>
      <c r="Y52" s="17">
        <v>91.867829999999998</v>
      </c>
      <c r="Z52" s="17">
        <v>91.867829999999998</v>
      </c>
      <c r="AA52" s="17">
        <v>-1.8678300000000001</v>
      </c>
      <c r="AB52" s="17">
        <v>240.5</v>
      </c>
      <c r="AC52" s="17">
        <v>242</v>
      </c>
      <c r="AD52" s="17">
        <v>242</v>
      </c>
      <c r="AE52" s="17">
        <v>-1.5</v>
      </c>
      <c r="AF52" s="17"/>
      <c r="AG52" s="17"/>
      <c r="AH52" s="17"/>
      <c r="AI52" s="17">
        <v>0</v>
      </c>
      <c r="AJ52" s="17"/>
      <c r="AK52" s="17"/>
      <c r="AL52" s="17"/>
      <c r="AM52" s="17">
        <v>0</v>
      </c>
      <c r="AN52" s="17">
        <v>151.30000000000001</v>
      </c>
      <c r="AO52" s="17">
        <v>159.82006000000001</v>
      </c>
      <c r="AP52" s="17">
        <v>158.48805999999999</v>
      </c>
      <c r="AQ52" s="17">
        <v>-7.1880600000000001</v>
      </c>
      <c r="AR52" s="17">
        <v>151.1</v>
      </c>
      <c r="AS52" s="17">
        <v>159.82006000000001</v>
      </c>
      <c r="AT52" s="17">
        <v>158.48805999999999</v>
      </c>
      <c r="AU52" s="17">
        <v>-7.3880600000000003</v>
      </c>
      <c r="AV52" s="17">
        <v>150.5</v>
      </c>
      <c r="AW52" s="17">
        <v>159.82006000000001</v>
      </c>
      <c r="AX52" s="17">
        <v>158.48805999999999</v>
      </c>
      <c r="AY52" s="17">
        <v>-7.9880599999999999</v>
      </c>
      <c r="AZ52" s="17">
        <v>245.5</v>
      </c>
      <c r="BA52" s="17">
        <v>240.45</v>
      </c>
      <c r="BB52" s="17">
        <v>238.446</v>
      </c>
      <c r="BC52" s="17">
        <v>7.0540000000000003</v>
      </c>
      <c r="BD52" s="17">
        <v>204.2</v>
      </c>
      <c r="BE52" s="17">
        <v>207.24285</v>
      </c>
      <c r="BF52" s="17">
        <v>207.24285</v>
      </c>
      <c r="BG52" s="17">
        <v>-3.0428500000000001</v>
      </c>
      <c r="BH52" s="17">
        <v>108.5</v>
      </c>
      <c r="BI52" s="17">
        <v>103.93259999999999</v>
      </c>
      <c r="BJ52" s="17">
        <v>103.93259999999999</v>
      </c>
      <c r="BK52" s="17">
        <v>4.5674000000000001</v>
      </c>
      <c r="BL52" s="17">
        <v>556.29999999999995</v>
      </c>
      <c r="BM52" s="17">
        <v>566.08941000000004</v>
      </c>
      <c r="BN52" s="17">
        <v>566.08941000000004</v>
      </c>
      <c r="BO52" s="17">
        <v>-9.7894100000000002</v>
      </c>
      <c r="BP52" s="17">
        <v>10.199999999999999</v>
      </c>
      <c r="BQ52" s="17">
        <v>9.2849599999999999</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167.5</v>
      </c>
      <c r="CK52" s="17">
        <v>164.06706</v>
      </c>
      <c r="CL52" s="17">
        <v>164.06706</v>
      </c>
      <c r="CM52" s="17">
        <v>3.4329399999999999</v>
      </c>
      <c r="CN52" s="17">
        <v>7.8</v>
      </c>
      <c r="CO52" s="17">
        <v>5.1336000000000004</v>
      </c>
      <c r="CP52" s="17">
        <v>5.1336000000000004</v>
      </c>
      <c r="CQ52" s="17">
        <v>2.6663999999999999</v>
      </c>
      <c r="CR52" s="17">
        <v>6.1</v>
      </c>
      <c r="CS52" s="17">
        <v>2.8178999999999998</v>
      </c>
      <c r="CT52" s="17">
        <v>2.8178999999999998</v>
      </c>
      <c r="CU52" s="17">
        <v>3.2820999999999998</v>
      </c>
      <c r="CV52" s="17"/>
      <c r="CW52" s="17"/>
      <c r="CX52" s="17"/>
      <c r="CY52" s="17">
        <v>0</v>
      </c>
      <c r="CZ52" s="17">
        <v>6.4</v>
      </c>
      <c r="DA52" s="17">
        <v>6.8787000000000003</v>
      </c>
      <c r="DB52" s="17">
        <v>6.8787000000000003</v>
      </c>
      <c r="DC52" s="17">
        <v>-0.47870000000000001</v>
      </c>
      <c r="DD52" s="17"/>
      <c r="DE52" s="17"/>
      <c r="DF52" s="17"/>
      <c r="DG52" s="17">
        <v>0</v>
      </c>
      <c r="DH52" s="17">
        <v>142.1</v>
      </c>
      <c r="DI52" s="17">
        <v>142.44412</v>
      </c>
      <c r="DJ52" s="17">
        <v>142.44412</v>
      </c>
      <c r="DK52" s="17">
        <v>-0.34411999999999998</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215.5</v>
      </c>
      <c r="EG52" s="17">
        <v>220.69499999999999</v>
      </c>
      <c r="EH52" s="17">
        <v>220.69499999999999</v>
      </c>
      <c r="EI52" s="17">
        <v>-5.1950000000000003</v>
      </c>
      <c r="EJ52" s="17"/>
      <c r="EK52" s="17"/>
      <c r="EL52" s="17"/>
      <c r="EM52" s="17">
        <v>0</v>
      </c>
      <c r="EN52" s="17"/>
      <c r="EO52" s="17"/>
      <c r="EP52" s="17"/>
      <c r="EQ52" s="17">
        <v>0</v>
      </c>
      <c r="ER52" s="17"/>
      <c r="ES52" s="17"/>
      <c r="ET52" s="17"/>
      <c r="EU52" s="17">
        <v>0</v>
      </c>
      <c r="EV52" s="17">
        <v>6.5</v>
      </c>
      <c r="EW52" s="17">
        <v>6.39</v>
      </c>
      <c r="EX52" s="17">
        <v>6.39</v>
      </c>
      <c r="EY52" s="17">
        <v>0.11</v>
      </c>
      <c r="EZ52" s="17">
        <v>458</v>
      </c>
      <c r="FA52" s="17">
        <v>457.09426999999999</v>
      </c>
      <c r="FB52" s="17">
        <v>457.09426999999999</v>
      </c>
      <c r="FC52" s="17">
        <v>0.90573000000000004</v>
      </c>
      <c r="FD52" s="17">
        <v>81</v>
      </c>
      <c r="FE52" s="17">
        <v>76.065550000000002</v>
      </c>
      <c r="FF52" s="17">
        <v>57.92886</v>
      </c>
      <c r="FG52" s="17">
        <v>23.07114</v>
      </c>
      <c r="FH52" s="17">
        <v>151.69999999999999</v>
      </c>
      <c r="FI52" s="17">
        <v>151.36251999999999</v>
      </c>
      <c r="FJ52" s="17">
        <v>151.36251999999999</v>
      </c>
      <c r="FK52" s="17">
        <v>0.33748</v>
      </c>
      <c r="FL52" s="17">
        <v>41.9</v>
      </c>
      <c r="FM52" s="17">
        <v>41.89893</v>
      </c>
      <c r="FN52" s="17">
        <v>41.89893</v>
      </c>
      <c r="FO52" s="17">
        <v>1.07E-3</v>
      </c>
      <c r="FP52" s="17">
        <v>18.399999999999999</v>
      </c>
      <c r="FQ52" s="17">
        <v>19.21088</v>
      </c>
      <c r="FR52" s="17">
        <v>19.21088</v>
      </c>
      <c r="FS52" s="17">
        <v>-0.81088000000000005</v>
      </c>
      <c r="FT52" s="17">
        <v>18.8</v>
      </c>
      <c r="FU52" s="17">
        <v>18.46453</v>
      </c>
      <c r="FV52" s="17">
        <v>18.46453</v>
      </c>
      <c r="FW52" s="17">
        <v>0.33546999999999999</v>
      </c>
      <c r="FX52" s="17">
        <v>92</v>
      </c>
      <c r="FY52" s="17">
        <v>87.773570000000007</v>
      </c>
      <c r="FZ52" s="17">
        <v>87.773570000000007</v>
      </c>
      <c r="GA52" s="17">
        <v>4.2264299999999997</v>
      </c>
      <c r="GB52" s="17"/>
      <c r="GC52" s="17"/>
      <c r="GD52" s="17"/>
      <c r="GE52" s="17">
        <v>0</v>
      </c>
      <c r="GF52" s="17"/>
      <c r="GG52" s="17"/>
      <c r="GH52" s="17"/>
      <c r="GI52" s="17">
        <v>0</v>
      </c>
      <c r="GJ52" s="17"/>
      <c r="GK52" s="17"/>
      <c r="GL52" s="17"/>
      <c r="GM52" s="17">
        <v>0</v>
      </c>
      <c r="GN52" s="17">
        <v>107.4</v>
      </c>
      <c r="GO52" s="17">
        <v>110.48202000000001</v>
      </c>
      <c r="GP52" s="17">
        <v>110.48202000000001</v>
      </c>
      <c r="GQ52" s="17">
        <v>-3.08202</v>
      </c>
      <c r="GR52" s="17">
        <v>44.1</v>
      </c>
      <c r="GS52" s="17">
        <v>47.082599999999999</v>
      </c>
      <c r="GT52" s="17">
        <v>47.082599999999999</v>
      </c>
      <c r="GU52" s="17">
        <v>-2.9826000000000001</v>
      </c>
      <c r="GV52" s="17">
        <v>46.2</v>
      </c>
      <c r="GW52" s="17">
        <v>44.103009999999998</v>
      </c>
      <c r="GX52" s="17">
        <v>44.103009999999998</v>
      </c>
      <c r="GY52" s="17">
        <v>2.0969899999999999</v>
      </c>
      <c r="GZ52" s="17">
        <v>4.0999999999999996</v>
      </c>
      <c r="HA52" s="17"/>
      <c r="HB52" s="17"/>
      <c r="HC52" s="17">
        <v>4.0999999999999996</v>
      </c>
      <c r="HD52" s="17">
        <v>32.9</v>
      </c>
      <c r="HE52" s="17">
        <v>33.36054</v>
      </c>
      <c r="HF52" s="17">
        <v>17.005710000000001</v>
      </c>
      <c r="HG52" s="17">
        <v>15.89429</v>
      </c>
      <c r="HH52" s="17">
        <v>168.7</v>
      </c>
      <c r="HI52" s="17">
        <v>174.55948000000001</v>
      </c>
      <c r="HJ52" s="17">
        <v>174.55948000000001</v>
      </c>
      <c r="HK52" s="17">
        <v>-5.8594799999999996</v>
      </c>
      <c r="HL52" s="17"/>
      <c r="HM52" s="17"/>
      <c r="HN52" s="17"/>
      <c r="HO52" s="17">
        <v>0</v>
      </c>
      <c r="HP52" s="17"/>
      <c r="HQ52" s="17"/>
      <c r="HR52" s="17"/>
      <c r="HS52" s="17">
        <v>0</v>
      </c>
      <c r="HT52" s="17">
        <v>80.5</v>
      </c>
      <c r="HU52" s="17">
        <v>61.386580000000002</v>
      </c>
      <c r="HV52" s="17">
        <v>95.545180000000002</v>
      </c>
      <c r="HW52" s="17">
        <v>-15.04518</v>
      </c>
      <c r="HX52" s="17"/>
      <c r="HY52" s="17"/>
      <c r="HZ52" s="17"/>
      <c r="IA52" s="17">
        <v>0</v>
      </c>
      <c r="IB52" s="17"/>
      <c r="IC52" s="17"/>
      <c r="ID52" s="17"/>
      <c r="IE52" s="17">
        <v>0</v>
      </c>
      <c r="IF52" s="17">
        <v>44.8</v>
      </c>
      <c r="IG52" s="17">
        <v>45.265309999999999</v>
      </c>
      <c r="IH52" s="17">
        <v>45.265309999999999</v>
      </c>
      <c r="II52" s="17">
        <v>-0.46531</v>
      </c>
      <c r="IJ52" s="17"/>
      <c r="IK52" s="17"/>
      <c r="IL52" s="17"/>
      <c r="IM52" s="17">
        <v>0</v>
      </c>
      <c r="IN52" s="17"/>
      <c r="IO52" s="17"/>
      <c r="IP52" s="17"/>
      <c r="IQ52" s="17">
        <v>0</v>
      </c>
      <c r="IR52" s="17"/>
      <c r="IS52" s="17"/>
      <c r="IT52" s="17"/>
      <c r="IU52" s="17">
        <v>0</v>
      </c>
      <c r="IV52" s="17">
        <v>127.8</v>
      </c>
      <c r="IW52" s="17">
        <v>128.83993000000001</v>
      </c>
      <c r="IX52" s="17">
        <v>132.83837</v>
      </c>
      <c r="IY52" s="17">
        <v>-5.0383699999999996</v>
      </c>
      <c r="IZ52" s="17">
        <v>0</v>
      </c>
      <c r="JA52" s="17"/>
      <c r="JB52" s="17"/>
      <c r="JC52" s="17">
        <v>0</v>
      </c>
      <c r="JD52" s="17">
        <v>0</v>
      </c>
      <c r="JE52" s="17"/>
      <c r="JF52" s="17"/>
      <c r="JG52" s="17">
        <v>0</v>
      </c>
      <c r="JH52" s="17">
        <v>199.3</v>
      </c>
      <c r="JI52" s="17">
        <v>68</v>
      </c>
      <c r="JJ52" s="17">
        <v>77.226399999999998</v>
      </c>
      <c r="JK52" s="17">
        <v>122.0736</v>
      </c>
      <c r="JL52" s="17"/>
      <c r="JM52" s="17"/>
      <c r="JN52" s="17"/>
      <c r="JO52" s="17">
        <v>0</v>
      </c>
      <c r="JP52" s="17">
        <v>72.8</v>
      </c>
      <c r="JQ52" s="17">
        <v>71.143820000000005</v>
      </c>
      <c r="JR52" s="17">
        <v>72.644120000000001</v>
      </c>
      <c r="JS52" s="17">
        <v>0.15587999999999999</v>
      </c>
      <c r="JT52" s="17">
        <v>35.6</v>
      </c>
      <c r="JU52" s="17">
        <v>35.678730000000002</v>
      </c>
      <c r="JV52" s="17">
        <v>36.431130000000003</v>
      </c>
      <c r="JW52" s="17">
        <v>-0.83113000000000004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2.4</v>
      </c>
      <c r="KW52" s="17">
        <v>2.0478900000000002</v>
      </c>
      <c r="KX52" s="17">
        <v>2.0478900000000002</v>
      </c>
      <c r="KY52" s="17">
        <v>0.35210999999999998</v>
      </c>
      <c r="KZ52" s="17">
        <v>214.3</v>
      </c>
      <c r="LA52" s="17">
        <v>263.90087</v>
      </c>
      <c r="LB52" s="17">
        <v>270.06803000000002</v>
      </c>
      <c r="LC52" s="17">
        <v>-55.768030000000003</v>
      </c>
      <c r="LD52" s="17">
        <v>132.9</v>
      </c>
      <c r="LE52" s="17">
        <v>133.16031000000001</v>
      </c>
      <c r="LF52" s="17">
        <v>133.16031000000001</v>
      </c>
      <c r="LG52" s="17">
        <v>-0.26030999999999999</v>
      </c>
      <c r="LH52" s="17">
        <v>65</v>
      </c>
      <c r="LI52" s="17">
        <v>67.199219999999997</v>
      </c>
      <c r="LJ52" s="17">
        <v>67.199219999999997</v>
      </c>
      <c r="LK52" s="17">
        <v>-2.19922</v>
      </c>
      <c r="LL52" s="17">
        <v>77.099999999999994</v>
      </c>
      <c r="LM52" s="17">
        <v>78.567999999999998</v>
      </c>
      <c r="LN52" s="17">
        <v>78.567999999999998</v>
      </c>
      <c r="LO52" s="17">
        <v>-1.468</v>
      </c>
      <c r="LP52" s="17"/>
      <c r="LQ52" s="17"/>
      <c r="LR52" s="17"/>
      <c r="LS52" s="17">
        <v>0</v>
      </c>
      <c r="LT52" s="17"/>
      <c r="LU52" s="17"/>
      <c r="LV52" s="17"/>
      <c r="LW52" s="17">
        <v>0</v>
      </c>
      <c r="LX52" s="17"/>
      <c r="LY52" s="17"/>
      <c r="LZ52" s="17"/>
      <c r="MA52" s="17">
        <v>0</v>
      </c>
      <c r="MB52" s="17"/>
      <c r="MC52" s="17"/>
      <c r="MD52" s="17"/>
      <c r="ME52" s="17">
        <v>0</v>
      </c>
      <c r="MF52" s="17">
        <v>140</v>
      </c>
      <c r="MG52" s="17">
        <v>142.02354</v>
      </c>
      <c r="MH52" s="17">
        <v>153.06012000000001</v>
      </c>
      <c r="MI52" s="17">
        <v>-13.06012</v>
      </c>
      <c r="MJ52" s="17">
        <v>140.69999999999999</v>
      </c>
      <c r="MK52" s="17">
        <v>142.02354</v>
      </c>
      <c r="ML52" s="17">
        <v>153.06012000000001</v>
      </c>
      <c r="MM52" s="17">
        <v>-12.36012</v>
      </c>
      <c r="MN52" s="17">
        <v>145.6</v>
      </c>
      <c r="MO52" s="17">
        <v>142.45004</v>
      </c>
      <c r="MP52" s="17">
        <v>153.51975999999999</v>
      </c>
      <c r="MQ52" s="17">
        <v>-7.9197600000000001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208.8</v>
      </c>
      <c r="NM52" s="17">
        <v>206.49084999999999</v>
      </c>
      <c r="NN52" s="17">
        <v>206.49084999999999</v>
      </c>
      <c r="NO52" s="17">
        <v>2.3091499999999998</v>
      </c>
      <c r="NP52" s="17">
        <v>100.2</v>
      </c>
      <c r="NQ52" s="17">
        <v>103.55547</v>
      </c>
      <c r="NR52" s="17">
        <v>103.55547</v>
      </c>
      <c r="NS52" s="17">
        <v>-3.35547</v>
      </c>
      <c r="NT52" s="17">
        <v>6.9</v>
      </c>
      <c r="NU52" s="17">
        <v>7.2163700000000004</v>
      </c>
      <c r="NV52" s="17">
        <v>9.09</v>
      </c>
      <c r="NW52" s="17">
        <v>-2.19</v>
      </c>
      <c r="NX52" s="17">
        <v>4.2</v>
      </c>
      <c r="NY52" s="17">
        <v>4.0686799999999996</v>
      </c>
      <c r="NZ52" s="17">
        <v>9.9490999999999996</v>
      </c>
      <c r="OA52" s="17">
        <v>-5.7491000000000003</v>
      </c>
      <c r="OB52" s="17">
        <v>20</v>
      </c>
      <c r="OC52" s="17">
        <v>17.492709999999999</v>
      </c>
      <c r="OD52" s="17">
        <v>17.492709999999999</v>
      </c>
      <c r="OE52" s="17">
        <v>2.5072899999999998</v>
      </c>
      <c r="OF52" s="17">
        <v>0</v>
      </c>
      <c r="OG52" s="17"/>
      <c r="OH52" s="17"/>
      <c r="OI52" s="17">
        <v>0</v>
      </c>
      <c r="OJ52" s="17">
        <v>116.1</v>
      </c>
      <c r="OK52" s="17">
        <v>94.44</v>
      </c>
      <c r="OL52" s="17">
        <v>94.367000000000004</v>
      </c>
      <c r="OM52" s="17">
        <v>21.733000000000001</v>
      </c>
      <c r="ON52" s="17">
        <v>0</v>
      </c>
      <c r="OO52" s="17"/>
      <c r="OP52" s="17"/>
      <c r="OQ52" s="17">
        <v>0</v>
      </c>
      <c r="OR52" s="17">
        <v>0</v>
      </c>
      <c r="OS52" s="17">
        <v>1.0369999999999999</v>
      </c>
      <c r="OT52" s="17">
        <v>1.0369999999999999</v>
      </c>
      <c r="OU52" s="17">
        <v>-1.0369999999999999</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5.5</v>
      </c>
      <c r="PI52" s="17">
        <v>5.67</v>
      </c>
      <c r="PJ52" s="17">
        <v>5.67</v>
      </c>
      <c r="PK52" s="17">
        <v>-0.17</v>
      </c>
      <c r="PL52" s="17">
        <v>0</v>
      </c>
      <c r="PM52" s="17"/>
      <c r="PN52" s="17"/>
      <c r="PO52" s="17">
        <v>0</v>
      </c>
      <c r="PP52" s="17">
        <v>2.1</v>
      </c>
      <c r="PQ52" s="17">
        <v>1</v>
      </c>
      <c r="PR52" s="17">
        <v>1</v>
      </c>
      <c r="PS52" s="17">
        <v>1.1000000000000001</v>
      </c>
      <c r="PT52" s="17">
        <v>1.8</v>
      </c>
      <c r="PU52" s="17">
        <v>3.71</v>
      </c>
      <c r="PV52" s="17">
        <v>3.71</v>
      </c>
      <c r="PW52" s="17">
        <v>-1.91</v>
      </c>
      <c r="PX52" s="17">
        <v>5.2</v>
      </c>
      <c r="PY52" s="17">
        <v>5</v>
      </c>
      <c r="PZ52" s="17">
        <v>5</v>
      </c>
      <c r="QA52" s="17">
        <v>0.2</v>
      </c>
      <c r="QB52" s="17">
        <v>20.399999999999999</v>
      </c>
      <c r="QC52" s="17">
        <v>20.274049999999999</v>
      </c>
      <c r="QD52" s="17">
        <v>20.274049999999999</v>
      </c>
      <c r="QE52" s="17">
        <v>0.12595000000000001</v>
      </c>
      <c r="QF52" s="17">
        <v>20</v>
      </c>
      <c r="QG52" s="17">
        <v>19.436350000000001</v>
      </c>
      <c r="QH52" s="17">
        <v>19.436350000000001</v>
      </c>
      <c r="QI52" s="17">
        <v>0.56364999999999998</v>
      </c>
      <c r="QJ52" s="17">
        <v>18.899999999999999</v>
      </c>
      <c r="QK52" s="17">
        <v>17.492709999999999</v>
      </c>
      <c r="QL52" s="17">
        <v>17.492709999999999</v>
      </c>
      <c r="QM52" s="17">
        <v>1.4072899999999999</v>
      </c>
      <c r="QN52" s="17">
        <v>3.2</v>
      </c>
      <c r="QO52" s="17">
        <v>3.1</v>
      </c>
      <c r="QP52" s="17">
        <v>3.1</v>
      </c>
      <c r="QQ52" s="17">
        <v>0.1</v>
      </c>
      <c r="QR52" s="17">
        <v>18.600000000000001</v>
      </c>
      <c r="QS52" s="17">
        <v>17.881440000000001</v>
      </c>
      <c r="QT52" s="17">
        <v>17.881440000000001</v>
      </c>
      <c r="QU52" s="17">
        <v>0.71855999999999998</v>
      </c>
      <c r="QV52" s="17">
        <v>0</v>
      </c>
      <c r="QW52" s="17"/>
      <c r="QX52" s="17"/>
      <c r="QY52" s="17">
        <v>0</v>
      </c>
      <c r="QZ52" s="17">
        <v>0</v>
      </c>
      <c r="RA52" s="17"/>
      <c r="RB52" s="17"/>
      <c r="RC52" s="17">
        <v>0</v>
      </c>
      <c r="RD52" s="17">
        <v>28.7</v>
      </c>
      <c r="RE52" s="17">
        <v>23.73</v>
      </c>
      <c r="RF52" s="17">
        <v>24.61</v>
      </c>
      <c r="RG52" s="17">
        <v>4.09</v>
      </c>
      <c r="RH52" s="17">
        <v>78.2</v>
      </c>
      <c r="RI52" s="17">
        <v>71.88</v>
      </c>
      <c r="RJ52" s="17">
        <v>74.763999999999996</v>
      </c>
      <c r="RK52" s="17">
        <v>3.4359999999999999</v>
      </c>
      <c r="RL52" s="17">
        <v>0</v>
      </c>
      <c r="RM52" s="17"/>
      <c r="RN52" s="17"/>
      <c r="RO52" s="17">
        <v>0</v>
      </c>
      <c r="RP52" s="17">
        <v>3.4</v>
      </c>
      <c r="RQ52" s="17">
        <v>3.3</v>
      </c>
      <c r="RR52" s="17">
        <v>3.3</v>
      </c>
      <c r="RS52" s="17">
        <v>0.1</v>
      </c>
      <c r="RT52" s="17">
        <v>20.3</v>
      </c>
      <c r="RU52" s="17">
        <v>19.792000000000002</v>
      </c>
      <c r="RV52" s="17">
        <v>19.792000000000002</v>
      </c>
      <c r="RW52" s="17">
        <v>0.50800000000000001</v>
      </c>
      <c r="RX52" s="17">
        <v>3.2</v>
      </c>
      <c r="RY52" s="17">
        <v>2</v>
      </c>
      <c r="RZ52" s="17">
        <v>2</v>
      </c>
      <c r="SA52" s="17">
        <v>1.2</v>
      </c>
      <c r="SB52" s="17">
        <v>0.4</v>
      </c>
      <c r="SC52" s="17">
        <v>0.4</v>
      </c>
      <c r="SD52" s="17">
        <v>0.4</v>
      </c>
      <c r="SE52" s="17">
        <v>0</v>
      </c>
      <c r="SF52" s="17">
        <v>0</v>
      </c>
      <c r="SG52" s="17"/>
      <c r="SH52" s="17"/>
      <c r="SI52" s="17">
        <v>0</v>
      </c>
      <c r="SJ52" s="17">
        <v>19.8</v>
      </c>
      <c r="SK52" s="17">
        <v>19.1448</v>
      </c>
      <c r="SL52" s="17">
        <v>19.1448</v>
      </c>
      <c r="SM52" s="17">
        <v>0.6552</v>
      </c>
      <c r="SN52" s="17">
        <v>10.8</v>
      </c>
      <c r="SO52" s="17">
        <v>12.244899999999999</v>
      </c>
      <c r="SP52" s="17">
        <v>12.244899999999999</v>
      </c>
      <c r="SQ52" s="17">
        <v>-1.4449000000000001</v>
      </c>
      <c r="SR52" s="17">
        <v>20.2</v>
      </c>
      <c r="SS52" s="17">
        <v>19.436350000000001</v>
      </c>
      <c r="ST52" s="17">
        <v>19.436350000000001</v>
      </c>
      <c r="SU52" s="17">
        <v>0.76365000000000005</v>
      </c>
      <c r="SV52" s="17">
        <v>20.2</v>
      </c>
      <c r="SW52" s="17">
        <v>19.436350000000001</v>
      </c>
      <c r="SX52" s="17">
        <v>19.436350000000001</v>
      </c>
      <c r="SY52" s="17">
        <v>0.76365000000000005</v>
      </c>
      <c r="SZ52" s="17">
        <v>2</v>
      </c>
      <c r="TA52" s="17">
        <v>5.3</v>
      </c>
      <c r="TB52" s="17">
        <v>4.359</v>
      </c>
      <c r="TC52" s="17">
        <v>-2.359</v>
      </c>
      <c r="TD52" s="17">
        <v>20.9</v>
      </c>
      <c r="TE52" s="17">
        <v>32.880000000000003</v>
      </c>
      <c r="TF52" s="17">
        <v>35.429000000000002</v>
      </c>
      <c r="TG52" s="17">
        <v>-14.529</v>
      </c>
      <c r="TH52" s="17">
        <v>0</v>
      </c>
      <c r="TI52" s="17"/>
      <c r="TJ52" s="17"/>
      <c r="TK52" s="17">
        <v>0</v>
      </c>
      <c r="TL52" s="17">
        <v>88.5</v>
      </c>
      <c r="TM52" s="17">
        <v>85.46</v>
      </c>
      <c r="TN52" s="17">
        <v>83.861999999999995</v>
      </c>
      <c r="TO52" s="17">
        <v>4.6379999999999999</v>
      </c>
      <c r="TP52" s="17">
        <v>106.54</v>
      </c>
      <c r="TQ52" s="17">
        <v>96.23</v>
      </c>
      <c r="TR52" s="17">
        <v>94.528000000000006</v>
      </c>
      <c r="TS52" s="17">
        <v>12.012</v>
      </c>
      <c r="TT52" s="17">
        <v>5.8</v>
      </c>
      <c r="TU52" s="17">
        <v>3.7269999999999999</v>
      </c>
      <c r="TV52" s="17">
        <v>3.7269999999999999</v>
      </c>
      <c r="TW52" s="17">
        <v>2.073</v>
      </c>
      <c r="TX52" s="17">
        <v>7.8</v>
      </c>
      <c r="TY52" s="17">
        <v>6.3890000000000002</v>
      </c>
      <c r="TZ52" s="17">
        <v>6.3890000000000002</v>
      </c>
      <c r="UA52" s="17">
        <v>1.411</v>
      </c>
      <c r="UB52" s="17">
        <v>0</v>
      </c>
      <c r="UC52" s="17"/>
      <c r="UD52" s="17"/>
      <c r="UE52" s="17">
        <v>0</v>
      </c>
      <c r="UF52" s="17">
        <v>21.3</v>
      </c>
      <c r="UG52" s="17">
        <v>19.436350000000001</v>
      </c>
      <c r="UH52" s="17">
        <v>19.436350000000001</v>
      </c>
      <c r="UI52" s="17">
        <v>1.86365</v>
      </c>
      <c r="UJ52" s="17">
        <v>7.5</v>
      </c>
      <c r="UK52" s="17">
        <v>8</v>
      </c>
      <c r="UL52" s="17">
        <v>8</v>
      </c>
      <c r="UM52" s="17">
        <v>-0.5</v>
      </c>
      <c r="UN52" s="17">
        <v>5.8</v>
      </c>
      <c r="UO52" s="17">
        <v>6.2</v>
      </c>
      <c r="UP52" s="17">
        <v>6.2</v>
      </c>
      <c r="UQ52" s="17">
        <v>-0.4</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0.2</v>
      </c>
      <c r="VE52" s="17">
        <v>1.61</v>
      </c>
      <c r="VF52" s="17">
        <v>1.61</v>
      </c>
      <c r="VG52" s="17">
        <v>-1.41</v>
      </c>
      <c r="VH52" s="17">
        <v>0</v>
      </c>
      <c r="VI52" s="17"/>
      <c r="VJ52" s="17"/>
      <c r="VK52" s="17">
        <v>0</v>
      </c>
      <c r="VL52" s="17">
        <v>0</v>
      </c>
      <c r="VM52" s="17"/>
      <c r="VN52" s="17"/>
      <c r="VO52" s="17">
        <v>0</v>
      </c>
      <c r="VP52" s="17">
        <v>0</v>
      </c>
      <c r="VQ52" s="17"/>
      <c r="VR52" s="17"/>
      <c r="VS52" s="17">
        <v>0</v>
      </c>
      <c r="VT52" s="17"/>
      <c r="VU52" s="17"/>
      <c r="VV52" s="17"/>
      <c r="VW52" s="17">
        <v>0</v>
      </c>
      <c r="VX52" s="17">
        <v>77.099999999999994</v>
      </c>
      <c r="VY52" s="17">
        <v>86.17</v>
      </c>
      <c r="VZ52" s="17">
        <v>69</v>
      </c>
      <c r="WA52" s="17">
        <v>8.1</v>
      </c>
      <c r="WB52" s="17">
        <v>54.1</v>
      </c>
      <c r="WC52" s="17">
        <v>86.06</v>
      </c>
      <c r="WD52" s="17">
        <v>69</v>
      </c>
      <c r="WE52" s="17">
        <v>-14.9</v>
      </c>
      <c r="WF52" s="17">
        <v>0</v>
      </c>
      <c r="WG52" s="17"/>
      <c r="WH52" s="17"/>
      <c r="WI52" s="17">
        <v>0</v>
      </c>
      <c r="WJ52" s="17">
        <v>3.8</v>
      </c>
      <c r="WK52" s="17">
        <v>4.2</v>
      </c>
      <c r="WL52" s="17">
        <v>4.2</v>
      </c>
      <c r="WM52" s="17">
        <v>-0.4</v>
      </c>
      <c r="WN52" s="17">
        <v>2.2999999999999998</v>
      </c>
      <c r="WO52" s="17">
        <v>2.4</v>
      </c>
      <c r="WP52" s="17">
        <v>2.4</v>
      </c>
      <c r="WQ52" s="17">
        <v>-0.1</v>
      </c>
      <c r="WR52" s="17">
        <v>2.2000000000000002</v>
      </c>
      <c r="WS52" s="17">
        <v>1.2</v>
      </c>
      <c r="WT52" s="17">
        <v>1.2</v>
      </c>
      <c r="WU52" s="17">
        <v>1</v>
      </c>
      <c r="WV52" s="17">
        <v>0.9</v>
      </c>
      <c r="WW52" s="17">
        <v>1.4</v>
      </c>
      <c r="WX52" s="17">
        <v>1.4</v>
      </c>
      <c r="WY52" s="17">
        <v>-0.5</v>
      </c>
      <c r="WZ52" s="17">
        <v>0</v>
      </c>
      <c r="XA52" s="17"/>
      <c r="XB52" s="17"/>
      <c r="XC52" s="17">
        <v>0</v>
      </c>
      <c r="XD52" s="17">
        <v>8.1</v>
      </c>
      <c r="XE52" s="17">
        <v>8</v>
      </c>
      <c r="XF52" s="17">
        <v>8</v>
      </c>
      <c r="XG52" s="17">
        <v>0.1</v>
      </c>
      <c r="XH52" s="17">
        <v>20</v>
      </c>
      <c r="XI52" s="17">
        <v>20</v>
      </c>
      <c r="XJ52" s="17">
        <v>20</v>
      </c>
      <c r="XK52" s="17">
        <v>0</v>
      </c>
      <c r="XL52" s="17">
        <v>20</v>
      </c>
      <c r="XM52" s="17">
        <v>19.241980000000002</v>
      </c>
      <c r="XN52" s="17">
        <v>19.241980000000002</v>
      </c>
      <c r="XO52" s="17">
        <v>0.75802000000000003</v>
      </c>
      <c r="XP52" s="17">
        <v>9.1</v>
      </c>
      <c r="XQ52" s="17">
        <v>10.7</v>
      </c>
      <c r="XR52" s="17">
        <v>10.7</v>
      </c>
      <c r="XS52" s="17">
        <v>-1.6</v>
      </c>
      <c r="XT52" s="17">
        <v>27.6</v>
      </c>
      <c r="XU52" s="17">
        <v>29</v>
      </c>
      <c r="XV52" s="17">
        <v>29</v>
      </c>
      <c r="XW52" s="17">
        <v>-1.4</v>
      </c>
      <c r="XX52" s="17">
        <v>34.5</v>
      </c>
      <c r="XY52" s="17">
        <v>29</v>
      </c>
      <c r="XZ52" s="17">
        <v>29</v>
      </c>
      <c r="YA52" s="17">
        <v>5.5</v>
      </c>
      <c r="YB52" s="17">
        <v>14.2</v>
      </c>
      <c r="YC52" s="17">
        <v>14</v>
      </c>
      <c r="YD52" s="17">
        <v>14</v>
      </c>
      <c r="YE52" s="17">
        <v>0.2</v>
      </c>
      <c r="YF52" s="17">
        <v>16.2</v>
      </c>
      <c r="YG52" s="17">
        <v>16</v>
      </c>
      <c r="YH52" s="17">
        <v>16</v>
      </c>
      <c r="YI52" s="17">
        <v>0.2</v>
      </c>
      <c r="YJ52" s="17">
        <v>7.4</v>
      </c>
      <c r="YK52" s="17">
        <v>6.42</v>
      </c>
      <c r="YL52" s="17">
        <v>6.42</v>
      </c>
      <c r="YM52" s="17">
        <v>0.98</v>
      </c>
      <c r="YN52" s="17">
        <v>11.3</v>
      </c>
      <c r="YO52" s="17">
        <v>11</v>
      </c>
      <c r="YP52" s="17">
        <v>11</v>
      </c>
      <c r="YQ52" s="17">
        <v>0.3</v>
      </c>
      <c r="YR52" s="17">
        <v>20.7</v>
      </c>
      <c r="YS52" s="17">
        <v>22</v>
      </c>
      <c r="YT52" s="17">
        <v>22</v>
      </c>
      <c r="YU52" s="17">
        <v>-1.3</v>
      </c>
    </row>
    <row r="53" spans="1:671" ht="24" customHeight="1" x14ac:dyDescent="0.3">
      <c r="A53" s="1"/>
      <c r="B53" s="16" t="s">
        <v>707</v>
      </c>
      <c r="C53" s="16" t="s">
        <v>752</v>
      </c>
      <c r="D53" s="17">
        <v>199.3</v>
      </c>
      <c r="E53" s="17">
        <v>203.40136000000001</v>
      </c>
      <c r="F53" s="17">
        <v>203.40136000000001</v>
      </c>
      <c r="G53" s="17">
        <v>-4.1013599999999997</v>
      </c>
      <c r="H53" s="17">
        <v>634.5</v>
      </c>
      <c r="I53" s="17">
        <v>634.98344999999995</v>
      </c>
      <c r="J53" s="17">
        <v>627.79395999999997</v>
      </c>
      <c r="K53" s="17">
        <v>6.7060399999999998</v>
      </c>
      <c r="L53" s="17">
        <v>215.2</v>
      </c>
      <c r="M53" s="17">
        <v>215.11229</v>
      </c>
      <c r="N53" s="17">
        <v>204.43100999999999</v>
      </c>
      <c r="O53" s="17">
        <v>10.768990000000001</v>
      </c>
      <c r="P53" s="17"/>
      <c r="Q53" s="17"/>
      <c r="R53" s="17"/>
      <c r="S53" s="17">
        <v>0</v>
      </c>
      <c r="T53" s="17"/>
      <c r="U53" s="17"/>
      <c r="V53" s="17"/>
      <c r="W53" s="17">
        <v>0</v>
      </c>
      <c r="X53" s="17">
        <v>89</v>
      </c>
      <c r="Y53" s="17">
        <v>91.867829999999998</v>
      </c>
      <c r="Z53" s="17">
        <v>91.867829999999998</v>
      </c>
      <c r="AA53" s="17">
        <v>-2.8678300000000001</v>
      </c>
      <c r="AB53" s="17">
        <v>239.6</v>
      </c>
      <c r="AC53" s="17">
        <v>242</v>
      </c>
      <c r="AD53" s="17">
        <v>242</v>
      </c>
      <c r="AE53" s="17">
        <v>-2.4</v>
      </c>
      <c r="AF53" s="17"/>
      <c r="AG53" s="17"/>
      <c r="AH53" s="17"/>
      <c r="AI53" s="17">
        <v>0</v>
      </c>
      <c r="AJ53" s="17"/>
      <c r="AK53" s="17"/>
      <c r="AL53" s="17"/>
      <c r="AM53" s="17">
        <v>0</v>
      </c>
      <c r="AN53" s="17">
        <v>130</v>
      </c>
      <c r="AO53" s="17">
        <v>159.82006000000001</v>
      </c>
      <c r="AP53" s="17">
        <v>159.82006000000001</v>
      </c>
      <c r="AQ53" s="17">
        <v>-29.820060000000002</v>
      </c>
      <c r="AR53" s="17">
        <v>129.69999999999999</v>
      </c>
      <c r="AS53" s="17">
        <v>159.82006000000001</v>
      </c>
      <c r="AT53" s="17">
        <v>159.82006000000001</v>
      </c>
      <c r="AU53" s="17">
        <v>-30.120059999999999</v>
      </c>
      <c r="AV53" s="17">
        <v>130.4</v>
      </c>
      <c r="AW53" s="17">
        <v>159.82006000000001</v>
      </c>
      <c r="AX53" s="17">
        <v>159.82006000000001</v>
      </c>
      <c r="AY53" s="17">
        <v>-29.420059999999999</v>
      </c>
      <c r="AZ53" s="17">
        <v>237.1</v>
      </c>
      <c r="BA53" s="17">
        <v>240.45</v>
      </c>
      <c r="BB53" s="17">
        <v>240.45</v>
      </c>
      <c r="BC53" s="17">
        <v>-3.35</v>
      </c>
      <c r="BD53" s="17">
        <v>204.6</v>
      </c>
      <c r="BE53" s="17">
        <v>207.24285</v>
      </c>
      <c r="BF53" s="17">
        <v>207.24285</v>
      </c>
      <c r="BG53" s="17">
        <v>-2.6428500000000001</v>
      </c>
      <c r="BH53" s="17">
        <v>108.7</v>
      </c>
      <c r="BI53" s="17">
        <v>103.93259999999999</v>
      </c>
      <c r="BJ53" s="17">
        <v>103.93259999999999</v>
      </c>
      <c r="BK53" s="17">
        <v>4.7674000000000003</v>
      </c>
      <c r="BL53" s="17">
        <v>557.29999999999995</v>
      </c>
      <c r="BM53" s="17">
        <v>566.08941000000004</v>
      </c>
      <c r="BN53" s="17">
        <v>566.08941000000004</v>
      </c>
      <c r="BO53" s="17">
        <v>-8.7894100000000002</v>
      </c>
      <c r="BP53" s="17">
        <v>10.1</v>
      </c>
      <c r="BQ53" s="17">
        <v>9.2849599999999999</v>
      </c>
      <c r="BR53" s="17">
        <v>3.45607</v>
      </c>
      <c r="BS53" s="17">
        <v>6.6439300000000001</v>
      </c>
      <c r="BT53" s="17"/>
      <c r="BU53" s="17"/>
      <c r="BV53" s="17"/>
      <c r="BW53" s="17">
        <v>0</v>
      </c>
      <c r="BX53" s="17"/>
      <c r="BY53" s="17"/>
      <c r="BZ53" s="17"/>
      <c r="CA53" s="17">
        <v>0</v>
      </c>
      <c r="CB53" s="17"/>
      <c r="CC53" s="17"/>
      <c r="CD53" s="17"/>
      <c r="CE53" s="17">
        <v>0</v>
      </c>
      <c r="CF53" s="17"/>
      <c r="CG53" s="17"/>
      <c r="CH53" s="17"/>
      <c r="CI53" s="17">
        <v>0</v>
      </c>
      <c r="CJ53" s="17">
        <v>164.2</v>
      </c>
      <c r="CK53" s="17">
        <v>164.06706</v>
      </c>
      <c r="CL53" s="17">
        <v>164.06706</v>
      </c>
      <c r="CM53" s="17">
        <v>0.13294</v>
      </c>
      <c r="CN53" s="17">
        <v>7.1</v>
      </c>
      <c r="CO53" s="17">
        <v>5.1336000000000004</v>
      </c>
      <c r="CP53" s="17">
        <v>5.1336000000000004</v>
      </c>
      <c r="CQ53" s="17">
        <v>1.9663999999999999</v>
      </c>
      <c r="CR53" s="17">
        <v>5.7</v>
      </c>
      <c r="CS53" s="17">
        <v>2.8178999999999998</v>
      </c>
      <c r="CT53" s="17">
        <v>2.8178999999999998</v>
      </c>
      <c r="CU53" s="17">
        <v>2.8820999999999999</v>
      </c>
      <c r="CV53" s="17"/>
      <c r="CW53" s="17"/>
      <c r="CX53" s="17"/>
      <c r="CY53" s="17">
        <v>0</v>
      </c>
      <c r="CZ53" s="17">
        <v>6.7</v>
      </c>
      <c r="DA53" s="17">
        <v>6.8787000000000003</v>
      </c>
      <c r="DB53" s="17">
        <v>6.8787000000000003</v>
      </c>
      <c r="DC53" s="17">
        <v>-0.1787</v>
      </c>
      <c r="DD53" s="17"/>
      <c r="DE53" s="17"/>
      <c r="DF53" s="17"/>
      <c r="DG53" s="17">
        <v>0</v>
      </c>
      <c r="DH53" s="17">
        <v>142</v>
      </c>
      <c r="DI53" s="17">
        <v>142.44412</v>
      </c>
      <c r="DJ53" s="17">
        <v>142.44412</v>
      </c>
      <c r="DK53" s="17">
        <v>-0.44412000000000001</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200.7</v>
      </c>
      <c r="EG53" s="17">
        <v>220.69499999999999</v>
      </c>
      <c r="EH53" s="17">
        <v>220.69499999999999</v>
      </c>
      <c r="EI53" s="17">
        <v>-19.995000000000001</v>
      </c>
      <c r="EJ53" s="17"/>
      <c r="EK53" s="17"/>
      <c r="EL53" s="17"/>
      <c r="EM53" s="17">
        <v>0</v>
      </c>
      <c r="EN53" s="17"/>
      <c r="EO53" s="17"/>
      <c r="EP53" s="17"/>
      <c r="EQ53" s="17">
        <v>0</v>
      </c>
      <c r="ER53" s="17"/>
      <c r="ES53" s="17"/>
      <c r="ET53" s="17"/>
      <c r="EU53" s="17">
        <v>0</v>
      </c>
      <c r="EV53" s="17">
        <v>6.5</v>
      </c>
      <c r="EW53" s="17">
        <v>6.39</v>
      </c>
      <c r="EX53" s="17">
        <v>6.39</v>
      </c>
      <c r="EY53" s="17">
        <v>0.11</v>
      </c>
      <c r="EZ53" s="17">
        <v>460</v>
      </c>
      <c r="FA53" s="17">
        <v>457.09426999999999</v>
      </c>
      <c r="FB53" s="17">
        <v>457.09426999999999</v>
      </c>
      <c r="FC53" s="17">
        <v>2.9057300000000001</v>
      </c>
      <c r="FD53" s="17">
        <v>81.099999999999994</v>
      </c>
      <c r="FE53" s="17">
        <v>76.065550000000002</v>
      </c>
      <c r="FF53" s="17">
        <v>57.92886</v>
      </c>
      <c r="FG53" s="17">
        <v>23.171140000000001</v>
      </c>
      <c r="FH53" s="17">
        <v>151</v>
      </c>
      <c r="FI53" s="17">
        <v>151.36251999999999</v>
      </c>
      <c r="FJ53" s="17">
        <v>151.36251999999999</v>
      </c>
      <c r="FK53" s="17">
        <v>-0.36252000000000001</v>
      </c>
      <c r="FL53" s="17">
        <v>42.1</v>
      </c>
      <c r="FM53" s="17">
        <v>41.89893</v>
      </c>
      <c r="FN53" s="17">
        <v>41.89893</v>
      </c>
      <c r="FO53" s="17">
        <v>0.20107</v>
      </c>
      <c r="FP53" s="17">
        <v>18.5</v>
      </c>
      <c r="FQ53" s="17">
        <v>19.21088</v>
      </c>
      <c r="FR53" s="17">
        <v>19.21088</v>
      </c>
      <c r="FS53" s="17">
        <v>-0.71087999999999996</v>
      </c>
      <c r="FT53" s="17">
        <v>18.8</v>
      </c>
      <c r="FU53" s="17">
        <v>18.46453</v>
      </c>
      <c r="FV53" s="17">
        <v>18.46453</v>
      </c>
      <c r="FW53" s="17">
        <v>0.33546999999999999</v>
      </c>
      <c r="FX53" s="17">
        <v>89.3</v>
      </c>
      <c r="FY53" s="17">
        <v>87.773570000000007</v>
      </c>
      <c r="FZ53" s="17">
        <v>87.773570000000007</v>
      </c>
      <c r="GA53" s="17">
        <v>1.52643</v>
      </c>
      <c r="GB53" s="17"/>
      <c r="GC53" s="17"/>
      <c r="GD53" s="17"/>
      <c r="GE53" s="17">
        <v>0</v>
      </c>
      <c r="GF53" s="17"/>
      <c r="GG53" s="17"/>
      <c r="GH53" s="17"/>
      <c r="GI53" s="17">
        <v>0</v>
      </c>
      <c r="GJ53" s="17"/>
      <c r="GK53" s="17"/>
      <c r="GL53" s="17"/>
      <c r="GM53" s="17">
        <v>0</v>
      </c>
      <c r="GN53" s="17">
        <v>104.8</v>
      </c>
      <c r="GO53" s="17">
        <v>110.48202000000001</v>
      </c>
      <c r="GP53" s="17">
        <v>110.48202000000001</v>
      </c>
      <c r="GQ53" s="17">
        <v>-5.6820199999999996</v>
      </c>
      <c r="GR53" s="17">
        <v>42.9</v>
      </c>
      <c r="GS53" s="17">
        <v>47.082599999999999</v>
      </c>
      <c r="GT53" s="17">
        <v>47.082599999999999</v>
      </c>
      <c r="GU53" s="17">
        <v>-4.1825999999999999</v>
      </c>
      <c r="GV53" s="17">
        <v>45.2</v>
      </c>
      <c r="GW53" s="17">
        <v>44.103009999999998</v>
      </c>
      <c r="GX53" s="17">
        <v>44.103009999999998</v>
      </c>
      <c r="GY53" s="17">
        <v>1.0969899999999999</v>
      </c>
      <c r="GZ53" s="17">
        <v>4.0999999999999996</v>
      </c>
      <c r="HA53" s="17"/>
      <c r="HB53" s="17"/>
      <c r="HC53" s="17">
        <v>4.0999999999999996</v>
      </c>
      <c r="HD53" s="17">
        <v>32.700000000000003</v>
      </c>
      <c r="HE53" s="17">
        <v>33.36054</v>
      </c>
      <c r="HF53" s="17">
        <v>17.005710000000001</v>
      </c>
      <c r="HG53" s="17">
        <v>15.694290000000001</v>
      </c>
      <c r="HH53" s="17">
        <v>167.5</v>
      </c>
      <c r="HI53" s="17">
        <v>174.55948000000001</v>
      </c>
      <c r="HJ53" s="17">
        <v>174.55948000000001</v>
      </c>
      <c r="HK53" s="17">
        <v>-7.0594799999999998</v>
      </c>
      <c r="HL53" s="17"/>
      <c r="HM53" s="17"/>
      <c r="HN53" s="17"/>
      <c r="HO53" s="17">
        <v>0</v>
      </c>
      <c r="HP53" s="17"/>
      <c r="HQ53" s="17"/>
      <c r="HR53" s="17"/>
      <c r="HS53" s="17">
        <v>0</v>
      </c>
      <c r="HT53" s="17">
        <v>79.900000000000006</v>
      </c>
      <c r="HU53" s="17">
        <v>92.582409999999996</v>
      </c>
      <c r="HV53" s="17">
        <v>67.79804</v>
      </c>
      <c r="HW53" s="17">
        <v>12.10196</v>
      </c>
      <c r="HX53" s="17"/>
      <c r="HY53" s="17"/>
      <c r="HZ53" s="17"/>
      <c r="IA53" s="17">
        <v>0</v>
      </c>
      <c r="IB53" s="17"/>
      <c r="IC53" s="17"/>
      <c r="ID53" s="17"/>
      <c r="IE53" s="17">
        <v>0</v>
      </c>
      <c r="IF53" s="17">
        <v>44.9</v>
      </c>
      <c r="IG53" s="17">
        <v>45.265309999999999</v>
      </c>
      <c r="IH53" s="17">
        <v>45.265309999999999</v>
      </c>
      <c r="II53" s="17">
        <v>-0.36531000000000002</v>
      </c>
      <c r="IJ53" s="17"/>
      <c r="IK53" s="17"/>
      <c r="IL53" s="17"/>
      <c r="IM53" s="17">
        <v>0</v>
      </c>
      <c r="IN53" s="17"/>
      <c r="IO53" s="17"/>
      <c r="IP53" s="17"/>
      <c r="IQ53" s="17">
        <v>0</v>
      </c>
      <c r="IR53" s="17"/>
      <c r="IS53" s="17"/>
      <c r="IT53" s="17"/>
      <c r="IU53" s="17">
        <v>0</v>
      </c>
      <c r="IV53" s="17">
        <v>127.7</v>
      </c>
      <c r="IW53" s="17">
        <v>128.83993000000001</v>
      </c>
      <c r="IX53" s="17">
        <v>132.83837</v>
      </c>
      <c r="IY53" s="17">
        <v>-5.1383700000000001</v>
      </c>
      <c r="IZ53" s="17">
        <v>0</v>
      </c>
      <c r="JA53" s="17"/>
      <c r="JB53" s="17"/>
      <c r="JC53" s="17">
        <v>0</v>
      </c>
      <c r="JD53" s="17">
        <v>0</v>
      </c>
      <c r="JE53" s="17"/>
      <c r="JF53" s="17"/>
      <c r="JG53" s="17">
        <v>0</v>
      </c>
      <c r="JH53" s="17">
        <v>171.7</v>
      </c>
      <c r="JI53" s="17"/>
      <c r="JJ53" s="17">
        <v>68.000010000000003</v>
      </c>
      <c r="JK53" s="17">
        <v>103.69999</v>
      </c>
      <c r="JL53" s="17"/>
      <c r="JM53" s="17"/>
      <c r="JN53" s="17"/>
      <c r="JO53" s="17">
        <v>0</v>
      </c>
      <c r="JP53" s="17">
        <v>72.8</v>
      </c>
      <c r="JQ53" s="17">
        <v>72.644120000000001</v>
      </c>
      <c r="JR53" s="17">
        <v>72.644120000000001</v>
      </c>
      <c r="JS53" s="17">
        <v>0.15587999999999999</v>
      </c>
      <c r="JT53" s="17">
        <v>35.4</v>
      </c>
      <c r="JU53" s="17">
        <v>36.431139999999999</v>
      </c>
      <c r="JV53" s="17">
        <v>36.431130000000003</v>
      </c>
      <c r="JW53" s="17">
        <v>-1.0311300000000001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2.0478900000000002</v>
      </c>
      <c r="KX53" s="17">
        <v>2.0478900000000002</v>
      </c>
      <c r="KY53" s="17">
        <v>0.35210999999999998</v>
      </c>
      <c r="KZ53" s="17">
        <v>241.2</v>
      </c>
      <c r="LA53" s="17">
        <v>270.06803000000002</v>
      </c>
      <c r="LB53" s="17">
        <v>270.06803000000002</v>
      </c>
      <c r="LC53" s="17">
        <v>-28.868030000000001</v>
      </c>
      <c r="LD53" s="17">
        <v>131.9</v>
      </c>
      <c r="LE53" s="17">
        <v>133.16031000000001</v>
      </c>
      <c r="LF53" s="17">
        <v>133.16031000000001</v>
      </c>
      <c r="LG53" s="17">
        <v>-1.26031</v>
      </c>
      <c r="LH53" s="17">
        <v>64.7</v>
      </c>
      <c r="LI53" s="17">
        <v>67.199219999999997</v>
      </c>
      <c r="LJ53" s="17">
        <v>67.199219999999997</v>
      </c>
      <c r="LK53" s="17">
        <v>-2.4992200000000002</v>
      </c>
      <c r="LL53" s="17">
        <v>77.3</v>
      </c>
      <c r="LM53" s="17">
        <v>78.567999999999998</v>
      </c>
      <c r="LN53" s="17">
        <v>78.567999999999998</v>
      </c>
      <c r="LO53" s="17">
        <v>-1.268</v>
      </c>
      <c r="LP53" s="17"/>
      <c r="LQ53" s="17"/>
      <c r="LR53" s="17"/>
      <c r="LS53" s="17">
        <v>0</v>
      </c>
      <c r="LT53" s="17"/>
      <c r="LU53" s="17"/>
      <c r="LV53" s="17"/>
      <c r="LW53" s="17">
        <v>0</v>
      </c>
      <c r="LX53" s="17"/>
      <c r="LY53" s="17"/>
      <c r="LZ53" s="17"/>
      <c r="MA53" s="17">
        <v>0</v>
      </c>
      <c r="MB53" s="17"/>
      <c r="MC53" s="17"/>
      <c r="MD53" s="17"/>
      <c r="ME53" s="17">
        <v>0</v>
      </c>
      <c r="MF53" s="17">
        <v>141.69999999999999</v>
      </c>
      <c r="MG53" s="17">
        <v>142.02354</v>
      </c>
      <c r="MH53" s="17">
        <v>153.06012000000001</v>
      </c>
      <c r="MI53" s="17">
        <v>-11.36012</v>
      </c>
      <c r="MJ53" s="17">
        <v>142.5</v>
      </c>
      <c r="MK53" s="17">
        <v>142.02354</v>
      </c>
      <c r="ML53" s="17">
        <v>153.06012000000001</v>
      </c>
      <c r="MM53" s="17">
        <v>-10.56012</v>
      </c>
      <c r="MN53" s="17">
        <v>147.1</v>
      </c>
      <c r="MO53" s="17">
        <v>142.45004</v>
      </c>
      <c r="MP53" s="17">
        <v>153.51975999999999</v>
      </c>
      <c r="MQ53" s="17">
        <v>-6.4197600000000001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208.8</v>
      </c>
      <c r="NM53" s="17">
        <v>206.49084999999999</v>
      </c>
      <c r="NN53" s="17">
        <v>206.49084999999999</v>
      </c>
      <c r="NO53" s="17">
        <v>2.3091499999999998</v>
      </c>
      <c r="NP53" s="17">
        <v>100.3</v>
      </c>
      <c r="NQ53" s="17">
        <v>103.55547</v>
      </c>
      <c r="NR53" s="17">
        <v>103.55547</v>
      </c>
      <c r="NS53" s="17">
        <v>-3.2554699999999999</v>
      </c>
      <c r="NT53" s="17">
        <v>6.9</v>
      </c>
      <c r="NU53" s="17">
        <v>7.2163700000000004</v>
      </c>
      <c r="NV53" s="17">
        <v>9.09</v>
      </c>
      <c r="NW53" s="17">
        <v>-2.19</v>
      </c>
      <c r="NX53" s="17">
        <v>4.3</v>
      </c>
      <c r="NY53" s="17">
        <v>4.0686799999999996</v>
      </c>
      <c r="NZ53" s="17">
        <v>9.9490999999999996</v>
      </c>
      <c r="OA53" s="17">
        <v>-5.6490999999999998</v>
      </c>
      <c r="OB53" s="17">
        <v>20</v>
      </c>
      <c r="OC53" s="17">
        <v>17.492709999999999</v>
      </c>
      <c r="OD53" s="17">
        <v>17.492709999999999</v>
      </c>
      <c r="OE53" s="17">
        <v>2.5072899999999998</v>
      </c>
      <c r="OF53" s="17">
        <v>0</v>
      </c>
      <c r="OG53" s="17"/>
      <c r="OH53" s="17"/>
      <c r="OI53" s="17">
        <v>0</v>
      </c>
      <c r="OJ53" s="17">
        <v>112.1</v>
      </c>
      <c r="OK53" s="17">
        <v>91.58</v>
      </c>
      <c r="OL53" s="17">
        <v>92.718999999999994</v>
      </c>
      <c r="OM53" s="17">
        <v>19.381</v>
      </c>
      <c r="ON53" s="17">
        <v>0</v>
      </c>
      <c r="OO53" s="17"/>
      <c r="OP53" s="17"/>
      <c r="OQ53" s="17">
        <v>0</v>
      </c>
      <c r="OR53" s="17">
        <v>0</v>
      </c>
      <c r="OS53" s="17">
        <v>0.86599999999999999</v>
      </c>
      <c r="OT53" s="17">
        <v>0.86599999999999999</v>
      </c>
      <c r="OU53" s="17">
        <v>-0.86599999999999999</v>
      </c>
      <c r="OV53" s="17">
        <v>0</v>
      </c>
      <c r="OW53" s="17"/>
      <c r="OX53" s="17"/>
      <c r="OY53" s="17">
        <v>0</v>
      </c>
      <c r="OZ53" s="17">
        <v>20.3</v>
      </c>
      <c r="PA53" s="17">
        <v>19.436350000000001</v>
      </c>
      <c r="PB53" s="17">
        <v>19.436350000000001</v>
      </c>
      <c r="PC53" s="17">
        <v>0.86365000000000003</v>
      </c>
      <c r="PD53" s="17">
        <v>9.9</v>
      </c>
      <c r="PE53" s="17"/>
      <c r="PF53" s="17"/>
      <c r="PG53" s="17">
        <v>9.9</v>
      </c>
      <c r="PH53" s="17">
        <v>5.5</v>
      </c>
      <c r="PI53" s="17">
        <v>5.67</v>
      </c>
      <c r="PJ53" s="17">
        <v>5.67</v>
      </c>
      <c r="PK53" s="17">
        <v>-0.17</v>
      </c>
      <c r="PL53" s="17">
        <v>0</v>
      </c>
      <c r="PM53" s="17"/>
      <c r="PN53" s="17"/>
      <c r="PO53" s="17">
        <v>0</v>
      </c>
      <c r="PP53" s="17">
        <v>2.1</v>
      </c>
      <c r="PQ53" s="17">
        <v>1</v>
      </c>
      <c r="PR53" s="17">
        <v>1</v>
      </c>
      <c r="PS53" s="17">
        <v>1.1000000000000001</v>
      </c>
      <c r="PT53" s="17">
        <v>1.8</v>
      </c>
      <c r="PU53" s="17">
        <v>3.71</v>
      </c>
      <c r="PV53" s="17">
        <v>3.71</v>
      </c>
      <c r="PW53" s="17">
        <v>-1.91</v>
      </c>
      <c r="PX53" s="17">
        <v>5.2</v>
      </c>
      <c r="PY53" s="17">
        <v>5</v>
      </c>
      <c r="PZ53" s="17">
        <v>5</v>
      </c>
      <c r="QA53" s="17">
        <v>0.2</v>
      </c>
      <c r="QB53" s="17">
        <v>20.3</v>
      </c>
      <c r="QC53" s="17">
        <v>20.274049999999999</v>
      </c>
      <c r="QD53" s="17">
        <v>20.274049999999999</v>
      </c>
      <c r="QE53" s="17">
        <v>2.5950000000000001E-2</v>
      </c>
      <c r="QF53" s="17">
        <v>20</v>
      </c>
      <c r="QG53" s="17">
        <v>19.436350000000001</v>
      </c>
      <c r="QH53" s="17">
        <v>19.436350000000001</v>
      </c>
      <c r="QI53" s="17">
        <v>0.56364999999999998</v>
      </c>
      <c r="QJ53" s="17">
        <v>18.899999999999999</v>
      </c>
      <c r="QK53" s="17">
        <v>17.492709999999999</v>
      </c>
      <c r="QL53" s="17">
        <v>17.492709999999999</v>
      </c>
      <c r="QM53" s="17">
        <v>1.4072899999999999</v>
      </c>
      <c r="QN53" s="17">
        <v>3.1</v>
      </c>
      <c r="QO53" s="17">
        <v>3.1</v>
      </c>
      <c r="QP53" s="17">
        <v>3.1</v>
      </c>
      <c r="QQ53" s="17">
        <v>0</v>
      </c>
      <c r="QR53" s="17">
        <v>18.600000000000001</v>
      </c>
      <c r="QS53" s="17">
        <v>17.881440000000001</v>
      </c>
      <c r="QT53" s="17">
        <v>17.881440000000001</v>
      </c>
      <c r="QU53" s="17">
        <v>0.71855999999999998</v>
      </c>
      <c r="QV53" s="17">
        <v>0</v>
      </c>
      <c r="QW53" s="17"/>
      <c r="QX53" s="17"/>
      <c r="QY53" s="17">
        <v>0</v>
      </c>
      <c r="QZ53" s="17">
        <v>0</v>
      </c>
      <c r="RA53" s="17"/>
      <c r="RB53" s="17"/>
      <c r="RC53" s="17">
        <v>0</v>
      </c>
      <c r="RD53" s="17">
        <v>29.4</v>
      </c>
      <c r="RE53" s="17">
        <v>23.09</v>
      </c>
      <c r="RF53" s="17">
        <v>23.824000000000002</v>
      </c>
      <c r="RG53" s="17">
        <v>5.5759999999999996</v>
      </c>
      <c r="RH53" s="17">
        <v>82.7</v>
      </c>
      <c r="RI53" s="17">
        <v>68.72</v>
      </c>
      <c r="RJ53" s="17">
        <v>72.497</v>
      </c>
      <c r="RK53" s="17">
        <v>10.202999999999999</v>
      </c>
      <c r="RL53" s="17">
        <v>0</v>
      </c>
      <c r="RM53" s="17"/>
      <c r="RN53" s="17"/>
      <c r="RO53" s="17">
        <v>0</v>
      </c>
      <c r="RP53" s="17">
        <v>3.4</v>
      </c>
      <c r="RQ53" s="17">
        <v>3.3</v>
      </c>
      <c r="RR53" s="17">
        <v>3.3</v>
      </c>
      <c r="RS53" s="17">
        <v>0.1</v>
      </c>
      <c r="RT53" s="17">
        <v>20.3</v>
      </c>
      <c r="RU53" s="17">
        <v>19.792000000000002</v>
      </c>
      <c r="RV53" s="17">
        <v>19.792000000000002</v>
      </c>
      <c r="RW53" s="17">
        <v>0.50800000000000001</v>
      </c>
      <c r="RX53" s="17">
        <v>3.2</v>
      </c>
      <c r="RY53" s="17">
        <v>2</v>
      </c>
      <c r="RZ53" s="17">
        <v>2</v>
      </c>
      <c r="SA53" s="17">
        <v>1.2</v>
      </c>
      <c r="SB53" s="17">
        <v>0.4</v>
      </c>
      <c r="SC53" s="17">
        <v>0.4</v>
      </c>
      <c r="SD53" s="17">
        <v>0.4</v>
      </c>
      <c r="SE53" s="17">
        <v>0</v>
      </c>
      <c r="SF53" s="17">
        <v>0</v>
      </c>
      <c r="SG53" s="17"/>
      <c r="SH53" s="17"/>
      <c r="SI53" s="17">
        <v>0</v>
      </c>
      <c r="SJ53" s="17">
        <v>19.8</v>
      </c>
      <c r="SK53" s="17">
        <v>19.1448</v>
      </c>
      <c r="SL53" s="17">
        <v>19.1448</v>
      </c>
      <c r="SM53" s="17">
        <v>0.6552</v>
      </c>
      <c r="SN53" s="17">
        <v>10.9</v>
      </c>
      <c r="SO53" s="17">
        <v>12.244899999999999</v>
      </c>
      <c r="SP53" s="17">
        <v>12.244899999999999</v>
      </c>
      <c r="SQ53" s="17">
        <v>-1.3449</v>
      </c>
      <c r="SR53" s="17">
        <v>20.3</v>
      </c>
      <c r="SS53" s="17">
        <v>19.436350000000001</v>
      </c>
      <c r="ST53" s="17">
        <v>19.436350000000001</v>
      </c>
      <c r="SU53" s="17">
        <v>0.86365000000000003</v>
      </c>
      <c r="SV53" s="17">
        <v>20.2</v>
      </c>
      <c r="SW53" s="17">
        <v>19.436350000000001</v>
      </c>
      <c r="SX53" s="17">
        <v>19.436350000000001</v>
      </c>
      <c r="SY53" s="17">
        <v>0.76365000000000005</v>
      </c>
      <c r="SZ53" s="17">
        <v>1.1000000000000001</v>
      </c>
      <c r="TA53" s="17">
        <v>5.01</v>
      </c>
      <c r="TB53" s="17">
        <v>3.431</v>
      </c>
      <c r="TC53" s="17">
        <v>-2.331</v>
      </c>
      <c r="TD53" s="17">
        <v>15.3</v>
      </c>
      <c r="TE53" s="17">
        <v>29.08</v>
      </c>
      <c r="TF53" s="17">
        <v>31.373999999999999</v>
      </c>
      <c r="TG53" s="17">
        <v>-16.074000000000002</v>
      </c>
      <c r="TH53" s="17">
        <v>0</v>
      </c>
      <c r="TI53" s="17"/>
      <c r="TJ53" s="17"/>
      <c r="TK53" s="17">
        <v>0</v>
      </c>
      <c r="TL53" s="17">
        <v>93</v>
      </c>
      <c r="TM53" s="17">
        <v>79.489999999999995</v>
      </c>
      <c r="TN53" s="17">
        <v>81.304000000000002</v>
      </c>
      <c r="TO53" s="17">
        <v>11.696</v>
      </c>
      <c r="TP53" s="17">
        <v>106.91</v>
      </c>
      <c r="TQ53" s="17">
        <v>92.29</v>
      </c>
      <c r="TR53" s="17">
        <v>93.363</v>
      </c>
      <c r="TS53" s="17">
        <v>13.547000000000001</v>
      </c>
      <c r="TT53" s="17">
        <v>6.6</v>
      </c>
      <c r="TU53" s="17">
        <v>3.536</v>
      </c>
      <c r="TV53" s="17">
        <v>3.536</v>
      </c>
      <c r="TW53" s="17">
        <v>3.0640000000000001</v>
      </c>
      <c r="TX53" s="17">
        <v>10.3</v>
      </c>
      <c r="TY53" s="17">
        <v>6.0179999999999998</v>
      </c>
      <c r="TZ53" s="17">
        <v>6.0179999999999998</v>
      </c>
      <c r="UA53" s="17">
        <v>4.282</v>
      </c>
      <c r="UB53" s="17">
        <v>0</v>
      </c>
      <c r="UC53" s="17"/>
      <c r="UD53" s="17"/>
      <c r="UE53" s="17">
        <v>0</v>
      </c>
      <c r="UF53" s="17">
        <v>21.3</v>
      </c>
      <c r="UG53" s="17">
        <v>19.436350000000001</v>
      </c>
      <c r="UH53" s="17">
        <v>19.436350000000001</v>
      </c>
      <c r="UI53" s="17">
        <v>1.86365</v>
      </c>
      <c r="UJ53" s="17">
        <v>7.5</v>
      </c>
      <c r="UK53" s="17">
        <v>8</v>
      </c>
      <c r="UL53" s="17">
        <v>8</v>
      </c>
      <c r="UM53" s="17">
        <v>-0.5</v>
      </c>
      <c r="UN53" s="17">
        <v>5.8</v>
      </c>
      <c r="UO53" s="17">
        <v>6.2</v>
      </c>
      <c r="UP53" s="17">
        <v>6.2</v>
      </c>
      <c r="UQ53" s="17">
        <v>-0.4</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v>
      </c>
      <c r="VE53" s="17">
        <v>1.4319999999999999</v>
      </c>
      <c r="VF53" s="17">
        <v>1.4319999999999999</v>
      </c>
      <c r="VG53" s="17">
        <v>-1.4319999999999999</v>
      </c>
      <c r="VH53" s="17">
        <v>0</v>
      </c>
      <c r="VI53" s="17"/>
      <c r="VJ53" s="17"/>
      <c r="VK53" s="17">
        <v>0</v>
      </c>
      <c r="VL53" s="17">
        <v>0</v>
      </c>
      <c r="VM53" s="17"/>
      <c r="VN53" s="17"/>
      <c r="VO53" s="17">
        <v>0</v>
      </c>
      <c r="VP53" s="17">
        <v>0</v>
      </c>
      <c r="VQ53" s="17"/>
      <c r="VR53" s="17"/>
      <c r="VS53" s="17">
        <v>0</v>
      </c>
      <c r="VT53" s="17"/>
      <c r="VU53" s="17"/>
      <c r="VV53" s="17"/>
      <c r="VW53" s="17">
        <v>0</v>
      </c>
      <c r="VX53" s="17">
        <v>94.5</v>
      </c>
      <c r="VY53" s="17">
        <v>84.53</v>
      </c>
      <c r="VZ53" s="17">
        <v>64</v>
      </c>
      <c r="WA53" s="17">
        <v>30.5</v>
      </c>
      <c r="WB53" s="17">
        <v>70.900000000000006</v>
      </c>
      <c r="WC53" s="17">
        <v>82.35</v>
      </c>
      <c r="WD53" s="17">
        <v>64</v>
      </c>
      <c r="WE53" s="17">
        <v>6.9</v>
      </c>
      <c r="WF53" s="17">
        <v>0</v>
      </c>
      <c r="WG53" s="17"/>
      <c r="WH53" s="17"/>
      <c r="WI53" s="17">
        <v>0</v>
      </c>
      <c r="WJ53" s="17">
        <v>3.8</v>
      </c>
      <c r="WK53" s="17">
        <v>4.2</v>
      </c>
      <c r="WL53" s="17">
        <v>4.2</v>
      </c>
      <c r="WM53" s="17">
        <v>-0.4</v>
      </c>
      <c r="WN53" s="17">
        <v>2.2999999999999998</v>
      </c>
      <c r="WO53" s="17">
        <v>2.4</v>
      </c>
      <c r="WP53" s="17">
        <v>2.4</v>
      </c>
      <c r="WQ53" s="17">
        <v>-0.1</v>
      </c>
      <c r="WR53" s="17">
        <v>2.2000000000000002</v>
      </c>
      <c r="WS53" s="17">
        <v>1.2</v>
      </c>
      <c r="WT53" s="17">
        <v>1.2</v>
      </c>
      <c r="WU53" s="17">
        <v>1</v>
      </c>
      <c r="WV53" s="17">
        <v>0.9</v>
      </c>
      <c r="WW53" s="17">
        <v>1.4</v>
      </c>
      <c r="WX53" s="17">
        <v>1.4</v>
      </c>
      <c r="WY53" s="17">
        <v>-0.5</v>
      </c>
      <c r="WZ53" s="17">
        <v>0</v>
      </c>
      <c r="XA53" s="17"/>
      <c r="XB53" s="17"/>
      <c r="XC53" s="17">
        <v>0</v>
      </c>
      <c r="XD53" s="17">
        <v>8.1</v>
      </c>
      <c r="XE53" s="17">
        <v>8</v>
      </c>
      <c r="XF53" s="17">
        <v>8</v>
      </c>
      <c r="XG53" s="17">
        <v>0.1</v>
      </c>
      <c r="XH53" s="17">
        <v>20</v>
      </c>
      <c r="XI53" s="17">
        <v>20</v>
      </c>
      <c r="XJ53" s="17">
        <v>20</v>
      </c>
      <c r="XK53" s="17">
        <v>0</v>
      </c>
      <c r="XL53" s="17">
        <v>20</v>
      </c>
      <c r="XM53" s="17">
        <v>19.241980000000002</v>
      </c>
      <c r="XN53" s="17">
        <v>19.241980000000002</v>
      </c>
      <c r="XO53" s="17">
        <v>0.75802000000000003</v>
      </c>
      <c r="XP53" s="17">
        <v>9.1999999999999993</v>
      </c>
      <c r="XQ53" s="17">
        <v>10.7</v>
      </c>
      <c r="XR53" s="17">
        <v>10.7</v>
      </c>
      <c r="XS53" s="17">
        <v>-1.5</v>
      </c>
      <c r="XT53" s="17">
        <v>27.3</v>
      </c>
      <c r="XU53" s="17">
        <v>29</v>
      </c>
      <c r="XV53" s="17">
        <v>29</v>
      </c>
      <c r="XW53" s="17">
        <v>-1.7</v>
      </c>
      <c r="XX53" s="17">
        <v>34.1</v>
      </c>
      <c r="XY53" s="17">
        <v>29</v>
      </c>
      <c r="XZ53" s="17">
        <v>29</v>
      </c>
      <c r="YA53" s="17">
        <v>5.0999999999999996</v>
      </c>
      <c r="YB53" s="17">
        <v>14.5</v>
      </c>
      <c r="YC53" s="17">
        <v>14</v>
      </c>
      <c r="YD53" s="17">
        <v>14</v>
      </c>
      <c r="YE53" s="17">
        <v>0.5</v>
      </c>
      <c r="YF53" s="17">
        <v>16.7</v>
      </c>
      <c r="YG53" s="17">
        <v>16</v>
      </c>
      <c r="YH53" s="17">
        <v>16</v>
      </c>
      <c r="YI53" s="17">
        <v>0.7</v>
      </c>
      <c r="YJ53" s="17">
        <v>6.9</v>
      </c>
      <c r="YK53" s="17">
        <v>6.42</v>
      </c>
      <c r="YL53" s="17">
        <v>6.42</v>
      </c>
      <c r="YM53" s="17">
        <v>0.48</v>
      </c>
      <c r="YN53" s="17">
        <v>11.3</v>
      </c>
      <c r="YO53" s="17">
        <v>11</v>
      </c>
      <c r="YP53" s="17">
        <v>11</v>
      </c>
      <c r="YQ53" s="17">
        <v>0.3</v>
      </c>
      <c r="YR53" s="17">
        <v>21.7</v>
      </c>
      <c r="YS53" s="17">
        <v>22</v>
      </c>
      <c r="YT53" s="17">
        <v>22</v>
      </c>
      <c r="YU53" s="17">
        <v>-0.3</v>
      </c>
    </row>
    <row r="54" spans="1:671" ht="24" customHeight="1" x14ac:dyDescent="0.3">
      <c r="A54" s="1"/>
      <c r="B54" s="16" t="s">
        <v>707</v>
      </c>
      <c r="C54" s="16" t="s">
        <v>753</v>
      </c>
      <c r="D54" s="17">
        <v>202</v>
      </c>
      <c r="E54" s="17">
        <v>203.40136000000001</v>
      </c>
      <c r="F54" s="17">
        <v>203.40136000000001</v>
      </c>
      <c r="G54" s="17">
        <v>-1.4013599999999999</v>
      </c>
      <c r="H54" s="17">
        <v>639.4</v>
      </c>
      <c r="I54" s="17">
        <v>634.98344999999995</v>
      </c>
      <c r="J54" s="17">
        <v>627.79395999999997</v>
      </c>
      <c r="K54" s="17">
        <v>11.60604</v>
      </c>
      <c r="L54" s="17">
        <v>216.8</v>
      </c>
      <c r="M54" s="17">
        <v>215.11229</v>
      </c>
      <c r="N54" s="17">
        <v>204.43100999999999</v>
      </c>
      <c r="O54" s="17">
        <v>12.36899</v>
      </c>
      <c r="P54" s="17"/>
      <c r="Q54" s="17"/>
      <c r="R54" s="17"/>
      <c r="S54" s="17">
        <v>0</v>
      </c>
      <c r="T54" s="17"/>
      <c r="U54" s="17"/>
      <c r="V54" s="17"/>
      <c r="W54" s="17">
        <v>0</v>
      </c>
      <c r="X54" s="17">
        <v>90.3</v>
      </c>
      <c r="Y54" s="17">
        <v>91.867829999999998</v>
      </c>
      <c r="Z54" s="17">
        <v>91.867829999999998</v>
      </c>
      <c r="AA54" s="17">
        <v>-1.5678300000000001</v>
      </c>
      <c r="AB54" s="17">
        <v>242.6</v>
      </c>
      <c r="AC54" s="17">
        <v>242</v>
      </c>
      <c r="AD54" s="17">
        <v>242</v>
      </c>
      <c r="AE54" s="17">
        <v>0.6</v>
      </c>
      <c r="AF54" s="17"/>
      <c r="AG54" s="17"/>
      <c r="AH54" s="17"/>
      <c r="AI54" s="17">
        <v>0</v>
      </c>
      <c r="AJ54" s="17"/>
      <c r="AK54" s="17"/>
      <c r="AL54" s="17"/>
      <c r="AM54" s="17">
        <v>0</v>
      </c>
      <c r="AN54" s="17">
        <v>114.9</v>
      </c>
      <c r="AO54" s="17">
        <v>140.51130000000001</v>
      </c>
      <c r="AP54" s="17">
        <v>145.73047</v>
      </c>
      <c r="AQ54" s="17">
        <v>-30.830469999999998</v>
      </c>
      <c r="AR54" s="17">
        <v>113.8</v>
      </c>
      <c r="AS54" s="17">
        <v>140.51130000000001</v>
      </c>
      <c r="AT54" s="17">
        <v>145.73047</v>
      </c>
      <c r="AU54" s="17">
        <v>-31.93047</v>
      </c>
      <c r="AV54" s="17">
        <v>114.4</v>
      </c>
      <c r="AW54" s="17">
        <v>140.51130000000001</v>
      </c>
      <c r="AX54" s="17">
        <v>145.73047</v>
      </c>
      <c r="AY54" s="17">
        <v>-31.330469999999998</v>
      </c>
      <c r="AZ54" s="17">
        <v>222.7</v>
      </c>
      <c r="BA54" s="17">
        <v>211.39989</v>
      </c>
      <c r="BB54" s="17">
        <v>219.25215</v>
      </c>
      <c r="BC54" s="17">
        <v>3.4478499999999999</v>
      </c>
      <c r="BD54" s="17">
        <v>206.5</v>
      </c>
      <c r="BE54" s="17">
        <v>207.24285</v>
      </c>
      <c r="BF54" s="17">
        <v>207.24285</v>
      </c>
      <c r="BG54" s="17">
        <v>-0.74285000000000001</v>
      </c>
      <c r="BH54" s="17">
        <v>109</v>
      </c>
      <c r="BI54" s="17">
        <v>103.93259999999999</v>
      </c>
      <c r="BJ54" s="17">
        <v>103.93259999999999</v>
      </c>
      <c r="BK54" s="17">
        <v>5.0674000000000001</v>
      </c>
      <c r="BL54" s="17">
        <v>557.1</v>
      </c>
      <c r="BM54" s="17">
        <v>566.08941000000004</v>
      </c>
      <c r="BN54" s="17">
        <v>566.08941000000004</v>
      </c>
      <c r="BO54" s="17">
        <v>-8.9894099999999995</v>
      </c>
      <c r="BP54" s="17">
        <v>10.3</v>
      </c>
      <c r="BQ54" s="17">
        <v>9.2849599999999999</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166.8</v>
      </c>
      <c r="CK54" s="17">
        <v>164.06706</v>
      </c>
      <c r="CL54" s="17">
        <v>164.06706</v>
      </c>
      <c r="CM54" s="17">
        <v>2.7329400000000001</v>
      </c>
      <c r="CN54" s="17">
        <v>7.7</v>
      </c>
      <c r="CO54" s="17">
        <v>5.1336000000000004</v>
      </c>
      <c r="CP54" s="17">
        <v>5.1336000000000004</v>
      </c>
      <c r="CQ54" s="17">
        <v>2.5663999999999998</v>
      </c>
      <c r="CR54" s="17">
        <v>5.5</v>
      </c>
      <c r="CS54" s="17">
        <v>2.8178999999999998</v>
      </c>
      <c r="CT54" s="17">
        <v>2.8178999999999998</v>
      </c>
      <c r="CU54" s="17">
        <v>2.6821000000000002</v>
      </c>
      <c r="CV54" s="17"/>
      <c r="CW54" s="17"/>
      <c r="CX54" s="17"/>
      <c r="CY54" s="17">
        <v>0</v>
      </c>
      <c r="CZ54" s="17">
        <v>6.8</v>
      </c>
      <c r="DA54" s="17">
        <v>6.8787000000000003</v>
      </c>
      <c r="DB54" s="17">
        <v>6.8787000000000003</v>
      </c>
      <c r="DC54" s="17">
        <v>-7.8700000000000006E-2</v>
      </c>
      <c r="DD54" s="17"/>
      <c r="DE54" s="17"/>
      <c r="DF54" s="17"/>
      <c r="DG54" s="17">
        <v>0</v>
      </c>
      <c r="DH54" s="17">
        <v>142</v>
      </c>
      <c r="DI54" s="17">
        <v>142.44412</v>
      </c>
      <c r="DJ54" s="17">
        <v>142.44412</v>
      </c>
      <c r="DK54" s="17">
        <v>-0.44412000000000001</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192</v>
      </c>
      <c r="EG54" s="17">
        <v>220.69499999999999</v>
      </c>
      <c r="EH54" s="17">
        <v>220.69499999999999</v>
      </c>
      <c r="EI54" s="17">
        <v>-28.695</v>
      </c>
      <c r="EJ54" s="17"/>
      <c r="EK54" s="17"/>
      <c r="EL54" s="17"/>
      <c r="EM54" s="17">
        <v>0</v>
      </c>
      <c r="EN54" s="17"/>
      <c r="EO54" s="17"/>
      <c r="EP54" s="17"/>
      <c r="EQ54" s="17">
        <v>0</v>
      </c>
      <c r="ER54" s="17"/>
      <c r="ES54" s="17"/>
      <c r="ET54" s="17"/>
      <c r="EU54" s="17">
        <v>0</v>
      </c>
      <c r="EV54" s="17">
        <v>6.5</v>
      </c>
      <c r="EW54" s="17">
        <v>6.39</v>
      </c>
      <c r="EX54" s="17">
        <v>6.39</v>
      </c>
      <c r="EY54" s="17">
        <v>0.11</v>
      </c>
      <c r="EZ54" s="17">
        <v>458</v>
      </c>
      <c r="FA54" s="17">
        <v>457.09426999999999</v>
      </c>
      <c r="FB54" s="17">
        <v>457.09426999999999</v>
      </c>
      <c r="FC54" s="17">
        <v>0.90573000000000004</v>
      </c>
      <c r="FD54" s="17">
        <v>81.099999999999994</v>
      </c>
      <c r="FE54" s="17">
        <v>76.065550000000002</v>
      </c>
      <c r="FF54" s="17">
        <v>57.92886</v>
      </c>
      <c r="FG54" s="17">
        <v>23.171140000000001</v>
      </c>
      <c r="FH54" s="17">
        <v>151</v>
      </c>
      <c r="FI54" s="17">
        <v>151.36251999999999</v>
      </c>
      <c r="FJ54" s="17">
        <v>151.36251999999999</v>
      </c>
      <c r="FK54" s="17">
        <v>-0.36252000000000001</v>
      </c>
      <c r="FL54" s="17">
        <v>42.1</v>
      </c>
      <c r="FM54" s="17">
        <v>41.89893</v>
      </c>
      <c r="FN54" s="17">
        <v>41.89893</v>
      </c>
      <c r="FO54" s="17">
        <v>0.20107</v>
      </c>
      <c r="FP54" s="17">
        <v>18.5</v>
      </c>
      <c r="FQ54" s="17">
        <v>19.21088</v>
      </c>
      <c r="FR54" s="17">
        <v>19.21088</v>
      </c>
      <c r="FS54" s="17">
        <v>-0.71087999999999996</v>
      </c>
      <c r="FT54" s="17">
        <v>18.8</v>
      </c>
      <c r="FU54" s="17">
        <v>18.46453</v>
      </c>
      <c r="FV54" s="17">
        <v>18.46453</v>
      </c>
      <c r="FW54" s="17">
        <v>0.33546999999999999</v>
      </c>
      <c r="FX54" s="17">
        <v>92.2</v>
      </c>
      <c r="FY54" s="17">
        <v>87.773570000000007</v>
      </c>
      <c r="FZ54" s="17">
        <v>87.773570000000007</v>
      </c>
      <c r="GA54" s="17">
        <v>4.4264299999999999</v>
      </c>
      <c r="GB54" s="17"/>
      <c r="GC54" s="17"/>
      <c r="GD54" s="17"/>
      <c r="GE54" s="17">
        <v>0</v>
      </c>
      <c r="GF54" s="17"/>
      <c r="GG54" s="17"/>
      <c r="GH54" s="17"/>
      <c r="GI54" s="17">
        <v>0</v>
      </c>
      <c r="GJ54" s="17"/>
      <c r="GK54" s="17"/>
      <c r="GL54" s="17"/>
      <c r="GM54" s="17">
        <v>0</v>
      </c>
      <c r="GN54" s="17">
        <v>106.7</v>
      </c>
      <c r="GO54" s="17">
        <v>110.48202000000001</v>
      </c>
      <c r="GP54" s="17">
        <v>110.48202000000001</v>
      </c>
      <c r="GQ54" s="17">
        <v>-3.7820200000000002</v>
      </c>
      <c r="GR54" s="17">
        <v>43.5</v>
      </c>
      <c r="GS54" s="17">
        <v>47.082599999999999</v>
      </c>
      <c r="GT54" s="17">
        <v>47.082599999999999</v>
      </c>
      <c r="GU54" s="17">
        <v>-3.5825999999999998</v>
      </c>
      <c r="GV54" s="17">
        <v>46.3</v>
      </c>
      <c r="GW54" s="17">
        <v>44.103009999999998</v>
      </c>
      <c r="GX54" s="17">
        <v>44.103009999999998</v>
      </c>
      <c r="GY54" s="17">
        <v>2.19699</v>
      </c>
      <c r="GZ54" s="17">
        <v>4.0999999999999996</v>
      </c>
      <c r="HA54" s="17"/>
      <c r="HB54" s="17"/>
      <c r="HC54" s="17">
        <v>4.0999999999999996</v>
      </c>
      <c r="HD54" s="17">
        <v>33.299999999999997</v>
      </c>
      <c r="HE54" s="17">
        <v>33.36054</v>
      </c>
      <c r="HF54" s="17">
        <v>17.005710000000001</v>
      </c>
      <c r="HG54" s="17">
        <v>16.29429</v>
      </c>
      <c r="HH54" s="17">
        <v>170.1</v>
      </c>
      <c r="HI54" s="17">
        <v>174.55948000000001</v>
      </c>
      <c r="HJ54" s="17">
        <v>174.55948000000001</v>
      </c>
      <c r="HK54" s="17">
        <v>-4.4594800000000001</v>
      </c>
      <c r="HL54" s="17"/>
      <c r="HM54" s="17"/>
      <c r="HN54" s="17"/>
      <c r="HO54" s="17">
        <v>0</v>
      </c>
      <c r="HP54" s="17"/>
      <c r="HQ54" s="17"/>
      <c r="HR54" s="17"/>
      <c r="HS54" s="17">
        <v>0</v>
      </c>
      <c r="HT54" s="17">
        <v>80.7</v>
      </c>
      <c r="HU54" s="17">
        <v>61.386580000000002</v>
      </c>
      <c r="HV54" s="17">
        <v>49.33858</v>
      </c>
      <c r="HW54" s="17">
        <v>31.361419999999999</v>
      </c>
      <c r="HX54" s="17"/>
      <c r="HY54" s="17"/>
      <c r="HZ54" s="17"/>
      <c r="IA54" s="17">
        <v>0</v>
      </c>
      <c r="IB54" s="17"/>
      <c r="IC54" s="17"/>
      <c r="ID54" s="17"/>
      <c r="IE54" s="17">
        <v>0</v>
      </c>
      <c r="IF54" s="17">
        <v>45.3</v>
      </c>
      <c r="IG54" s="17"/>
      <c r="IH54" s="17">
        <v>45.265309999999999</v>
      </c>
      <c r="II54" s="17">
        <v>3.4689999999999999E-2</v>
      </c>
      <c r="IJ54" s="17"/>
      <c r="IK54" s="17"/>
      <c r="IL54" s="17"/>
      <c r="IM54" s="17">
        <v>0</v>
      </c>
      <c r="IN54" s="17"/>
      <c r="IO54" s="17"/>
      <c r="IP54" s="17"/>
      <c r="IQ54" s="17">
        <v>0</v>
      </c>
      <c r="IR54" s="17"/>
      <c r="IS54" s="17"/>
      <c r="IT54" s="17"/>
      <c r="IU54" s="17">
        <v>0</v>
      </c>
      <c r="IV54" s="17">
        <v>128.4</v>
      </c>
      <c r="IW54" s="17">
        <v>128.83993000000001</v>
      </c>
      <c r="IX54" s="17">
        <v>132.83837</v>
      </c>
      <c r="IY54" s="17">
        <v>-4.4383699999999999</v>
      </c>
      <c r="IZ54" s="17">
        <v>0</v>
      </c>
      <c r="JA54" s="17"/>
      <c r="JB54" s="17"/>
      <c r="JC54" s="17">
        <v>0</v>
      </c>
      <c r="JD54" s="17">
        <v>0</v>
      </c>
      <c r="JE54" s="17"/>
      <c r="JF54" s="17"/>
      <c r="JG54" s="17">
        <v>0</v>
      </c>
      <c r="JH54" s="17">
        <v>21.6</v>
      </c>
      <c r="JI54" s="17"/>
      <c r="JJ54" s="17"/>
      <c r="JK54" s="17">
        <v>21.6</v>
      </c>
      <c r="JL54" s="17"/>
      <c r="JM54" s="17"/>
      <c r="JN54" s="17"/>
      <c r="JO54" s="17">
        <v>0</v>
      </c>
      <c r="JP54" s="17">
        <v>73.099999999999994</v>
      </c>
      <c r="JQ54" s="17">
        <v>44.848439999999997</v>
      </c>
      <c r="JR54" s="17">
        <v>44.848439999999997</v>
      </c>
      <c r="JS54" s="17">
        <v>28.251560000000001</v>
      </c>
      <c r="JT54" s="17">
        <v>35.6</v>
      </c>
      <c r="JU54" s="17">
        <v>22.49156</v>
      </c>
      <c r="JV54" s="17">
        <v>22.49156</v>
      </c>
      <c r="JW54" s="17">
        <v>13.10844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2.4</v>
      </c>
      <c r="KW54" s="17">
        <v>2.0478900000000002</v>
      </c>
      <c r="KX54" s="17">
        <v>2.0478900000000002</v>
      </c>
      <c r="KY54" s="17">
        <v>0.35210999999999998</v>
      </c>
      <c r="KZ54" s="17">
        <v>234.2</v>
      </c>
      <c r="LA54" s="17">
        <v>270.06801999999999</v>
      </c>
      <c r="LB54" s="17">
        <v>270.06796000000003</v>
      </c>
      <c r="LC54" s="17">
        <v>-35.867959999999997</v>
      </c>
      <c r="LD54" s="17">
        <v>132.80000000000001</v>
      </c>
      <c r="LE54" s="17">
        <v>133.16031000000001</v>
      </c>
      <c r="LF54" s="17">
        <v>133.16031000000001</v>
      </c>
      <c r="LG54" s="17">
        <v>-0.36031000000000002</v>
      </c>
      <c r="LH54" s="17">
        <v>65.5</v>
      </c>
      <c r="LI54" s="17">
        <v>67.199219999999997</v>
      </c>
      <c r="LJ54" s="17">
        <v>67.199219999999997</v>
      </c>
      <c r="LK54" s="17">
        <v>-1.69922</v>
      </c>
      <c r="LL54" s="17">
        <v>77.5</v>
      </c>
      <c r="LM54" s="17">
        <v>78.567999999999998</v>
      </c>
      <c r="LN54" s="17">
        <v>78.567999999999998</v>
      </c>
      <c r="LO54" s="17">
        <v>-1.0680000000000001</v>
      </c>
      <c r="LP54" s="17"/>
      <c r="LQ54" s="17"/>
      <c r="LR54" s="17"/>
      <c r="LS54" s="17">
        <v>0</v>
      </c>
      <c r="LT54" s="17"/>
      <c r="LU54" s="17"/>
      <c r="LV54" s="17"/>
      <c r="LW54" s="17">
        <v>0</v>
      </c>
      <c r="LX54" s="17"/>
      <c r="LY54" s="17"/>
      <c r="LZ54" s="17"/>
      <c r="MA54" s="17">
        <v>0</v>
      </c>
      <c r="MB54" s="17"/>
      <c r="MC54" s="17"/>
      <c r="MD54" s="17"/>
      <c r="ME54" s="17">
        <v>0</v>
      </c>
      <c r="MF54" s="17">
        <v>141.30000000000001</v>
      </c>
      <c r="MG54" s="17">
        <v>142.02354</v>
      </c>
      <c r="MH54" s="17">
        <v>147.39277999999999</v>
      </c>
      <c r="MI54" s="17">
        <v>-6.0927800000000003</v>
      </c>
      <c r="MJ54" s="17">
        <v>141.80000000000001</v>
      </c>
      <c r="MK54" s="17">
        <v>142.02354</v>
      </c>
      <c r="ML54" s="17">
        <v>147.39277999999999</v>
      </c>
      <c r="MM54" s="17">
        <v>-5.5927800000000003</v>
      </c>
      <c r="MN54" s="17">
        <v>146.4</v>
      </c>
      <c r="MO54" s="17">
        <v>142.45004</v>
      </c>
      <c r="MP54" s="17">
        <v>147.83541</v>
      </c>
      <c r="MQ54" s="17">
        <v>-1.4354100000000001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209.1</v>
      </c>
      <c r="NM54" s="17">
        <v>206.49084999999999</v>
      </c>
      <c r="NN54" s="17">
        <v>206.49084999999999</v>
      </c>
      <c r="NO54" s="17">
        <v>2.6091500000000001</v>
      </c>
      <c r="NP54" s="17">
        <v>100.4</v>
      </c>
      <c r="NQ54" s="17">
        <v>103.55547</v>
      </c>
      <c r="NR54" s="17">
        <v>103.55547</v>
      </c>
      <c r="NS54" s="17">
        <v>-3.1554700000000002</v>
      </c>
      <c r="NT54" s="17">
        <v>6.9</v>
      </c>
      <c r="NU54" s="17">
        <v>7.2163700000000004</v>
      </c>
      <c r="NV54" s="17">
        <v>9.09</v>
      </c>
      <c r="NW54" s="17">
        <v>-2.19</v>
      </c>
      <c r="NX54" s="17">
        <v>4.2</v>
      </c>
      <c r="NY54" s="17">
        <v>4.0686799999999996</v>
      </c>
      <c r="NZ54" s="17">
        <v>9.9490999999999996</v>
      </c>
      <c r="OA54" s="17">
        <v>-5.7491000000000003</v>
      </c>
      <c r="OB54" s="17">
        <v>20</v>
      </c>
      <c r="OC54" s="17">
        <v>17.492709999999999</v>
      </c>
      <c r="OD54" s="17">
        <v>17.492709999999999</v>
      </c>
      <c r="OE54" s="17">
        <v>2.5072899999999998</v>
      </c>
      <c r="OF54" s="17">
        <v>0</v>
      </c>
      <c r="OG54" s="17"/>
      <c r="OH54" s="17"/>
      <c r="OI54" s="17">
        <v>0</v>
      </c>
      <c r="OJ54" s="17">
        <v>107.5</v>
      </c>
      <c r="OK54" s="17">
        <v>89.54</v>
      </c>
      <c r="OL54" s="17">
        <v>93.957999999999998</v>
      </c>
      <c r="OM54" s="17">
        <v>13.542</v>
      </c>
      <c r="ON54" s="17">
        <v>0</v>
      </c>
      <c r="OO54" s="17"/>
      <c r="OP54" s="17"/>
      <c r="OQ54" s="17">
        <v>0</v>
      </c>
      <c r="OR54" s="17">
        <v>0</v>
      </c>
      <c r="OS54" s="17">
        <v>0.58799999999999997</v>
      </c>
      <c r="OT54" s="17">
        <v>0.58799999999999997</v>
      </c>
      <c r="OU54" s="17">
        <v>-0.58799999999999997</v>
      </c>
      <c r="OV54" s="17">
        <v>0</v>
      </c>
      <c r="OW54" s="17"/>
      <c r="OX54" s="17"/>
      <c r="OY54" s="17">
        <v>0</v>
      </c>
      <c r="OZ54" s="17">
        <v>20.399999999999999</v>
      </c>
      <c r="PA54" s="17">
        <v>19.436350000000001</v>
      </c>
      <c r="PB54" s="17">
        <v>19.436350000000001</v>
      </c>
      <c r="PC54" s="17">
        <v>0.96365000000000001</v>
      </c>
      <c r="PD54" s="17">
        <v>10</v>
      </c>
      <c r="PE54" s="17"/>
      <c r="PF54" s="17"/>
      <c r="PG54" s="17">
        <v>10</v>
      </c>
      <c r="PH54" s="17">
        <v>5.4</v>
      </c>
      <c r="PI54" s="17">
        <v>5.67</v>
      </c>
      <c r="PJ54" s="17">
        <v>5.67</v>
      </c>
      <c r="PK54" s="17">
        <v>-0.27</v>
      </c>
      <c r="PL54" s="17">
        <v>0</v>
      </c>
      <c r="PM54" s="17"/>
      <c r="PN54" s="17"/>
      <c r="PO54" s="17">
        <v>0</v>
      </c>
      <c r="PP54" s="17">
        <v>2.1</v>
      </c>
      <c r="PQ54" s="17">
        <v>1</v>
      </c>
      <c r="PR54" s="17">
        <v>1</v>
      </c>
      <c r="PS54" s="17">
        <v>1.1000000000000001</v>
      </c>
      <c r="PT54" s="17">
        <v>1.8</v>
      </c>
      <c r="PU54" s="17">
        <v>3.71</v>
      </c>
      <c r="PV54" s="17">
        <v>3.71</v>
      </c>
      <c r="PW54" s="17">
        <v>-1.91</v>
      </c>
      <c r="PX54" s="17">
        <v>5.2</v>
      </c>
      <c r="PY54" s="17">
        <v>5</v>
      </c>
      <c r="PZ54" s="17">
        <v>5</v>
      </c>
      <c r="QA54" s="17">
        <v>0.2</v>
      </c>
      <c r="QB54" s="17">
        <v>20.6</v>
      </c>
      <c r="QC54" s="17">
        <v>20.274049999999999</v>
      </c>
      <c r="QD54" s="17">
        <v>20.274049999999999</v>
      </c>
      <c r="QE54" s="17">
        <v>0.32595000000000002</v>
      </c>
      <c r="QF54" s="17">
        <v>20</v>
      </c>
      <c r="QG54" s="17">
        <v>19.436350000000001</v>
      </c>
      <c r="QH54" s="17">
        <v>19.436350000000001</v>
      </c>
      <c r="QI54" s="17">
        <v>0.56364999999999998</v>
      </c>
      <c r="QJ54" s="17">
        <v>18.899999999999999</v>
      </c>
      <c r="QK54" s="17">
        <v>17.492709999999999</v>
      </c>
      <c r="QL54" s="17">
        <v>17.492709999999999</v>
      </c>
      <c r="QM54" s="17">
        <v>1.4072899999999999</v>
      </c>
      <c r="QN54" s="17">
        <v>3.1</v>
      </c>
      <c r="QO54" s="17">
        <v>3.1</v>
      </c>
      <c r="QP54" s="17">
        <v>3.1</v>
      </c>
      <c r="QQ54" s="17">
        <v>0</v>
      </c>
      <c r="QR54" s="17">
        <v>18.600000000000001</v>
      </c>
      <c r="QS54" s="17">
        <v>17.881440000000001</v>
      </c>
      <c r="QT54" s="17">
        <v>17.881440000000001</v>
      </c>
      <c r="QU54" s="17">
        <v>0.71855999999999998</v>
      </c>
      <c r="QV54" s="17">
        <v>0</v>
      </c>
      <c r="QW54" s="17"/>
      <c r="QX54" s="17"/>
      <c r="QY54" s="17">
        <v>0</v>
      </c>
      <c r="QZ54" s="17">
        <v>0</v>
      </c>
      <c r="RA54" s="17"/>
      <c r="RB54" s="17"/>
      <c r="RC54" s="17">
        <v>0</v>
      </c>
      <c r="RD54" s="17">
        <v>27.9</v>
      </c>
      <c r="RE54" s="17">
        <v>22.47</v>
      </c>
      <c r="RF54" s="17">
        <v>23.393999999999998</v>
      </c>
      <c r="RG54" s="17">
        <v>4.5060000000000002</v>
      </c>
      <c r="RH54" s="17">
        <v>73.3</v>
      </c>
      <c r="RI54" s="17">
        <v>65.790000000000006</v>
      </c>
      <c r="RJ54" s="17">
        <v>69.834999999999994</v>
      </c>
      <c r="RK54" s="17">
        <v>3.4649999999999999</v>
      </c>
      <c r="RL54" s="17">
        <v>0</v>
      </c>
      <c r="RM54" s="17"/>
      <c r="RN54" s="17"/>
      <c r="RO54" s="17">
        <v>0</v>
      </c>
      <c r="RP54" s="17">
        <v>3.4</v>
      </c>
      <c r="RQ54" s="17">
        <v>3.3</v>
      </c>
      <c r="RR54" s="17">
        <v>3.3</v>
      </c>
      <c r="RS54" s="17">
        <v>0.1</v>
      </c>
      <c r="RT54" s="17">
        <v>20.2</v>
      </c>
      <c r="RU54" s="17">
        <v>19.792000000000002</v>
      </c>
      <c r="RV54" s="17">
        <v>19.792000000000002</v>
      </c>
      <c r="RW54" s="17">
        <v>0.40799999999999997</v>
      </c>
      <c r="RX54" s="17">
        <v>3.2</v>
      </c>
      <c r="RY54" s="17">
        <v>2</v>
      </c>
      <c r="RZ54" s="17">
        <v>2</v>
      </c>
      <c r="SA54" s="17">
        <v>1.2</v>
      </c>
      <c r="SB54" s="17">
        <v>0.4</v>
      </c>
      <c r="SC54" s="17">
        <v>0.4</v>
      </c>
      <c r="SD54" s="17">
        <v>0.4</v>
      </c>
      <c r="SE54" s="17">
        <v>0</v>
      </c>
      <c r="SF54" s="17">
        <v>0</v>
      </c>
      <c r="SG54" s="17"/>
      <c r="SH54" s="17"/>
      <c r="SI54" s="17">
        <v>0</v>
      </c>
      <c r="SJ54" s="17">
        <v>19.8</v>
      </c>
      <c r="SK54" s="17">
        <v>19.1448</v>
      </c>
      <c r="SL54" s="17">
        <v>19.1448</v>
      </c>
      <c r="SM54" s="17">
        <v>0.6552</v>
      </c>
      <c r="SN54" s="17">
        <v>10.7</v>
      </c>
      <c r="SO54" s="17">
        <v>12.244899999999999</v>
      </c>
      <c r="SP54" s="17">
        <v>12.244899999999999</v>
      </c>
      <c r="SQ54" s="17">
        <v>-1.5448999999999999</v>
      </c>
      <c r="SR54" s="17">
        <v>20.3</v>
      </c>
      <c r="SS54" s="17">
        <v>19.436350000000001</v>
      </c>
      <c r="ST54" s="17">
        <v>19.436350000000001</v>
      </c>
      <c r="SU54" s="17">
        <v>0.86365000000000003</v>
      </c>
      <c r="SV54" s="17">
        <v>20.2</v>
      </c>
      <c r="SW54" s="17">
        <v>19.436350000000001</v>
      </c>
      <c r="SX54" s="17">
        <v>19.436350000000001</v>
      </c>
      <c r="SY54" s="17">
        <v>0.76365000000000005</v>
      </c>
      <c r="SZ54" s="17">
        <v>0.2</v>
      </c>
      <c r="TA54" s="17">
        <v>4.7300000000000004</v>
      </c>
      <c r="TB54" s="17">
        <v>3.2559999999999998</v>
      </c>
      <c r="TC54" s="17">
        <v>-3.056</v>
      </c>
      <c r="TD54" s="17">
        <v>14.5</v>
      </c>
      <c r="TE54" s="17">
        <v>25.25</v>
      </c>
      <c r="TF54" s="17">
        <v>27.945</v>
      </c>
      <c r="TG54" s="17">
        <v>-13.445</v>
      </c>
      <c r="TH54" s="17">
        <v>0</v>
      </c>
      <c r="TI54" s="17"/>
      <c r="TJ54" s="17"/>
      <c r="TK54" s="17">
        <v>0</v>
      </c>
      <c r="TL54" s="17">
        <v>85.7</v>
      </c>
      <c r="TM54" s="17">
        <v>73.510000000000005</v>
      </c>
      <c r="TN54" s="17">
        <v>76.391999999999996</v>
      </c>
      <c r="TO54" s="17">
        <v>9.3079999999999998</v>
      </c>
      <c r="TP54" s="17">
        <v>102.13</v>
      </c>
      <c r="TQ54" s="17">
        <v>88.07</v>
      </c>
      <c r="TR54" s="17">
        <v>90.49</v>
      </c>
      <c r="TS54" s="17">
        <v>11.64</v>
      </c>
      <c r="TT54" s="17">
        <v>15.3</v>
      </c>
      <c r="TU54" s="17">
        <v>3.3860000000000001</v>
      </c>
      <c r="TV54" s="17">
        <v>3.3860000000000001</v>
      </c>
      <c r="TW54" s="17">
        <v>11.914</v>
      </c>
      <c r="TX54" s="17">
        <v>12.7</v>
      </c>
      <c r="TY54" s="17">
        <v>5.49</v>
      </c>
      <c r="TZ54" s="17">
        <v>5.49</v>
      </c>
      <c r="UA54" s="17">
        <v>7.21</v>
      </c>
      <c r="UB54" s="17">
        <v>0</v>
      </c>
      <c r="UC54" s="17"/>
      <c r="UD54" s="17"/>
      <c r="UE54" s="17">
        <v>0</v>
      </c>
      <c r="UF54" s="17">
        <v>21.3</v>
      </c>
      <c r="UG54" s="17">
        <v>19.436350000000001</v>
      </c>
      <c r="UH54" s="17">
        <v>19.436350000000001</v>
      </c>
      <c r="UI54" s="17">
        <v>1.86365</v>
      </c>
      <c r="UJ54" s="17">
        <v>7.5</v>
      </c>
      <c r="UK54" s="17">
        <v>8</v>
      </c>
      <c r="UL54" s="17">
        <v>8</v>
      </c>
      <c r="UM54" s="17">
        <v>-0.5</v>
      </c>
      <c r="UN54" s="17">
        <v>5.9</v>
      </c>
      <c r="UO54" s="17">
        <v>6.2</v>
      </c>
      <c r="UP54" s="17">
        <v>6.2</v>
      </c>
      <c r="UQ54" s="17">
        <v>-0.3</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v>
      </c>
      <c r="VE54" s="17">
        <v>1.1719999999999999</v>
      </c>
      <c r="VF54" s="17">
        <v>1.1719999999999999</v>
      </c>
      <c r="VG54" s="17">
        <v>-1.1719999999999999</v>
      </c>
      <c r="VH54" s="17">
        <v>0</v>
      </c>
      <c r="VI54" s="17"/>
      <c r="VJ54" s="17"/>
      <c r="VK54" s="17">
        <v>0</v>
      </c>
      <c r="VL54" s="17">
        <v>0</v>
      </c>
      <c r="VM54" s="17"/>
      <c r="VN54" s="17"/>
      <c r="VO54" s="17">
        <v>0</v>
      </c>
      <c r="VP54" s="17">
        <v>0</v>
      </c>
      <c r="VQ54" s="17"/>
      <c r="VR54" s="17"/>
      <c r="VS54" s="17">
        <v>0</v>
      </c>
      <c r="VT54" s="17"/>
      <c r="VU54" s="17"/>
      <c r="VV54" s="17"/>
      <c r="VW54" s="17">
        <v>0</v>
      </c>
      <c r="VX54" s="17">
        <v>64.3</v>
      </c>
      <c r="VY54" s="17">
        <v>81.87</v>
      </c>
      <c r="VZ54" s="17">
        <v>57</v>
      </c>
      <c r="WA54" s="17">
        <v>7.3</v>
      </c>
      <c r="WB54" s="17">
        <v>63</v>
      </c>
      <c r="WC54" s="17">
        <v>77.87</v>
      </c>
      <c r="WD54" s="17">
        <v>57</v>
      </c>
      <c r="WE54" s="17">
        <v>6</v>
      </c>
      <c r="WF54" s="17">
        <v>0</v>
      </c>
      <c r="WG54" s="17"/>
      <c r="WH54" s="17"/>
      <c r="WI54" s="17">
        <v>0</v>
      </c>
      <c r="WJ54" s="17">
        <v>3.8</v>
      </c>
      <c r="WK54" s="17">
        <v>4.2</v>
      </c>
      <c r="WL54" s="17">
        <v>4.2</v>
      </c>
      <c r="WM54" s="17">
        <v>-0.4</v>
      </c>
      <c r="WN54" s="17">
        <v>2.2999999999999998</v>
      </c>
      <c r="WO54" s="17">
        <v>2.4</v>
      </c>
      <c r="WP54" s="17">
        <v>2.4</v>
      </c>
      <c r="WQ54" s="17">
        <v>-0.1</v>
      </c>
      <c r="WR54" s="17">
        <v>2.2000000000000002</v>
      </c>
      <c r="WS54" s="17">
        <v>1.2</v>
      </c>
      <c r="WT54" s="17">
        <v>1.2</v>
      </c>
      <c r="WU54" s="17">
        <v>1</v>
      </c>
      <c r="WV54" s="17">
        <v>0.9</v>
      </c>
      <c r="WW54" s="17">
        <v>1.4</v>
      </c>
      <c r="WX54" s="17">
        <v>1.4</v>
      </c>
      <c r="WY54" s="17">
        <v>-0.5</v>
      </c>
      <c r="WZ54" s="17">
        <v>0</v>
      </c>
      <c r="XA54" s="17"/>
      <c r="XB54" s="17"/>
      <c r="XC54" s="17">
        <v>0</v>
      </c>
      <c r="XD54" s="17">
        <v>8.1</v>
      </c>
      <c r="XE54" s="17">
        <v>8</v>
      </c>
      <c r="XF54" s="17">
        <v>8</v>
      </c>
      <c r="XG54" s="17">
        <v>0.1</v>
      </c>
      <c r="XH54" s="17">
        <v>20</v>
      </c>
      <c r="XI54" s="17">
        <v>20</v>
      </c>
      <c r="XJ54" s="17">
        <v>20</v>
      </c>
      <c r="XK54" s="17">
        <v>0</v>
      </c>
      <c r="XL54" s="17">
        <v>20</v>
      </c>
      <c r="XM54" s="17">
        <v>19.241980000000002</v>
      </c>
      <c r="XN54" s="17">
        <v>19.241980000000002</v>
      </c>
      <c r="XO54" s="17">
        <v>0.75802000000000003</v>
      </c>
      <c r="XP54" s="17">
        <v>8.9</v>
      </c>
      <c r="XQ54" s="17">
        <v>10.7</v>
      </c>
      <c r="XR54" s="17">
        <v>10.7</v>
      </c>
      <c r="XS54" s="17">
        <v>-1.8</v>
      </c>
      <c r="XT54" s="17">
        <v>27.4</v>
      </c>
      <c r="XU54" s="17">
        <v>29</v>
      </c>
      <c r="XV54" s="17">
        <v>29</v>
      </c>
      <c r="XW54" s="17">
        <v>-1.6</v>
      </c>
      <c r="XX54" s="17">
        <v>34.299999999999997</v>
      </c>
      <c r="XY54" s="17">
        <v>29</v>
      </c>
      <c r="XZ54" s="17">
        <v>29</v>
      </c>
      <c r="YA54" s="17">
        <v>5.3</v>
      </c>
      <c r="YB54" s="17">
        <v>14.4</v>
      </c>
      <c r="YC54" s="17">
        <v>14</v>
      </c>
      <c r="YD54" s="17">
        <v>14</v>
      </c>
      <c r="YE54" s="17">
        <v>0.4</v>
      </c>
      <c r="YF54" s="17">
        <v>16.7</v>
      </c>
      <c r="YG54" s="17">
        <v>16</v>
      </c>
      <c r="YH54" s="17">
        <v>16</v>
      </c>
      <c r="YI54" s="17">
        <v>0.7</v>
      </c>
      <c r="YJ54" s="17">
        <v>8.1</v>
      </c>
      <c r="YK54" s="17">
        <v>6.42</v>
      </c>
      <c r="YL54" s="17">
        <v>6.42</v>
      </c>
      <c r="YM54" s="17">
        <v>1.68</v>
      </c>
      <c r="YN54" s="17">
        <v>11.3</v>
      </c>
      <c r="YO54" s="17">
        <v>11</v>
      </c>
      <c r="YP54" s="17">
        <v>11</v>
      </c>
      <c r="YQ54" s="17">
        <v>0.3</v>
      </c>
      <c r="YR54" s="17">
        <v>21.6</v>
      </c>
      <c r="YS54" s="17">
        <v>22</v>
      </c>
      <c r="YT54" s="17">
        <v>22</v>
      </c>
      <c r="YU54" s="17">
        <v>-0.4</v>
      </c>
    </row>
    <row r="55" spans="1:671" ht="24" customHeight="1" x14ac:dyDescent="0.3">
      <c r="A55" s="1"/>
      <c r="B55" s="16" t="s">
        <v>707</v>
      </c>
      <c r="C55" s="16" t="s">
        <v>754</v>
      </c>
      <c r="D55" s="17">
        <v>202.4</v>
      </c>
      <c r="E55" s="17">
        <v>203.40136000000001</v>
      </c>
      <c r="F55" s="17">
        <v>203.40136000000001</v>
      </c>
      <c r="G55" s="17">
        <v>-1.00136</v>
      </c>
      <c r="H55" s="17">
        <v>636.79999999999995</v>
      </c>
      <c r="I55" s="17">
        <v>634.98344999999995</v>
      </c>
      <c r="J55" s="17">
        <v>627.79395999999997</v>
      </c>
      <c r="K55" s="17">
        <v>9.0060400000000005</v>
      </c>
      <c r="L55" s="17">
        <v>215.5</v>
      </c>
      <c r="M55" s="17">
        <v>215.11229</v>
      </c>
      <c r="N55" s="17">
        <v>204.43100999999999</v>
      </c>
      <c r="O55" s="17">
        <v>11.068989999999999</v>
      </c>
      <c r="P55" s="17"/>
      <c r="Q55" s="17"/>
      <c r="R55" s="17"/>
      <c r="S55" s="17">
        <v>0</v>
      </c>
      <c r="T55" s="17"/>
      <c r="U55" s="17"/>
      <c r="V55" s="17"/>
      <c r="W55" s="17">
        <v>0</v>
      </c>
      <c r="X55" s="17">
        <v>90.3</v>
      </c>
      <c r="Y55" s="17">
        <v>91.867829999999998</v>
      </c>
      <c r="Z55" s="17">
        <v>91.867829999999998</v>
      </c>
      <c r="AA55" s="17">
        <v>-1.5678300000000001</v>
      </c>
      <c r="AB55" s="17">
        <v>240.4</v>
      </c>
      <c r="AC55" s="17">
        <v>242</v>
      </c>
      <c r="AD55" s="17">
        <v>242</v>
      </c>
      <c r="AE55" s="17">
        <v>-1.6</v>
      </c>
      <c r="AF55" s="17"/>
      <c r="AG55" s="17"/>
      <c r="AH55" s="17"/>
      <c r="AI55" s="17">
        <v>0</v>
      </c>
      <c r="AJ55" s="17"/>
      <c r="AK55" s="17"/>
      <c r="AL55" s="17"/>
      <c r="AM55" s="17">
        <v>0</v>
      </c>
      <c r="AN55" s="17">
        <v>121.7</v>
      </c>
      <c r="AO55" s="17">
        <v>145.37234000000001</v>
      </c>
      <c r="AP55" s="17">
        <v>145.37234000000001</v>
      </c>
      <c r="AQ55" s="17">
        <v>-23.672339999999998</v>
      </c>
      <c r="AR55" s="17">
        <v>121.5</v>
      </c>
      <c r="AS55" s="17">
        <v>145.37234000000001</v>
      </c>
      <c r="AT55" s="17">
        <v>145.37234000000001</v>
      </c>
      <c r="AU55" s="17">
        <v>-23.872340000000001</v>
      </c>
      <c r="AV55" s="17">
        <v>121.7</v>
      </c>
      <c r="AW55" s="17">
        <v>145.37234000000001</v>
      </c>
      <c r="AX55" s="17">
        <v>145.37234000000001</v>
      </c>
      <c r="AY55" s="17">
        <v>-23.672339999999998</v>
      </c>
      <c r="AZ55" s="17">
        <v>214.8</v>
      </c>
      <c r="BA55" s="17">
        <v>218.71333999999999</v>
      </c>
      <c r="BB55" s="17">
        <v>218.71334999999999</v>
      </c>
      <c r="BC55" s="17">
        <v>-3.9133499999999999</v>
      </c>
      <c r="BD55" s="17">
        <v>206.8</v>
      </c>
      <c r="BE55" s="17">
        <v>207.24285</v>
      </c>
      <c r="BF55" s="17">
        <v>207.24285</v>
      </c>
      <c r="BG55" s="17">
        <v>-0.44285000000000002</v>
      </c>
      <c r="BH55" s="17">
        <v>108.8</v>
      </c>
      <c r="BI55" s="17">
        <v>103.93259999999999</v>
      </c>
      <c r="BJ55" s="17">
        <v>103.93259999999999</v>
      </c>
      <c r="BK55" s="17">
        <v>4.8673999999999999</v>
      </c>
      <c r="BL55" s="17">
        <v>561.1</v>
      </c>
      <c r="BM55" s="17">
        <v>566.08941000000004</v>
      </c>
      <c r="BN55" s="17">
        <v>566.08941000000004</v>
      </c>
      <c r="BO55" s="17">
        <v>-4.9894100000000003</v>
      </c>
      <c r="BP55" s="17">
        <v>10.3</v>
      </c>
      <c r="BQ55" s="17">
        <v>9.2849599999999999</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167.2</v>
      </c>
      <c r="CK55" s="17">
        <v>164.06706</v>
      </c>
      <c r="CL55" s="17">
        <v>164.06706</v>
      </c>
      <c r="CM55" s="17">
        <v>3.1329400000000001</v>
      </c>
      <c r="CN55" s="17">
        <v>7.4</v>
      </c>
      <c r="CO55" s="17">
        <v>5.1336000000000004</v>
      </c>
      <c r="CP55" s="17">
        <v>5.1336000000000004</v>
      </c>
      <c r="CQ55" s="17">
        <v>2.2664</v>
      </c>
      <c r="CR55" s="17">
        <v>5.5</v>
      </c>
      <c r="CS55" s="17">
        <v>2.8178999999999998</v>
      </c>
      <c r="CT55" s="17">
        <v>2.8178999999999998</v>
      </c>
      <c r="CU55" s="17">
        <v>2.6821000000000002</v>
      </c>
      <c r="CV55" s="17"/>
      <c r="CW55" s="17"/>
      <c r="CX55" s="17"/>
      <c r="CY55" s="17">
        <v>0</v>
      </c>
      <c r="CZ55" s="17">
        <v>6.7</v>
      </c>
      <c r="DA55" s="17">
        <v>6.8787000000000003</v>
      </c>
      <c r="DB55" s="17">
        <v>6.8787000000000003</v>
      </c>
      <c r="DC55" s="17">
        <v>-0.1787</v>
      </c>
      <c r="DD55" s="17"/>
      <c r="DE55" s="17"/>
      <c r="DF55" s="17"/>
      <c r="DG55" s="17">
        <v>0</v>
      </c>
      <c r="DH55" s="17">
        <v>142.4</v>
      </c>
      <c r="DI55" s="17">
        <v>142.44412</v>
      </c>
      <c r="DJ55" s="17">
        <v>142.44412</v>
      </c>
      <c r="DK55" s="17">
        <v>-4.4119999999999999E-2</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165</v>
      </c>
      <c r="EG55" s="17">
        <v>220.69499999999999</v>
      </c>
      <c r="EH55" s="17">
        <v>220.69499999999999</v>
      </c>
      <c r="EI55" s="17">
        <v>-55.695</v>
      </c>
      <c r="EJ55" s="17"/>
      <c r="EK55" s="17"/>
      <c r="EL55" s="17"/>
      <c r="EM55" s="17">
        <v>0</v>
      </c>
      <c r="EN55" s="17"/>
      <c r="EO55" s="17"/>
      <c r="EP55" s="17"/>
      <c r="EQ55" s="17">
        <v>0</v>
      </c>
      <c r="ER55" s="17"/>
      <c r="ES55" s="17"/>
      <c r="ET55" s="17"/>
      <c r="EU55" s="17">
        <v>0</v>
      </c>
      <c r="EV55" s="17">
        <v>6.5</v>
      </c>
      <c r="EW55" s="17">
        <v>6.39</v>
      </c>
      <c r="EX55" s="17">
        <v>6.39</v>
      </c>
      <c r="EY55" s="17">
        <v>0.11</v>
      </c>
      <c r="EZ55" s="17">
        <v>457.6</v>
      </c>
      <c r="FA55" s="17">
        <v>457.09426999999999</v>
      </c>
      <c r="FB55" s="17">
        <v>457.09426999999999</v>
      </c>
      <c r="FC55" s="17">
        <v>0.50573000000000001</v>
      </c>
      <c r="FD55" s="17">
        <v>81.2</v>
      </c>
      <c r="FE55" s="17">
        <v>76.065550000000002</v>
      </c>
      <c r="FF55" s="17">
        <v>57.92886</v>
      </c>
      <c r="FG55" s="17">
        <v>23.271139999999999</v>
      </c>
      <c r="FH55" s="17">
        <v>151.5</v>
      </c>
      <c r="FI55" s="17">
        <v>151.36251999999999</v>
      </c>
      <c r="FJ55" s="17">
        <v>151.36251999999999</v>
      </c>
      <c r="FK55" s="17">
        <v>0.13747999999999999</v>
      </c>
      <c r="FL55" s="17">
        <v>42.1</v>
      </c>
      <c r="FM55" s="17">
        <v>41.89893</v>
      </c>
      <c r="FN55" s="17">
        <v>41.89893</v>
      </c>
      <c r="FO55" s="17">
        <v>0.20107</v>
      </c>
      <c r="FP55" s="17">
        <v>18.5</v>
      </c>
      <c r="FQ55" s="17">
        <v>19.21088</v>
      </c>
      <c r="FR55" s="17">
        <v>19.21088</v>
      </c>
      <c r="FS55" s="17">
        <v>-0.71087999999999996</v>
      </c>
      <c r="FT55" s="17">
        <v>18.8</v>
      </c>
      <c r="FU55" s="17">
        <v>18.46453</v>
      </c>
      <c r="FV55" s="17">
        <v>18.46453</v>
      </c>
      <c r="FW55" s="17">
        <v>0.33546999999999999</v>
      </c>
      <c r="FX55" s="17">
        <v>92.6</v>
      </c>
      <c r="FY55" s="17">
        <v>87.773570000000007</v>
      </c>
      <c r="FZ55" s="17">
        <v>87.773570000000007</v>
      </c>
      <c r="GA55" s="17">
        <v>4.8264300000000002</v>
      </c>
      <c r="GB55" s="17"/>
      <c r="GC55" s="17"/>
      <c r="GD55" s="17"/>
      <c r="GE55" s="17">
        <v>0</v>
      </c>
      <c r="GF55" s="17"/>
      <c r="GG55" s="17"/>
      <c r="GH55" s="17"/>
      <c r="GI55" s="17">
        <v>0</v>
      </c>
      <c r="GJ55" s="17"/>
      <c r="GK55" s="17"/>
      <c r="GL55" s="17"/>
      <c r="GM55" s="17">
        <v>0</v>
      </c>
      <c r="GN55" s="17">
        <v>106.1</v>
      </c>
      <c r="GO55" s="17">
        <v>110.48202000000001</v>
      </c>
      <c r="GP55" s="17">
        <v>110.48202000000001</v>
      </c>
      <c r="GQ55" s="17">
        <v>-4.3820199999999998</v>
      </c>
      <c r="GR55" s="17">
        <v>43.9</v>
      </c>
      <c r="GS55" s="17">
        <v>47.082599999999999</v>
      </c>
      <c r="GT55" s="17">
        <v>47.082599999999999</v>
      </c>
      <c r="GU55" s="17">
        <v>-3.1825999999999999</v>
      </c>
      <c r="GV55" s="17">
        <v>45.8</v>
      </c>
      <c r="GW55" s="17">
        <v>44.103009999999998</v>
      </c>
      <c r="GX55" s="17">
        <v>44.103009999999998</v>
      </c>
      <c r="GY55" s="17">
        <v>1.69699</v>
      </c>
      <c r="GZ55" s="17">
        <v>4.0999999999999996</v>
      </c>
      <c r="HA55" s="17"/>
      <c r="HB55" s="17"/>
      <c r="HC55" s="17">
        <v>4.0999999999999996</v>
      </c>
      <c r="HD55" s="17">
        <v>33.1</v>
      </c>
      <c r="HE55" s="17">
        <v>33.36054</v>
      </c>
      <c r="HF55" s="17">
        <v>17.005710000000001</v>
      </c>
      <c r="HG55" s="17">
        <v>16.094290000000001</v>
      </c>
      <c r="HH55" s="17">
        <v>168.3</v>
      </c>
      <c r="HI55" s="17">
        <v>174.55948000000001</v>
      </c>
      <c r="HJ55" s="17">
        <v>174.55948000000001</v>
      </c>
      <c r="HK55" s="17">
        <v>-6.2594799999999999</v>
      </c>
      <c r="HL55" s="17"/>
      <c r="HM55" s="17"/>
      <c r="HN55" s="17"/>
      <c r="HO55" s="17">
        <v>0</v>
      </c>
      <c r="HP55" s="17"/>
      <c r="HQ55" s="17"/>
      <c r="HR55" s="17"/>
      <c r="HS55" s="17">
        <v>0</v>
      </c>
      <c r="HT55" s="17">
        <v>80.3</v>
      </c>
      <c r="HU55" s="17">
        <v>61.386580000000002</v>
      </c>
      <c r="HV55" s="17">
        <v>49.33858</v>
      </c>
      <c r="HW55" s="17">
        <v>30.96142</v>
      </c>
      <c r="HX55" s="17"/>
      <c r="HY55" s="17"/>
      <c r="HZ55" s="17"/>
      <c r="IA55" s="17">
        <v>0</v>
      </c>
      <c r="IB55" s="17"/>
      <c r="IC55" s="17"/>
      <c r="ID55" s="17"/>
      <c r="IE55" s="17">
        <v>0</v>
      </c>
      <c r="IF55" s="17">
        <v>0</v>
      </c>
      <c r="IG55" s="17"/>
      <c r="IH55" s="17">
        <v>45.265309999999999</v>
      </c>
      <c r="II55" s="17">
        <v>-45.265309999999999</v>
      </c>
      <c r="IJ55" s="17"/>
      <c r="IK55" s="17"/>
      <c r="IL55" s="17"/>
      <c r="IM55" s="17">
        <v>0</v>
      </c>
      <c r="IN55" s="17"/>
      <c r="IO55" s="17"/>
      <c r="IP55" s="17"/>
      <c r="IQ55" s="17">
        <v>0</v>
      </c>
      <c r="IR55" s="17"/>
      <c r="IS55" s="17"/>
      <c r="IT55" s="17"/>
      <c r="IU55" s="17">
        <v>0</v>
      </c>
      <c r="IV55" s="17">
        <v>127.8</v>
      </c>
      <c r="IW55" s="17">
        <v>128.83993000000001</v>
      </c>
      <c r="IX55" s="17">
        <v>132.83837</v>
      </c>
      <c r="IY55" s="17">
        <v>-5.0383699999999996</v>
      </c>
      <c r="IZ55" s="17">
        <v>0</v>
      </c>
      <c r="JA55" s="17"/>
      <c r="JB55" s="17"/>
      <c r="JC55" s="17">
        <v>0</v>
      </c>
      <c r="JD55" s="17">
        <v>0</v>
      </c>
      <c r="JE55" s="17"/>
      <c r="JF55" s="17"/>
      <c r="JG55" s="17">
        <v>0</v>
      </c>
      <c r="JH55" s="17">
        <v>0</v>
      </c>
      <c r="JI55" s="17"/>
      <c r="JJ55" s="17"/>
      <c r="JK55" s="17">
        <v>0</v>
      </c>
      <c r="JL55" s="17"/>
      <c r="JM55" s="17"/>
      <c r="JN55" s="17"/>
      <c r="JO55" s="17">
        <v>0</v>
      </c>
      <c r="JP55" s="17">
        <v>73.099999999999994</v>
      </c>
      <c r="JQ55" s="17">
        <v>44.848439999999997</v>
      </c>
      <c r="JR55" s="17">
        <v>44.848439999999997</v>
      </c>
      <c r="JS55" s="17">
        <v>28.251560000000001</v>
      </c>
      <c r="JT55" s="17">
        <v>35.700000000000003</v>
      </c>
      <c r="JU55" s="17">
        <v>22.49156</v>
      </c>
      <c r="JV55" s="17">
        <v>22.49156</v>
      </c>
      <c r="JW55" s="17">
        <v>13.20844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2.0478900000000002</v>
      </c>
      <c r="KX55" s="17">
        <v>2.0478900000000002</v>
      </c>
      <c r="KY55" s="17">
        <v>0.35210999999999998</v>
      </c>
      <c r="KZ55" s="17">
        <v>162.9</v>
      </c>
      <c r="LA55" s="17">
        <v>95.710130000000007</v>
      </c>
      <c r="LB55" s="17">
        <v>162.13194999999999</v>
      </c>
      <c r="LC55" s="17">
        <v>0.76805000000000001</v>
      </c>
      <c r="LD55" s="17">
        <v>131.69999999999999</v>
      </c>
      <c r="LE55" s="17">
        <v>133.16031000000001</v>
      </c>
      <c r="LF55" s="17">
        <v>133.16031000000001</v>
      </c>
      <c r="LG55" s="17">
        <v>-1.46031</v>
      </c>
      <c r="LH55" s="17">
        <v>65</v>
      </c>
      <c r="LI55" s="17">
        <v>67.199219999999997</v>
      </c>
      <c r="LJ55" s="17">
        <v>67.199219999999997</v>
      </c>
      <c r="LK55" s="17">
        <v>-2.19922</v>
      </c>
      <c r="LL55" s="17">
        <v>76.400000000000006</v>
      </c>
      <c r="LM55" s="17">
        <v>78.567999999999998</v>
      </c>
      <c r="LN55" s="17">
        <v>78.567999999999998</v>
      </c>
      <c r="LO55" s="17">
        <v>-2.1680000000000001</v>
      </c>
      <c r="LP55" s="17"/>
      <c r="LQ55" s="17"/>
      <c r="LR55" s="17"/>
      <c r="LS55" s="17">
        <v>0</v>
      </c>
      <c r="LT55" s="17"/>
      <c r="LU55" s="17"/>
      <c r="LV55" s="17"/>
      <c r="LW55" s="17">
        <v>0</v>
      </c>
      <c r="LX55" s="17"/>
      <c r="LY55" s="17"/>
      <c r="LZ55" s="17"/>
      <c r="MA55" s="17">
        <v>0</v>
      </c>
      <c r="MB55" s="17"/>
      <c r="MC55" s="17"/>
      <c r="MD55" s="17"/>
      <c r="ME55" s="17">
        <v>0</v>
      </c>
      <c r="MF55" s="17">
        <v>141.5</v>
      </c>
      <c r="MG55" s="17">
        <v>127.05844</v>
      </c>
      <c r="MH55" s="17">
        <v>118.3729</v>
      </c>
      <c r="MI55" s="17">
        <v>23.127099999999999</v>
      </c>
      <c r="MJ55" s="17">
        <v>142.4</v>
      </c>
      <c r="MK55" s="17">
        <v>127.05844</v>
      </c>
      <c r="ML55" s="17">
        <v>118.3729</v>
      </c>
      <c r="MM55" s="17">
        <v>24.027100000000001</v>
      </c>
      <c r="MN55" s="17">
        <v>147.19999999999999</v>
      </c>
      <c r="MO55" s="17">
        <v>127.44</v>
      </c>
      <c r="MP55" s="17">
        <v>118.72837</v>
      </c>
      <c r="MQ55" s="17">
        <v>28.471630000000001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209.2</v>
      </c>
      <c r="NM55" s="17">
        <v>206.49084999999999</v>
      </c>
      <c r="NN55" s="17">
        <v>206.49084999999999</v>
      </c>
      <c r="NO55" s="17">
        <v>2.7091500000000002</v>
      </c>
      <c r="NP55" s="17">
        <v>100.1</v>
      </c>
      <c r="NQ55" s="17">
        <v>103.55547</v>
      </c>
      <c r="NR55" s="17">
        <v>103.55547</v>
      </c>
      <c r="NS55" s="17">
        <v>-3.45547</v>
      </c>
      <c r="NT55" s="17">
        <v>6.9</v>
      </c>
      <c r="NU55" s="17">
        <v>7.2163700000000004</v>
      </c>
      <c r="NV55" s="17">
        <v>9.09</v>
      </c>
      <c r="NW55" s="17">
        <v>-2.19</v>
      </c>
      <c r="NX55" s="17">
        <v>4.3</v>
      </c>
      <c r="NY55" s="17">
        <v>4.0686799999999996</v>
      </c>
      <c r="NZ55" s="17">
        <v>9.9490999999999996</v>
      </c>
      <c r="OA55" s="17">
        <v>-5.6490999999999998</v>
      </c>
      <c r="OB55" s="17">
        <v>20</v>
      </c>
      <c r="OC55" s="17">
        <v>17.492709999999999</v>
      </c>
      <c r="OD55" s="17">
        <v>17.492709999999999</v>
      </c>
      <c r="OE55" s="17">
        <v>2.5072899999999998</v>
      </c>
      <c r="OF55" s="17">
        <v>0</v>
      </c>
      <c r="OG55" s="17"/>
      <c r="OH55" s="17"/>
      <c r="OI55" s="17">
        <v>0</v>
      </c>
      <c r="OJ55" s="17">
        <v>105.4</v>
      </c>
      <c r="OK55" s="17">
        <v>89.98</v>
      </c>
      <c r="OL55" s="17">
        <v>94.820999999999998</v>
      </c>
      <c r="OM55" s="17">
        <v>10.579000000000001</v>
      </c>
      <c r="ON55" s="17">
        <v>0</v>
      </c>
      <c r="OO55" s="17"/>
      <c r="OP55" s="17"/>
      <c r="OQ55" s="17">
        <v>0</v>
      </c>
      <c r="OR55" s="17">
        <v>0</v>
      </c>
      <c r="OS55" s="17">
        <v>0.376</v>
      </c>
      <c r="OT55" s="17">
        <v>0.376</v>
      </c>
      <c r="OU55" s="17">
        <v>-0.376</v>
      </c>
      <c r="OV55" s="17">
        <v>0</v>
      </c>
      <c r="OW55" s="17"/>
      <c r="OX55" s="17"/>
      <c r="OY55" s="17">
        <v>0</v>
      </c>
      <c r="OZ55" s="17">
        <v>20.3</v>
      </c>
      <c r="PA55" s="17">
        <v>19.436350000000001</v>
      </c>
      <c r="PB55" s="17">
        <v>19.436350000000001</v>
      </c>
      <c r="PC55" s="17">
        <v>0.86365000000000003</v>
      </c>
      <c r="PD55" s="17">
        <v>10</v>
      </c>
      <c r="PE55" s="17"/>
      <c r="PF55" s="17"/>
      <c r="PG55" s="17">
        <v>10</v>
      </c>
      <c r="PH55" s="17">
        <v>5.4</v>
      </c>
      <c r="PI55" s="17">
        <v>5.67</v>
      </c>
      <c r="PJ55" s="17">
        <v>5.67</v>
      </c>
      <c r="PK55" s="17">
        <v>-0.27</v>
      </c>
      <c r="PL55" s="17">
        <v>0</v>
      </c>
      <c r="PM55" s="17"/>
      <c r="PN55" s="17"/>
      <c r="PO55" s="17">
        <v>0</v>
      </c>
      <c r="PP55" s="17">
        <v>2.1</v>
      </c>
      <c r="PQ55" s="17">
        <v>1</v>
      </c>
      <c r="PR55" s="17">
        <v>1</v>
      </c>
      <c r="PS55" s="17">
        <v>1.1000000000000001</v>
      </c>
      <c r="PT55" s="17">
        <v>1.8</v>
      </c>
      <c r="PU55" s="17">
        <v>3.71</v>
      </c>
      <c r="PV55" s="17">
        <v>3.71</v>
      </c>
      <c r="PW55" s="17">
        <v>-1.91</v>
      </c>
      <c r="PX55" s="17">
        <v>5.2</v>
      </c>
      <c r="PY55" s="17">
        <v>5</v>
      </c>
      <c r="PZ55" s="17">
        <v>5</v>
      </c>
      <c r="QA55" s="17">
        <v>0.2</v>
      </c>
      <c r="QB55" s="17">
        <v>20.3</v>
      </c>
      <c r="QC55" s="17">
        <v>20.274049999999999</v>
      </c>
      <c r="QD55" s="17">
        <v>20.274049999999999</v>
      </c>
      <c r="QE55" s="17">
        <v>2.5950000000000001E-2</v>
      </c>
      <c r="QF55" s="17">
        <v>20</v>
      </c>
      <c r="QG55" s="17">
        <v>19.436350000000001</v>
      </c>
      <c r="QH55" s="17">
        <v>19.436350000000001</v>
      </c>
      <c r="QI55" s="17">
        <v>0.56364999999999998</v>
      </c>
      <c r="QJ55" s="17">
        <v>18.899999999999999</v>
      </c>
      <c r="QK55" s="17">
        <v>17.492709999999999</v>
      </c>
      <c r="QL55" s="17">
        <v>17.492709999999999</v>
      </c>
      <c r="QM55" s="17">
        <v>1.4072899999999999</v>
      </c>
      <c r="QN55" s="17">
        <v>3.1</v>
      </c>
      <c r="QO55" s="17">
        <v>3.1</v>
      </c>
      <c r="QP55" s="17">
        <v>3.1</v>
      </c>
      <c r="QQ55" s="17">
        <v>0</v>
      </c>
      <c r="QR55" s="17">
        <v>18.600000000000001</v>
      </c>
      <c r="QS55" s="17">
        <v>17.881440000000001</v>
      </c>
      <c r="QT55" s="17">
        <v>17.881440000000001</v>
      </c>
      <c r="QU55" s="17">
        <v>0.71855999999999998</v>
      </c>
      <c r="QV55" s="17">
        <v>0</v>
      </c>
      <c r="QW55" s="17"/>
      <c r="QX55" s="17"/>
      <c r="QY55" s="17">
        <v>0</v>
      </c>
      <c r="QZ55" s="17">
        <v>0</v>
      </c>
      <c r="RA55" s="17"/>
      <c r="RB55" s="17"/>
      <c r="RC55" s="17">
        <v>0</v>
      </c>
      <c r="RD55" s="17">
        <v>27.7</v>
      </c>
      <c r="RE55" s="17">
        <v>21.9</v>
      </c>
      <c r="RF55" s="17">
        <v>22.849</v>
      </c>
      <c r="RG55" s="17">
        <v>4.851</v>
      </c>
      <c r="RH55" s="17">
        <v>78.599999999999994</v>
      </c>
      <c r="RI55" s="17">
        <v>63.56</v>
      </c>
      <c r="RJ55" s="17">
        <v>66.915999999999997</v>
      </c>
      <c r="RK55" s="17">
        <v>11.683999999999999</v>
      </c>
      <c r="RL55" s="17">
        <v>0</v>
      </c>
      <c r="RM55" s="17"/>
      <c r="RN55" s="17"/>
      <c r="RO55" s="17">
        <v>0</v>
      </c>
      <c r="RP55" s="17">
        <v>3.4</v>
      </c>
      <c r="RQ55" s="17">
        <v>3.3</v>
      </c>
      <c r="RR55" s="17">
        <v>3.3</v>
      </c>
      <c r="RS55" s="17">
        <v>0.1</v>
      </c>
      <c r="RT55" s="17">
        <v>20.3</v>
      </c>
      <c r="RU55" s="17">
        <v>19.792000000000002</v>
      </c>
      <c r="RV55" s="17">
        <v>19.792000000000002</v>
      </c>
      <c r="RW55" s="17">
        <v>0.50800000000000001</v>
      </c>
      <c r="RX55" s="17">
        <v>3.2</v>
      </c>
      <c r="RY55" s="17">
        <v>2</v>
      </c>
      <c r="RZ55" s="17">
        <v>2</v>
      </c>
      <c r="SA55" s="17">
        <v>1.2</v>
      </c>
      <c r="SB55" s="17">
        <v>0.4</v>
      </c>
      <c r="SC55" s="17">
        <v>0.4</v>
      </c>
      <c r="SD55" s="17">
        <v>0.4</v>
      </c>
      <c r="SE55" s="17">
        <v>0</v>
      </c>
      <c r="SF55" s="17">
        <v>0</v>
      </c>
      <c r="SG55" s="17"/>
      <c r="SH55" s="17"/>
      <c r="SI55" s="17">
        <v>0</v>
      </c>
      <c r="SJ55" s="17">
        <v>19.8</v>
      </c>
      <c r="SK55" s="17">
        <v>19.1448</v>
      </c>
      <c r="SL55" s="17">
        <v>19.1448</v>
      </c>
      <c r="SM55" s="17">
        <v>0.6552</v>
      </c>
      <c r="SN55" s="17">
        <v>10.6</v>
      </c>
      <c r="SO55" s="17">
        <v>12.244899999999999</v>
      </c>
      <c r="SP55" s="17">
        <v>12.244899999999999</v>
      </c>
      <c r="SQ55" s="17">
        <v>-1.6449</v>
      </c>
      <c r="SR55" s="17">
        <v>20.2</v>
      </c>
      <c r="SS55" s="17">
        <v>19.436350000000001</v>
      </c>
      <c r="ST55" s="17">
        <v>19.436350000000001</v>
      </c>
      <c r="SU55" s="17">
        <v>0.76365000000000005</v>
      </c>
      <c r="SV55" s="17">
        <v>20.2</v>
      </c>
      <c r="SW55" s="17">
        <v>19.436350000000001</v>
      </c>
      <c r="SX55" s="17">
        <v>19.436350000000001</v>
      </c>
      <c r="SY55" s="17">
        <v>0.76365000000000005</v>
      </c>
      <c r="SZ55" s="17">
        <v>1.2</v>
      </c>
      <c r="TA55" s="17">
        <v>4.47</v>
      </c>
      <c r="TB55" s="17">
        <v>3.0619999999999998</v>
      </c>
      <c r="TC55" s="17">
        <v>-1.8620000000000001</v>
      </c>
      <c r="TD55" s="17">
        <v>17.5</v>
      </c>
      <c r="TE55" s="17">
        <v>22.71</v>
      </c>
      <c r="TF55" s="17">
        <v>24.812000000000001</v>
      </c>
      <c r="TG55" s="17">
        <v>-7.3120000000000003</v>
      </c>
      <c r="TH55" s="17">
        <v>0</v>
      </c>
      <c r="TI55" s="17"/>
      <c r="TJ55" s="17"/>
      <c r="TK55" s="17">
        <v>0</v>
      </c>
      <c r="TL55" s="17">
        <v>87.4</v>
      </c>
      <c r="TM55" s="17">
        <v>67.42</v>
      </c>
      <c r="TN55" s="17">
        <v>71.379000000000005</v>
      </c>
      <c r="TO55" s="17">
        <v>16.021000000000001</v>
      </c>
      <c r="TP55" s="17">
        <v>102.16</v>
      </c>
      <c r="TQ55" s="17">
        <v>82.5</v>
      </c>
      <c r="TR55" s="17">
        <v>87.281000000000006</v>
      </c>
      <c r="TS55" s="17">
        <v>14.879</v>
      </c>
      <c r="TT55" s="17">
        <v>14.5</v>
      </c>
      <c r="TU55" s="17">
        <v>3.2869999999999999</v>
      </c>
      <c r="TV55" s="17">
        <v>3.2869999999999999</v>
      </c>
      <c r="TW55" s="17">
        <v>11.212999999999999</v>
      </c>
      <c r="TX55" s="17">
        <v>14</v>
      </c>
      <c r="TY55" s="17">
        <v>5.0129999999999999</v>
      </c>
      <c r="TZ55" s="17">
        <v>5.0129999999999999</v>
      </c>
      <c r="UA55" s="17">
        <v>8.9870000000000001</v>
      </c>
      <c r="UB55" s="17">
        <v>0</v>
      </c>
      <c r="UC55" s="17"/>
      <c r="UD55" s="17"/>
      <c r="UE55" s="17">
        <v>0</v>
      </c>
      <c r="UF55" s="17">
        <v>21.3</v>
      </c>
      <c r="UG55" s="17">
        <v>19.436350000000001</v>
      </c>
      <c r="UH55" s="17">
        <v>19.436350000000001</v>
      </c>
      <c r="UI55" s="17">
        <v>1.86365</v>
      </c>
      <c r="UJ55" s="17">
        <v>7.6</v>
      </c>
      <c r="UK55" s="17">
        <v>8</v>
      </c>
      <c r="UL55" s="17">
        <v>8</v>
      </c>
      <c r="UM55" s="17">
        <v>-0.4</v>
      </c>
      <c r="UN55" s="17">
        <v>5.3</v>
      </c>
      <c r="UO55" s="17">
        <v>6.2</v>
      </c>
      <c r="UP55" s="17">
        <v>6.2</v>
      </c>
      <c r="UQ55" s="17">
        <v>-0.9</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v>
      </c>
      <c r="VE55" s="17">
        <v>0.96399999999999997</v>
      </c>
      <c r="VF55" s="17">
        <v>0.96399999999999997</v>
      </c>
      <c r="VG55" s="17">
        <v>-0.96399999999999997</v>
      </c>
      <c r="VH55" s="17">
        <v>0</v>
      </c>
      <c r="VI55" s="17"/>
      <c r="VJ55" s="17"/>
      <c r="VK55" s="17">
        <v>0</v>
      </c>
      <c r="VL55" s="17">
        <v>0</v>
      </c>
      <c r="VM55" s="17"/>
      <c r="VN55" s="17"/>
      <c r="VO55" s="17">
        <v>0</v>
      </c>
      <c r="VP55" s="17">
        <v>0</v>
      </c>
      <c r="VQ55" s="17"/>
      <c r="VR55" s="17"/>
      <c r="VS55" s="17">
        <v>0</v>
      </c>
      <c r="VT55" s="17"/>
      <c r="VU55" s="17"/>
      <c r="VV55" s="17"/>
      <c r="VW55" s="17">
        <v>0</v>
      </c>
      <c r="VX55" s="17">
        <v>88</v>
      </c>
      <c r="VY55" s="17">
        <v>79.25</v>
      </c>
      <c r="VZ55" s="17">
        <v>52</v>
      </c>
      <c r="WA55" s="17">
        <v>36</v>
      </c>
      <c r="WB55" s="17">
        <v>63</v>
      </c>
      <c r="WC55" s="17">
        <v>73.040000000000006</v>
      </c>
      <c r="WD55" s="17">
        <v>52</v>
      </c>
      <c r="WE55" s="17">
        <v>11</v>
      </c>
      <c r="WF55" s="17">
        <v>0</v>
      </c>
      <c r="WG55" s="17"/>
      <c r="WH55" s="17"/>
      <c r="WI55" s="17">
        <v>0</v>
      </c>
      <c r="WJ55" s="17">
        <v>3.8</v>
      </c>
      <c r="WK55" s="17">
        <v>4.2</v>
      </c>
      <c r="WL55" s="17">
        <v>4.2</v>
      </c>
      <c r="WM55" s="17">
        <v>-0.4</v>
      </c>
      <c r="WN55" s="17">
        <v>2.2999999999999998</v>
      </c>
      <c r="WO55" s="17">
        <v>2.4</v>
      </c>
      <c r="WP55" s="17">
        <v>2.4</v>
      </c>
      <c r="WQ55" s="17">
        <v>-0.1</v>
      </c>
      <c r="WR55" s="17">
        <v>2.2000000000000002</v>
      </c>
      <c r="WS55" s="17">
        <v>1.2</v>
      </c>
      <c r="WT55" s="17">
        <v>1.2</v>
      </c>
      <c r="WU55" s="17">
        <v>1</v>
      </c>
      <c r="WV55" s="17">
        <v>0.9</v>
      </c>
      <c r="WW55" s="17">
        <v>1.4</v>
      </c>
      <c r="WX55" s="17">
        <v>1.4</v>
      </c>
      <c r="WY55" s="17">
        <v>-0.5</v>
      </c>
      <c r="WZ55" s="17">
        <v>0</v>
      </c>
      <c r="XA55" s="17"/>
      <c r="XB55" s="17"/>
      <c r="XC55" s="17">
        <v>0</v>
      </c>
      <c r="XD55" s="17">
        <v>8.1</v>
      </c>
      <c r="XE55" s="17">
        <v>8</v>
      </c>
      <c r="XF55" s="17">
        <v>8</v>
      </c>
      <c r="XG55" s="17">
        <v>0.1</v>
      </c>
      <c r="XH55" s="17">
        <v>20</v>
      </c>
      <c r="XI55" s="17">
        <v>20</v>
      </c>
      <c r="XJ55" s="17">
        <v>20</v>
      </c>
      <c r="XK55" s="17">
        <v>0</v>
      </c>
      <c r="XL55" s="17">
        <v>20</v>
      </c>
      <c r="XM55" s="17">
        <v>19.241980000000002</v>
      </c>
      <c r="XN55" s="17">
        <v>19.241980000000002</v>
      </c>
      <c r="XO55" s="17">
        <v>0.75802000000000003</v>
      </c>
      <c r="XP55" s="17">
        <v>8.4</v>
      </c>
      <c r="XQ55" s="17">
        <v>10.7</v>
      </c>
      <c r="XR55" s="17">
        <v>10.7</v>
      </c>
      <c r="XS55" s="17">
        <v>-2.2999999999999998</v>
      </c>
      <c r="XT55" s="17">
        <v>27.4</v>
      </c>
      <c r="XU55" s="17">
        <v>29</v>
      </c>
      <c r="XV55" s="17">
        <v>29</v>
      </c>
      <c r="XW55" s="17">
        <v>-1.6</v>
      </c>
      <c r="XX55" s="17">
        <v>34.299999999999997</v>
      </c>
      <c r="XY55" s="17">
        <v>29</v>
      </c>
      <c r="XZ55" s="17">
        <v>29</v>
      </c>
      <c r="YA55" s="17">
        <v>5.3</v>
      </c>
      <c r="YB55" s="17">
        <v>14.5</v>
      </c>
      <c r="YC55" s="17">
        <v>14</v>
      </c>
      <c r="YD55" s="17">
        <v>14</v>
      </c>
      <c r="YE55" s="17">
        <v>0.5</v>
      </c>
      <c r="YF55" s="17">
        <v>16.7</v>
      </c>
      <c r="YG55" s="17">
        <v>16</v>
      </c>
      <c r="YH55" s="17">
        <v>16</v>
      </c>
      <c r="YI55" s="17">
        <v>0.7</v>
      </c>
      <c r="YJ55" s="17">
        <v>7.8</v>
      </c>
      <c r="YK55" s="17">
        <v>6.42</v>
      </c>
      <c r="YL55" s="17">
        <v>6.42</v>
      </c>
      <c r="YM55" s="17">
        <v>1.38</v>
      </c>
      <c r="YN55" s="17">
        <v>11.3</v>
      </c>
      <c r="YO55" s="17">
        <v>11</v>
      </c>
      <c r="YP55" s="17">
        <v>11</v>
      </c>
      <c r="YQ55" s="17">
        <v>0.3</v>
      </c>
      <c r="YR55" s="17">
        <v>21.7</v>
      </c>
      <c r="YS55" s="17">
        <v>22</v>
      </c>
      <c r="YT55" s="17">
        <v>22</v>
      </c>
      <c r="YU55" s="17">
        <v>-0.3</v>
      </c>
    </row>
    <row r="56" spans="1:671" ht="24" customHeight="1" x14ac:dyDescent="0.3">
      <c r="A56" s="1"/>
      <c r="B56" s="18" t="s">
        <v>755</v>
      </c>
      <c r="C56" s="18" t="s">
        <v>756</v>
      </c>
      <c r="D56" s="19">
        <v>197.3</v>
      </c>
      <c r="E56" s="19">
        <v>203.40136000000001</v>
      </c>
      <c r="F56" s="19">
        <v>203.40136000000001</v>
      </c>
      <c r="G56" s="19">
        <v>-6.1013599999999997</v>
      </c>
      <c r="H56" s="19">
        <v>626.1</v>
      </c>
      <c r="I56" s="19">
        <v>634.98344999999995</v>
      </c>
      <c r="J56" s="19">
        <v>627.79395999999997</v>
      </c>
      <c r="K56" s="19">
        <v>-1.6939599999999999</v>
      </c>
      <c r="L56" s="19">
        <v>212.1</v>
      </c>
      <c r="M56" s="19">
        <v>215.11229</v>
      </c>
      <c r="N56" s="19">
        <v>204.43100999999999</v>
      </c>
      <c r="O56" s="19">
        <v>7.66899</v>
      </c>
      <c r="P56" s="19"/>
      <c r="Q56" s="19"/>
      <c r="R56" s="19"/>
      <c r="S56" s="19">
        <v>0</v>
      </c>
      <c r="T56" s="19"/>
      <c r="U56" s="19"/>
      <c r="V56" s="19"/>
      <c r="W56" s="19">
        <v>0</v>
      </c>
      <c r="X56" s="19">
        <v>89</v>
      </c>
      <c r="Y56" s="19">
        <v>91.867829999999998</v>
      </c>
      <c r="Z56" s="19">
        <v>91.867829999999998</v>
      </c>
      <c r="AA56" s="19">
        <v>-2.8678300000000001</v>
      </c>
      <c r="AB56" s="19">
        <v>234.9</v>
      </c>
      <c r="AC56" s="19">
        <v>242</v>
      </c>
      <c r="AD56" s="19">
        <v>242</v>
      </c>
      <c r="AE56" s="19">
        <v>-7.1</v>
      </c>
      <c r="AF56" s="19"/>
      <c r="AG56" s="19"/>
      <c r="AH56" s="19"/>
      <c r="AI56" s="19">
        <v>0</v>
      </c>
      <c r="AJ56" s="19"/>
      <c r="AK56" s="19"/>
      <c r="AL56" s="19"/>
      <c r="AM56" s="19">
        <v>0</v>
      </c>
      <c r="AN56" s="19">
        <v>107.4</v>
      </c>
      <c r="AO56" s="19">
        <v>135.58384000000001</v>
      </c>
      <c r="AP56" s="19">
        <v>135.58384000000001</v>
      </c>
      <c r="AQ56" s="19">
        <v>-28.18384</v>
      </c>
      <c r="AR56" s="19">
        <v>106.7</v>
      </c>
      <c r="AS56" s="19">
        <v>135.58384000000001</v>
      </c>
      <c r="AT56" s="19">
        <v>135.58384000000001</v>
      </c>
      <c r="AU56" s="19">
        <v>-28.883839999999999</v>
      </c>
      <c r="AV56" s="19">
        <v>106.8</v>
      </c>
      <c r="AW56" s="19">
        <v>135.58384000000001</v>
      </c>
      <c r="AX56" s="19">
        <v>135.58384000000001</v>
      </c>
      <c r="AY56" s="19">
        <v>-28.783840000000001</v>
      </c>
      <c r="AZ56" s="19">
        <v>203.9</v>
      </c>
      <c r="BA56" s="19">
        <v>203.98649</v>
      </c>
      <c r="BB56" s="19">
        <v>203.98649</v>
      </c>
      <c r="BC56" s="19">
        <v>-8.6489999999999997E-2</v>
      </c>
      <c r="BD56" s="19">
        <v>206.8</v>
      </c>
      <c r="BE56" s="19">
        <v>168.32141999999999</v>
      </c>
      <c r="BF56" s="19">
        <v>207.24285</v>
      </c>
      <c r="BG56" s="19">
        <v>-0.44285000000000002</v>
      </c>
      <c r="BH56" s="19">
        <v>109.3</v>
      </c>
      <c r="BI56" s="19">
        <v>84.413439999999994</v>
      </c>
      <c r="BJ56" s="19">
        <v>103.93259999999999</v>
      </c>
      <c r="BK56" s="19">
        <v>5.3673999999999999</v>
      </c>
      <c r="BL56" s="19">
        <v>529.20000000000005</v>
      </c>
      <c r="BM56" s="19">
        <v>566.08941000000004</v>
      </c>
      <c r="BN56" s="19">
        <v>566.08941000000004</v>
      </c>
      <c r="BO56" s="19">
        <v>-36.889409999999998</v>
      </c>
      <c r="BP56" s="19">
        <v>10.1</v>
      </c>
      <c r="BQ56" s="19">
        <v>9.2849599999999999</v>
      </c>
      <c r="BR56" s="19">
        <v>3.45607</v>
      </c>
      <c r="BS56" s="19">
        <v>6.6439300000000001</v>
      </c>
      <c r="BT56" s="19"/>
      <c r="BU56" s="19"/>
      <c r="BV56" s="19"/>
      <c r="BW56" s="19">
        <v>0</v>
      </c>
      <c r="BX56" s="19"/>
      <c r="BY56" s="19"/>
      <c r="BZ56" s="19"/>
      <c r="CA56" s="19">
        <v>0</v>
      </c>
      <c r="CB56" s="19"/>
      <c r="CC56" s="19"/>
      <c r="CD56" s="19"/>
      <c r="CE56" s="19">
        <v>0</v>
      </c>
      <c r="CF56" s="19"/>
      <c r="CG56" s="19"/>
      <c r="CH56" s="19"/>
      <c r="CI56" s="19">
        <v>0</v>
      </c>
      <c r="CJ56" s="19">
        <v>163.69999999999999</v>
      </c>
      <c r="CK56" s="19">
        <v>164.06706</v>
      </c>
      <c r="CL56" s="19">
        <v>164.06706</v>
      </c>
      <c r="CM56" s="19">
        <v>-0.36706</v>
      </c>
      <c r="CN56" s="19">
        <v>6.6</v>
      </c>
      <c r="CO56" s="19">
        <v>5.1336000000000004</v>
      </c>
      <c r="CP56" s="19">
        <v>5.1336000000000004</v>
      </c>
      <c r="CQ56" s="19">
        <v>1.4663999999999999</v>
      </c>
      <c r="CR56" s="19">
        <v>5.4</v>
      </c>
      <c r="CS56" s="19">
        <v>2.8178999999999998</v>
      </c>
      <c r="CT56" s="19">
        <v>2.8178999999999998</v>
      </c>
      <c r="CU56" s="19">
        <v>2.5821000000000001</v>
      </c>
      <c r="CV56" s="19"/>
      <c r="CW56" s="19"/>
      <c r="CX56" s="19"/>
      <c r="CY56" s="19">
        <v>0</v>
      </c>
      <c r="CZ56" s="19">
        <v>6.7</v>
      </c>
      <c r="DA56" s="19">
        <v>6.8787000000000003</v>
      </c>
      <c r="DB56" s="19">
        <v>6.8787000000000003</v>
      </c>
      <c r="DC56" s="19">
        <v>-0.1787</v>
      </c>
      <c r="DD56" s="19"/>
      <c r="DE56" s="19"/>
      <c r="DF56" s="19"/>
      <c r="DG56" s="19">
        <v>0</v>
      </c>
      <c r="DH56" s="19">
        <v>139.69999999999999</v>
      </c>
      <c r="DI56" s="19">
        <v>142.44412</v>
      </c>
      <c r="DJ56" s="19">
        <v>142.44412</v>
      </c>
      <c r="DK56" s="19">
        <v>-2.7441200000000001</v>
      </c>
      <c r="DL56" s="19"/>
      <c r="DM56" s="19"/>
      <c r="DN56" s="19"/>
      <c r="DO56" s="19">
        <v>0</v>
      </c>
      <c r="DP56" s="19"/>
      <c r="DQ56" s="19"/>
      <c r="DR56" s="19"/>
      <c r="DS56" s="19">
        <v>0</v>
      </c>
      <c r="DT56" s="19"/>
      <c r="DU56" s="19"/>
      <c r="DV56" s="19"/>
      <c r="DW56" s="19">
        <v>0</v>
      </c>
      <c r="DX56" s="19"/>
      <c r="DY56" s="19"/>
      <c r="DZ56" s="19"/>
      <c r="EA56" s="19">
        <v>0</v>
      </c>
      <c r="EB56" s="19">
        <v>109.7</v>
      </c>
      <c r="EC56" s="19">
        <v>112.46647</v>
      </c>
      <c r="ED56" s="19">
        <v>112.46647</v>
      </c>
      <c r="EE56" s="19">
        <v>-2.76647</v>
      </c>
      <c r="EF56" s="19">
        <v>145.19999999999999</v>
      </c>
      <c r="EG56" s="19">
        <v>220.69499999999999</v>
      </c>
      <c r="EH56" s="19">
        <v>220.69499999999999</v>
      </c>
      <c r="EI56" s="19">
        <v>-75.495000000000005</v>
      </c>
      <c r="EJ56" s="19"/>
      <c r="EK56" s="19"/>
      <c r="EL56" s="19"/>
      <c r="EM56" s="19">
        <v>0</v>
      </c>
      <c r="EN56" s="19"/>
      <c r="EO56" s="19"/>
      <c r="EP56" s="19"/>
      <c r="EQ56" s="19">
        <v>0</v>
      </c>
      <c r="ER56" s="19"/>
      <c r="ES56" s="19"/>
      <c r="ET56" s="19"/>
      <c r="EU56" s="19">
        <v>0</v>
      </c>
      <c r="EV56" s="19">
        <v>6.5</v>
      </c>
      <c r="EW56" s="19">
        <v>6.39</v>
      </c>
      <c r="EX56" s="19">
        <v>6.39</v>
      </c>
      <c r="EY56" s="19">
        <v>0.11</v>
      </c>
      <c r="EZ56" s="19">
        <v>456.6</v>
      </c>
      <c r="FA56" s="19">
        <v>457.09426999999999</v>
      </c>
      <c r="FB56" s="19">
        <v>457.09426999999999</v>
      </c>
      <c r="FC56" s="19">
        <v>-0.49426999999999999</v>
      </c>
      <c r="FD56" s="19">
        <v>81.099999999999994</v>
      </c>
      <c r="FE56" s="19">
        <v>76.065550000000002</v>
      </c>
      <c r="FF56" s="19">
        <v>57.92886</v>
      </c>
      <c r="FG56" s="19">
        <v>23.171140000000001</v>
      </c>
      <c r="FH56" s="19">
        <v>150.1</v>
      </c>
      <c r="FI56" s="19">
        <v>151.36251999999999</v>
      </c>
      <c r="FJ56" s="19">
        <v>151.36251999999999</v>
      </c>
      <c r="FK56" s="19">
        <v>-1.2625200000000001</v>
      </c>
      <c r="FL56" s="19">
        <v>41.8</v>
      </c>
      <c r="FM56" s="19">
        <v>41.89893</v>
      </c>
      <c r="FN56" s="19">
        <v>41.89893</v>
      </c>
      <c r="FO56" s="19">
        <v>-9.8930000000000004E-2</v>
      </c>
      <c r="FP56" s="19">
        <v>18.3</v>
      </c>
      <c r="FQ56" s="19">
        <v>19.21088</v>
      </c>
      <c r="FR56" s="19">
        <v>19.21088</v>
      </c>
      <c r="FS56" s="19">
        <v>-0.91088000000000002</v>
      </c>
      <c r="FT56" s="19">
        <v>18.8</v>
      </c>
      <c r="FU56" s="19">
        <v>18.46453</v>
      </c>
      <c r="FV56" s="19">
        <v>18.46453</v>
      </c>
      <c r="FW56" s="19">
        <v>0.33546999999999999</v>
      </c>
      <c r="FX56" s="19">
        <v>87.7</v>
      </c>
      <c r="FY56" s="19">
        <v>87.773570000000007</v>
      </c>
      <c r="FZ56" s="19">
        <v>87.773570000000007</v>
      </c>
      <c r="GA56" s="19">
        <v>-7.3569999999999997E-2</v>
      </c>
      <c r="GB56" s="19"/>
      <c r="GC56" s="19"/>
      <c r="GD56" s="19"/>
      <c r="GE56" s="19">
        <v>0</v>
      </c>
      <c r="GF56" s="19"/>
      <c r="GG56" s="19"/>
      <c r="GH56" s="19"/>
      <c r="GI56" s="19">
        <v>0</v>
      </c>
      <c r="GJ56" s="19"/>
      <c r="GK56" s="19"/>
      <c r="GL56" s="19"/>
      <c r="GM56" s="19">
        <v>0</v>
      </c>
      <c r="GN56" s="19">
        <v>105.3</v>
      </c>
      <c r="GO56" s="19">
        <v>110.48202000000001</v>
      </c>
      <c r="GP56" s="19">
        <v>110.48202000000001</v>
      </c>
      <c r="GQ56" s="19">
        <v>-5.1820199999999996</v>
      </c>
      <c r="GR56" s="19">
        <v>42.9</v>
      </c>
      <c r="GS56" s="19">
        <v>47.082599999999999</v>
      </c>
      <c r="GT56" s="19">
        <v>47.082599999999999</v>
      </c>
      <c r="GU56" s="19">
        <v>-4.1825999999999999</v>
      </c>
      <c r="GV56" s="19">
        <v>44.7</v>
      </c>
      <c r="GW56" s="19">
        <v>44.103009999999998</v>
      </c>
      <c r="GX56" s="19">
        <v>44.103009999999998</v>
      </c>
      <c r="GY56" s="19">
        <v>0.59699000000000002</v>
      </c>
      <c r="GZ56" s="19">
        <v>4.0999999999999996</v>
      </c>
      <c r="HA56" s="19"/>
      <c r="HB56" s="19"/>
      <c r="HC56" s="19">
        <v>4.0999999999999996</v>
      </c>
      <c r="HD56" s="19">
        <v>32.4</v>
      </c>
      <c r="HE56" s="19">
        <v>33.36054</v>
      </c>
      <c r="HF56" s="19">
        <v>17.005710000000001</v>
      </c>
      <c r="HG56" s="19">
        <v>15.39429</v>
      </c>
      <c r="HH56" s="19">
        <v>164.4</v>
      </c>
      <c r="HI56" s="19">
        <v>174.55948000000001</v>
      </c>
      <c r="HJ56" s="19">
        <v>174.55948000000001</v>
      </c>
      <c r="HK56" s="19">
        <v>-10.15948</v>
      </c>
      <c r="HL56" s="19"/>
      <c r="HM56" s="19"/>
      <c r="HN56" s="19"/>
      <c r="HO56" s="19">
        <v>0</v>
      </c>
      <c r="HP56" s="19"/>
      <c r="HQ56" s="19"/>
      <c r="HR56" s="19"/>
      <c r="HS56" s="19">
        <v>0</v>
      </c>
      <c r="HT56" s="19">
        <v>40.5</v>
      </c>
      <c r="HU56" s="19">
        <v>27.933949999999999</v>
      </c>
      <c r="HV56" s="19"/>
      <c r="HW56" s="19">
        <v>40.5</v>
      </c>
      <c r="HX56" s="19"/>
      <c r="HY56" s="19"/>
      <c r="HZ56" s="19"/>
      <c r="IA56" s="19">
        <v>0</v>
      </c>
      <c r="IB56" s="19"/>
      <c r="IC56" s="19"/>
      <c r="ID56" s="19"/>
      <c r="IE56" s="19">
        <v>0</v>
      </c>
      <c r="IF56" s="19">
        <v>0</v>
      </c>
      <c r="IG56" s="19"/>
      <c r="IH56" s="19">
        <v>45.265309999999999</v>
      </c>
      <c r="II56" s="19">
        <v>-45.265309999999999</v>
      </c>
      <c r="IJ56" s="19"/>
      <c r="IK56" s="19"/>
      <c r="IL56" s="19"/>
      <c r="IM56" s="19">
        <v>0</v>
      </c>
      <c r="IN56" s="19"/>
      <c r="IO56" s="19"/>
      <c r="IP56" s="19"/>
      <c r="IQ56" s="19">
        <v>0</v>
      </c>
      <c r="IR56" s="19"/>
      <c r="IS56" s="19"/>
      <c r="IT56" s="19"/>
      <c r="IU56" s="19">
        <v>0</v>
      </c>
      <c r="IV56" s="19">
        <v>126.5</v>
      </c>
      <c r="IW56" s="19">
        <v>128.83993000000001</v>
      </c>
      <c r="IX56" s="19">
        <v>132.83837</v>
      </c>
      <c r="IY56" s="19">
        <v>-6.3383700000000003</v>
      </c>
      <c r="IZ56" s="19">
        <v>0</v>
      </c>
      <c r="JA56" s="19"/>
      <c r="JB56" s="19"/>
      <c r="JC56" s="19">
        <v>0</v>
      </c>
      <c r="JD56" s="19">
        <v>0</v>
      </c>
      <c r="JE56" s="19"/>
      <c r="JF56" s="19"/>
      <c r="JG56" s="19">
        <v>0</v>
      </c>
      <c r="JH56" s="19">
        <v>0</v>
      </c>
      <c r="JI56" s="19"/>
      <c r="JJ56" s="19"/>
      <c r="JK56" s="19">
        <v>0</v>
      </c>
      <c r="JL56" s="19"/>
      <c r="JM56" s="19"/>
      <c r="JN56" s="19"/>
      <c r="JO56" s="19">
        <v>0</v>
      </c>
      <c r="JP56" s="19">
        <v>38.799999999999997</v>
      </c>
      <c r="JQ56" s="19">
        <v>44.848439999999997</v>
      </c>
      <c r="JR56" s="19">
        <v>44.848439999999997</v>
      </c>
      <c r="JS56" s="19">
        <v>-6.0484400000000003</v>
      </c>
      <c r="JT56" s="19">
        <v>28</v>
      </c>
      <c r="JU56" s="19">
        <v>22.49156</v>
      </c>
      <c r="JV56" s="19">
        <v>22.49156</v>
      </c>
      <c r="JW56" s="19">
        <v>5.5084400000000002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2.0478900000000002</v>
      </c>
      <c r="KX56" s="19">
        <v>2.0478900000000002</v>
      </c>
      <c r="KY56" s="19">
        <v>0.35210999999999998</v>
      </c>
      <c r="KZ56" s="19">
        <v>103.4</v>
      </c>
      <c r="LA56" s="19">
        <v>89.495000000000005</v>
      </c>
      <c r="LB56" s="19">
        <v>91.42362</v>
      </c>
      <c r="LC56" s="19">
        <v>11.976380000000001</v>
      </c>
      <c r="LD56" s="19">
        <v>128.30000000000001</v>
      </c>
      <c r="LE56" s="19">
        <v>133.16031000000001</v>
      </c>
      <c r="LF56" s="19">
        <v>133.16031000000001</v>
      </c>
      <c r="LG56" s="19">
        <v>-4.8603100000000001</v>
      </c>
      <c r="LH56" s="19">
        <v>63.9</v>
      </c>
      <c r="LI56" s="19">
        <v>67.199219999999997</v>
      </c>
      <c r="LJ56" s="19">
        <v>67.199219999999997</v>
      </c>
      <c r="LK56" s="19">
        <v>-3.29922</v>
      </c>
      <c r="LL56" s="19">
        <v>75.8</v>
      </c>
      <c r="LM56" s="19">
        <v>78.567999999999998</v>
      </c>
      <c r="LN56" s="19">
        <v>78.567999999999998</v>
      </c>
      <c r="LO56" s="19">
        <v>-2.7679999999999998</v>
      </c>
      <c r="LP56" s="19"/>
      <c r="LQ56" s="19"/>
      <c r="LR56" s="19"/>
      <c r="LS56" s="19">
        <v>0</v>
      </c>
      <c r="LT56" s="19"/>
      <c r="LU56" s="19"/>
      <c r="LV56" s="19"/>
      <c r="LW56" s="19">
        <v>0</v>
      </c>
      <c r="LX56" s="19"/>
      <c r="LY56" s="19"/>
      <c r="LZ56" s="19"/>
      <c r="MA56" s="19">
        <v>0</v>
      </c>
      <c r="MB56" s="19"/>
      <c r="MC56" s="19"/>
      <c r="MD56" s="19"/>
      <c r="ME56" s="19">
        <v>0</v>
      </c>
      <c r="MF56" s="19">
        <v>141.30000000000001</v>
      </c>
      <c r="MG56" s="19">
        <v>109.89</v>
      </c>
      <c r="MH56" s="19">
        <v>109.89</v>
      </c>
      <c r="MI56" s="19">
        <v>31.41</v>
      </c>
      <c r="MJ56" s="19">
        <v>141.19999999999999</v>
      </c>
      <c r="MK56" s="19">
        <v>109.89</v>
      </c>
      <c r="ML56" s="19">
        <v>109.89</v>
      </c>
      <c r="MM56" s="19">
        <v>31.31</v>
      </c>
      <c r="MN56" s="19">
        <v>147.19999999999999</v>
      </c>
      <c r="MO56" s="19">
        <v>110.22</v>
      </c>
      <c r="MP56" s="19">
        <v>110.22</v>
      </c>
      <c r="MQ56" s="19">
        <v>36.979999999999997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209.3</v>
      </c>
      <c r="NM56" s="19">
        <v>206.49084999999999</v>
      </c>
      <c r="NN56" s="19">
        <v>206.49084999999999</v>
      </c>
      <c r="NO56" s="19">
        <v>2.8091499999999998</v>
      </c>
      <c r="NP56" s="19">
        <v>100.2</v>
      </c>
      <c r="NQ56" s="19">
        <v>103.55547</v>
      </c>
      <c r="NR56" s="19">
        <v>103.55547</v>
      </c>
      <c r="NS56" s="19">
        <v>-3.35547</v>
      </c>
      <c r="NT56" s="19">
        <v>6.9</v>
      </c>
      <c r="NU56" s="19">
        <v>7.2163700000000004</v>
      </c>
      <c r="NV56" s="19">
        <v>9.09</v>
      </c>
      <c r="NW56" s="19">
        <v>-2.19</v>
      </c>
      <c r="NX56" s="19">
        <v>4.2</v>
      </c>
      <c r="NY56" s="19">
        <v>4.0686799999999996</v>
      </c>
      <c r="NZ56" s="19">
        <v>9.9490999999999996</v>
      </c>
      <c r="OA56" s="19">
        <v>-5.7491000000000003</v>
      </c>
      <c r="OB56" s="19">
        <v>20</v>
      </c>
      <c r="OC56" s="19">
        <v>17.492709999999999</v>
      </c>
      <c r="OD56" s="19">
        <v>17.492709999999999</v>
      </c>
      <c r="OE56" s="19">
        <v>2.5072899999999998</v>
      </c>
      <c r="OF56" s="19">
        <v>0</v>
      </c>
      <c r="OG56" s="19"/>
      <c r="OH56" s="19"/>
      <c r="OI56" s="19">
        <v>0</v>
      </c>
      <c r="OJ56" s="19">
        <v>100.3</v>
      </c>
      <c r="OK56" s="19">
        <v>90.01</v>
      </c>
      <c r="OL56" s="19">
        <v>94.555000000000007</v>
      </c>
      <c r="OM56" s="19">
        <v>5.7450000000000001</v>
      </c>
      <c r="ON56" s="19">
        <v>0</v>
      </c>
      <c r="OO56" s="19"/>
      <c r="OP56" s="19"/>
      <c r="OQ56" s="19">
        <v>0</v>
      </c>
      <c r="OR56" s="19">
        <v>0</v>
      </c>
      <c r="OS56" s="19">
        <v>0.36199999999999999</v>
      </c>
      <c r="OT56" s="19">
        <v>0.36199999999999999</v>
      </c>
      <c r="OU56" s="19">
        <v>-0.36199999999999999</v>
      </c>
      <c r="OV56" s="19">
        <v>0</v>
      </c>
      <c r="OW56" s="19"/>
      <c r="OX56" s="19"/>
      <c r="OY56" s="19">
        <v>0</v>
      </c>
      <c r="OZ56" s="19">
        <v>20.100000000000001</v>
      </c>
      <c r="PA56" s="19">
        <v>19.436350000000001</v>
      </c>
      <c r="PB56" s="19">
        <v>19.436350000000001</v>
      </c>
      <c r="PC56" s="19">
        <v>0.66364999999999996</v>
      </c>
      <c r="PD56" s="19">
        <v>9.8000000000000007</v>
      </c>
      <c r="PE56" s="19"/>
      <c r="PF56" s="19"/>
      <c r="PG56" s="19">
        <v>9.8000000000000007</v>
      </c>
      <c r="PH56" s="19">
        <v>5.5</v>
      </c>
      <c r="PI56" s="19">
        <v>5.67</v>
      </c>
      <c r="PJ56" s="19">
        <v>5.67</v>
      </c>
      <c r="PK56" s="19">
        <v>-0.17</v>
      </c>
      <c r="PL56" s="19">
        <v>0</v>
      </c>
      <c r="PM56" s="19"/>
      <c r="PN56" s="19"/>
      <c r="PO56" s="19">
        <v>0</v>
      </c>
      <c r="PP56" s="19">
        <v>2.1</v>
      </c>
      <c r="PQ56" s="19">
        <v>1</v>
      </c>
      <c r="PR56" s="19">
        <v>1</v>
      </c>
      <c r="PS56" s="19">
        <v>1.1000000000000001</v>
      </c>
      <c r="PT56" s="19">
        <v>1.8</v>
      </c>
      <c r="PU56" s="19">
        <v>3.71</v>
      </c>
      <c r="PV56" s="19">
        <v>3.71</v>
      </c>
      <c r="PW56" s="19">
        <v>-1.91</v>
      </c>
      <c r="PX56" s="19">
        <v>5.2</v>
      </c>
      <c r="PY56" s="19">
        <v>5</v>
      </c>
      <c r="PZ56" s="19">
        <v>5</v>
      </c>
      <c r="QA56" s="19">
        <v>0.2</v>
      </c>
      <c r="QB56" s="19">
        <v>19.899999999999999</v>
      </c>
      <c r="QC56" s="19">
        <v>20.274049999999999</v>
      </c>
      <c r="QD56" s="19">
        <v>20.274049999999999</v>
      </c>
      <c r="QE56" s="19">
        <v>-0.37404999999999999</v>
      </c>
      <c r="QF56" s="19">
        <v>20</v>
      </c>
      <c r="QG56" s="19">
        <v>19.436350000000001</v>
      </c>
      <c r="QH56" s="19">
        <v>19.436350000000001</v>
      </c>
      <c r="QI56" s="19">
        <v>0.56364999999999998</v>
      </c>
      <c r="QJ56" s="19">
        <v>18.899999999999999</v>
      </c>
      <c r="QK56" s="19">
        <v>17.492709999999999</v>
      </c>
      <c r="QL56" s="19">
        <v>17.492709999999999</v>
      </c>
      <c r="QM56" s="19">
        <v>1.4072899999999999</v>
      </c>
      <c r="QN56" s="19">
        <v>3.2</v>
      </c>
      <c r="QO56" s="19">
        <v>3.1</v>
      </c>
      <c r="QP56" s="19">
        <v>3.1</v>
      </c>
      <c r="QQ56" s="19">
        <v>0.1</v>
      </c>
      <c r="QR56" s="19">
        <v>18.600000000000001</v>
      </c>
      <c r="QS56" s="19">
        <v>17.881440000000001</v>
      </c>
      <c r="QT56" s="19">
        <v>17.881440000000001</v>
      </c>
      <c r="QU56" s="19">
        <v>0.71855999999999998</v>
      </c>
      <c r="QV56" s="19">
        <v>0</v>
      </c>
      <c r="QW56" s="19"/>
      <c r="QX56" s="19"/>
      <c r="QY56" s="19">
        <v>0</v>
      </c>
      <c r="QZ56" s="19">
        <v>0</v>
      </c>
      <c r="RA56" s="19"/>
      <c r="RB56" s="19"/>
      <c r="RC56" s="19">
        <v>0</v>
      </c>
      <c r="RD56" s="19">
        <v>23.9</v>
      </c>
      <c r="RE56" s="19">
        <v>21.35</v>
      </c>
      <c r="RF56" s="19">
        <v>21.957999999999998</v>
      </c>
      <c r="RG56" s="19">
        <v>1.9419999999999999</v>
      </c>
      <c r="RH56" s="19">
        <v>73.8</v>
      </c>
      <c r="RI56" s="19">
        <v>61.3</v>
      </c>
      <c r="RJ56" s="19">
        <v>63.223999999999997</v>
      </c>
      <c r="RK56" s="19">
        <v>10.576000000000001</v>
      </c>
      <c r="RL56" s="19">
        <v>0</v>
      </c>
      <c r="RM56" s="19"/>
      <c r="RN56" s="19"/>
      <c r="RO56" s="19">
        <v>0</v>
      </c>
      <c r="RP56" s="19">
        <v>3.4</v>
      </c>
      <c r="RQ56" s="19">
        <v>3.3</v>
      </c>
      <c r="RR56" s="19">
        <v>3.3</v>
      </c>
      <c r="RS56" s="19">
        <v>0.1</v>
      </c>
      <c r="RT56" s="19">
        <v>17.2</v>
      </c>
      <c r="RU56" s="19">
        <v>12.04663</v>
      </c>
      <c r="RV56" s="19">
        <v>8.3685100000000006</v>
      </c>
      <c r="RW56" s="19">
        <v>8.8314900000000005</v>
      </c>
      <c r="RX56" s="19">
        <v>3.1</v>
      </c>
      <c r="RY56" s="19">
        <v>2</v>
      </c>
      <c r="RZ56" s="19">
        <v>2</v>
      </c>
      <c r="SA56" s="19">
        <v>1.1000000000000001</v>
      </c>
      <c r="SB56" s="19">
        <v>0.4</v>
      </c>
      <c r="SC56" s="19">
        <v>0.4</v>
      </c>
      <c r="SD56" s="19">
        <v>0.4</v>
      </c>
      <c r="SE56" s="19">
        <v>0</v>
      </c>
      <c r="SF56" s="19">
        <v>0</v>
      </c>
      <c r="SG56" s="19"/>
      <c r="SH56" s="19"/>
      <c r="SI56" s="19">
        <v>0</v>
      </c>
      <c r="SJ56" s="19">
        <v>19.8</v>
      </c>
      <c r="SK56" s="19">
        <v>19.1448</v>
      </c>
      <c r="SL56" s="19">
        <v>19.1448</v>
      </c>
      <c r="SM56" s="19">
        <v>0.6552</v>
      </c>
      <c r="SN56" s="19">
        <v>10.9</v>
      </c>
      <c r="SO56" s="19">
        <v>12.244899999999999</v>
      </c>
      <c r="SP56" s="19">
        <v>12.244899999999999</v>
      </c>
      <c r="SQ56" s="19">
        <v>-1.3449</v>
      </c>
      <c r="SR56" s="19">
        <v>20.2</v>
      </c>
      <c r="SS56" s="19">
        <v>19.436350000000001</v>
      </c>
      <c r="ST56" s="19">
        <v>19.436350000000001</v>
      </c>
      <c r="SU56" s="19">
        <v>0.76365000000000005</v>
      </c>
      <c r="SV56" s="19">
        <v>20.2</v>
      </c>
      <c r="SW56" s="19">
        <v>19.436350000000001</v>
      </c>
      <c r="SX56" s="19">
        <v>19.436350000000001</v>
      </c>
      <c r="SY56" s="19">
        <v>0.76365000000000005</v>
      </c>
      <c r="SZ56" s="19">
        <v>0.8</v>
      </c>
      <c r="TA56" s="19">
        <v>4.29</v>
      </c>
      <c r="TB56" s="19">
        <v>2.81</v>
      </c>
      <c r="TC56" s="19">
        <v>-2.0099999999999998</v>
      </c>
      <c r="TD56" s="19">
        <v>23.4</v>
      </c>
      <c r="TE56" s="19">
        <v>20.170000000000002</v>
      </c>
      <c r="TF56" s="19">
        <v>22.565999999999999</v>
      </c>
      <c r="TG56" s="19">
        <v>0.83399999999999996</v>
      </c>
      <c r="TH56" s="19">
        <v>0</v>
      </c>
      <c r="TI56" s="19"/>
      <c r="TJ56" s="19"/>
      <c r="TK56" s="19">
        <v>0</v>
      </c>
      <c r="TL56" s="19">
        <v>92.7</v>
      </c>
      <c r="TM56" s="19">
        <v>61.7</v>
      </c>
      <c r="TN56" s="19">
        <v>66.063000000000002</v>
      </c>
      <c r="TO56" s="19">
        <v>26.637</v>
      </c>
      <c r="TP56" s="19">
        <v>0</v>
      </c>
      <c r="TQ56" s="19">
        <v>77.239999999999995</v>
      </c>
      <c r="TR56" s="19">
        <v>83.063999999999993</v>
      </c>
      <c r="TS56" s="19">
        <v>-83.063999999999993</v>
      </c>
      <c r="TT56" s="19">
        <v>14.5</v>
      </c>
      <c r="TU56" s="19">
        <v>3.3380000000000001</v>
      </c>
      <c r="TV56" s="19">
        <v>3.3380000000000001</v>
      </c>
      <c r="TW56" s="19">
        <v>11.162000000000001</v>
      </c>
      <c r="TX56" s="19">
        <v>13.7</v>
      </c>
      <c r="TY56" s="19">
        <v>4.6920000000000002</v>
      </c>
      <c r="TZ56" s="19">
        <v>4.6920000000000002</v>
      </c>
      <c r="UA56" s="19">
        <v>9.0079999999999991</v>
      </c>
      <c r="UB56" s="19">
        <v>0</v>
      </c>
      <c r="UC56" s="19"/>
      <c r="UD56" s="19"/>
      <c r="UE56" s="19">
        <v>0</v>
      </c>
      <c r="UF56" s="19">
        <v>21.4</v>
      </c>
      <c r="UG56" s="19">
        <v>19.436350000000001</v>
      </c>
      <c r="UH56" s="19">
        <v>19.436350000000001</v>
      </c>
      <c r="UI56" s="19">
        <v>1.9636499999999999</v>
      </c>
      <c r="UJ56" s="19">
        <v>7.6</v>
      </c>
      <c r="UK56" s="19">
        <v>8</v>
      </c>
      <c r="UL56" s="19">
        <v>8</v>
      </c>
      <c r="UM56" s="19">
        <v>-0.4</v>
      </c>
      <c r="UN56" s="19">
        <v>5.3</v>
      </c>
      <c r="UO56" s="19">
        <v>6.2</v>
      </c>
      <c r="UP56" s="19">
        <v>6.2</v>
      </c>
      <c r="UQ56" s="19">
        <v>-0.9</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v>
      </c>
      <c r="VE56" s="19">
        <v>0.91</v>
      </c>
      <c r="VF56" s="19">
        <v>0.91</v>
      </c>
      <c r="VG56" s="19">
        <v>-0.91</v>
      </c>
      <c r="VH56" s="19">
        <v>0</v>
      </c>
      <c r="VI56" s="19"/>
      <c r="VJ56" s="19"/>
      <c r="VK56" s="19">
        <v>0</v>
      </c>
      <c r="VL56" s="19">
        <v>0</v>
      </c>
      <c r="VM56" s="19"/>
      <c r="VN56" s="19"/>
      <c r="VO56" s="19">
        <v>0</v>
      </c>
      <c r="VP56" s="19">
        <v>0</v>
      </c>
      <c r="VQ56" s="19"/>
      <c r="VR56" s="19"/>
      <c r="VS56" s="19">
        <v>0</v>
      </c>
      <c r="VT56" s="19"/>
      <c r="VU56" s="19"/>
      <c r="VV56" s="19"/>
      <c r="VW56" s="19">
        <v>0</v>
      </c>
      <c r="VX56" s="19">
        <v>84.1</v>
      </c>
      <c r="VY56" s="19">
        <v>76.34</v>
      </c>
      <c r="VZ56" s="19">
        <v>48</v>
      </c>
      <c r="WA56" s="19">
        <v>36.1</v>
      </c>
      <c r="WB56" s="19">
        <v>87.5</v>
      </c>
      <c r="WC56" s="19">
        <v>68.180000000000007</v>
      </c>
      <c r="WD56" s="19">
        <v>48</v>
      </c>
      <c r="WE56" s="19">
        <v>39.5</v>
      </c>
      <c r="WF56" s="19">
        <v>0</v>
      </c>
      <c r="WG56" s="19"/>
      <c r="WH56" s="19"/>
      <c r="WI56" s="19">
        <v>0</v>
      </c>
      <c r="WJ56" s="19">
        <v>3.8</v>
      </c>
      <c r="WK56" s="19">
        <v>4.2</v>
      </c>
      <c r="WL56" s="19">
        <v>4.2</v>
      </c>
      <c r="WM56" s="19">
        <v>-0.4</v>
      </c>
      <c r="WN56" s="19">
        <v>2.2999999999999998</v>
      </c>
      <c r="WO56" s="19">
        <v>2.4</v>
      </c>
      <c r="WP56" s="19">
        <v>2.4</v>
      </c>
      <c r="WQ56" s="19">
        <v>-0.1</v>
      </c>
      <c r="WR56" s="19">
        <v>2.2000000000000002</v>
      </c>
      <c r="WS56" s="19">
        <v>1.2</v>
      </c>
      <c r="WT56" s="19">
        <v>1.2</v>
      </c>
      <c r="WU56" s="19">
        <v>1</v>
      </c>
      <c r="WV56" s="19">
        <v>0.9</v>
      </c>
      <c r="WW56" s="19">
        <v>1.4</v>
      </c>
      <c r="WX56" s="19">
        <v>1.4</v>
      </c>
      <c r="WY56" s="19">
        <v>-0.5</v>
      </c>
      <c r="WZ56" s="19">
        <v>0</v>
      </c>
      <c r="XA56" s="19"/>
      <c r="XB56" s="19"/>
      <c r="XC56" s="19">
        <v>0</v>
      </c>
      <c r="XD56" s="19">
        <v>8.1</v>
      </c>
      <c r="XE56" s="19">
        <v>8</v>
      </c>
      <c r="XF56" s="19">
        <v>8</v>
      </c>
      <c r="XG56" s="19">
        <v>0.1</v>
      </c>
      <c r="XH56" s="19">
        <v>19.8</v>
      </c>
      <c r="XI56" s="19">
        <v>20</v>
      </c>
      <c r="XJ56" s="19">
        <v>20</v>
      </c>
      <c r="XK56" s="19">
        <v>-0.2</v>
      </c>
      <c r="XL56" s="19">
        <v>19.8</v>
      </c>
      <c r="XM56" s="19">
        <v>19.241980000000002</v>
      </c>
      <c r="XN56" s="19">
        <v>19.241980000000002</v>
      </c>
      <c r="XO56" s="19">
        <v>0.55801999999999996</v>
      </c>
      <c r="XP56" s="19">
        <v>8.8000000000000007</v>
      </c>
      <c r="XQ56" s="19">
        <v>10.7</v>
      </c>
      <c r="XR56" s="19">
        <v>10.7</v>
      </c>
      <c r="XS56" s="19">
        <v>-1.9</v>
      </c>
      <c r="XT56" s="19">
        <v>27.6</v>
      </c>
      <c r="XU56" s="19">
        <v>29</v>
      </c>
      <c r="XV56" s="19">
        <v>29</v>
      </c>
      <c r="XW56" s="19">
        <v>-1.4</v>
      </c>
      <c r="XX56" s="19">
        <v>34.5</v>
      </c>
      <c r="XY56" s="19">
        <v>29</v>
      </c>
      <c r="XZ56" s="19">
        <v>29</v>
      </c>
      <c r="YA56" s="19">
        <v>5.5</v>
      </c>
      <c r="YB56" s="19">
        <v>15</v>
      </c>
      <c r="YC56" s="19">
        <v>14</v>
      </c>
      <c r="YD56" s="19">
        <v>14</v>
      </c>
      <c r="YE56" s="19">
        <v>1</v>
      </c>
      <c r="YF56" s="19">
        <v>16.7</v>
      </c>
      <c r="YG56" s="19">
        <v>16</v>
      </c>
      <c r="YH56" s="19">
        <v>16</v>
      </c>
      <c r="YI56" s="19">
        <v>0.7</v>
      </c>
      <c r="YJ56" s="19">
        <v>7</v>
      </c>
      <c r="YK56" s="19">
        <v>6.42</v>
      </c>
      <c r="YL56" s="19">
        <v>6.42</v>
      </c>
      <c r="YM56" s="19">
        <v>0.57999999999999996</v>
      </c>
      <c r="YN56" s="19">
        <v>11.3</v>
      </c>
      <c r="YO56" s="19">
        <v>11</v>
      </c>
      <c r="YP56" s="19">
        <v>11</v>
      </c>
      <c r="YQ56" s="19">
        <v>0.3</v>
      </c>
      <c r="YR56" s="19">
        <v>21.4</v>
      </c>
      <c r="YS56" s="19">
        <v>22</v>
      </c>
      <c r="YT56" s="19">
        <v>22</v>
      </c>
      <c r="YU56" s="19">
        <v>-0.6</v>
      </c>
    </row>
    <row r="57" spans="1:671" ht="25.05" customHeight="1" x14ac:dyDescent="0.3">
      <c r="A57" s="1"/>
      <c r="B57" s="204" t="s">
        <v>2741</v>
      </c>
      <c r="C57" s="205"/>
      <c r="D57" s="20">
        <v>4856.5</v>
      </c>
      <c r="E57" s="20">
        <v>4881.6323149999998</v>
      </c>
      <c r="F57" s="20">
        <v>4881.6325349999997</v>
      </c>
      <c r="G57" s="20"/>
      <c r="H57" s="20">
        <v>15224.9</v>
      </c>
      <c r="I57" s="20">
        <v>15167.707640000001</v>
      </c>
      <c r="J57" s="20">
        <v>15067.054964999999</v>
      </c>
      <c r="K57" s="20"/>
      <c r="L57" s="20">
        <v>5156.55</v>
      </c>
      <c r="M57" s="20">
        <v>5055.8817300000001</v>
      </c>
      <c r="N57" s="20">
        <v>4906.3441249999996</v>
      </c>
      <c r="O57" s="20"/>
      <c r="P57" s="20">
        <v>0</v>
      </c>
      <c r="Q57" s="20">
        <v>0</v>
      </c>
      <c r="R57" s="20">
        <v>0</v>
      </c>
      <c r="S57" s="20"/>
      <c r="T57" s="20">
        <v>0</v>
      </c>
      <c r="U57" s="20">
        <v>0</v>
      </c>
      <c r="V57" s="20">
        <v>0</v>
      </c>
      <c r="W57" s="20"/>
      <c r="X57" s="20">
        <v>2163.1</v>
      </c>
      <c r="Y57" s="20">
        <v>2204.8276350000001</v>
      </c>
      <c r="Z57" s="20">
        <v>2204.82782</v>
      </c>
      <c r="AA57" s="20"/>
      <c r="AB57" s="20">
        <v>5770.4</v>
      </c>
      <c r="AC57" s="20">
        <v>5807.9998150000001</v>
      </c>
      <c r="AD57" s="20">
        <v>5807.9999399999997</v>
      </c>
      <c r="AE57" s="20"/>
      <c r="AF57" s="20">
        <v>0</v>
      </c>
      <c r="AG57" s="20">
        <v>0</v>
      </c>
      <c r="AH57" s="20">
        <v>0</v>
      </c>
      <c r="AI57" s="20"/>
      <c r="AJ57" s="20">
        <v>0</v>
      </c>
      <c r="AK57" s="20">
        <v>0</v>
      </c>
      <c r="AL57" s="20">
        <v>0</v>
      </c>
      <c r="AM57" s="20"/>
      <c r="AN57" s="20">
        <v>2953.25</v>
      </c>
      <c r="AO57" s="20">
        <v>3475.84798</v>
      </c>
      <c r="AP57" s="20">
        <v>3534.0479099999998</v>
      </c>
      <c r="AQ57" s="20"/>
      <c r="AR57" s="20">
        <v>2950.4</v>
      </c>
      <c r="AS57" s="20">
        <v>3475.84798</v>
      </c>
      <c r="AT57" s="20">
        <v>3534.0479099999998</v>
      </c>
      <c r="AU57" s="20"/>
      <c r="AV57" s="20">
        <v>2948.7</v>
      </c>
      <c r="AW57" s="20">
        <v>3475.84798</v>
      </c>
      <c r="AX57" s="20">
        <v>3534.0479099999998</v>
      </c>
      <c r="AY57" s="20"/>
      <c r="AZ57" s="20">
        <v>5338.7</v>
      </c>
      <c r="BA57" s="20">
        <v>5229.4289049999998</v>
      </c>
      <c r="BB57" s="20">
        <v>5316.9909349999998</v>
      </c>
      <c r="BC57" s="20"/>
      <c r="BD57" s="20">
        <v>4312.2</v>
      </c>
      <c r="BE57" s="20">
        <v>4335.5593349999999</v>
      </c>
      <c r="BF57" s="20">
        <v>4518.5464199999997</v>
      </c>
      <c r="BG57" s="20"/>
      <c r="BH57" s="20">
        <v>2354.85</v>
      </c>
      <c r="BI57" s="20">
        <v>2174.2894799999999</v>
      </c>
      <c r="BJ57" s="20">
        <v>2266.0577950000002</v>
      </c>
      <c r="BK57" s="20"/>
      <c r="BL57" s="20">
        <v>13334.9</v>
      </c>
      <c r="BM57" s="20">
        <v>13586.14488</v>
      </c>
      <c r="BN57" s="20">
        <v>13586.145565000001</v>
      </c>
      <c r="BO57" s="20"/>
      <c r="BP57" s="20">
        <v>245.75</v>
      </c>
      <c r="BQ57" s="20">
        <v>205.35204999999999</v>
      </c>
      <c r="BR57" s="20">
        <v>82.945584999999994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3993.15</v>
      </c>
      <c r="CK57" s="20">
        <v>3937.6091799999999</v>
      </c>
      <c r="CL57" s="20">
        <v>3937.6093500000002</v>
      </c>
      <c r="CM57" s="20"/>
      <c r="CN57" s="20">
        <v>191.5</v>
      </c>
      <c r="CO57" s="20">
        <v>123.20632500000001</v>
      </c>
      <c r="CP57" s="20">
        <v>123.20638</v>
      </c>
      <c r="CQ57" s="20"/>
      <c r="CR57" s="20">
        <v>135.30000000000001</v>
      </c>
      <c r="CS57" s="20">
        <v>47.904285000000002</v>
      </c>
      <c r="CT57" s="20">
        <v>47.904294999999998</v>
      </c>
      <c r="CU57" s="20"/>
      <c r="CV57" s="20">
        <v>0</v>
      </c>
      <c r="CW57" s="20">
        <v>0</v>
      </c>
      <c r="CX57" s="20">
        <v>29.071605000000002</v>
      </c>
      <c r="CY57" s="20"/>
      <c r="CZ57" s="20">
        <v>160.25</v>
      </c>
      <c r="DA57" s="20">
        <v>151.33142000000001</v>
      </c>
      <c r="DB57" s="20">
        <v>151.3314</v>
      </c>
      <c r="DC57" s="20"/>
      <c r="DD57" s="20">
        <v>0</v>
      </c>
      <c r="DE57" s="20">
        <v>0</v>
      </c>
      <c r="DF57" s="20">
        <v>0</v>
      </c>
      <c r="DG57" s="20"/>
      <c r="DH57" s="20">
        <v>3410.65</v>
      </c>
      <c r="DI57" s="20">
        <v>3418.6587800000002</v>
      </c>
      <c r="DJ57" s="20">
        <v>3408.348825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2602.35</v>
      </c>
      <c r="EC57" s="20">
        <v>2608.0806050000001</v>
      </c>
      <c r="ED57" s="20">
        <v>2628.7202299999999</v>
      </c>
      <c r="EE57" s="20"/>
      <c r="EF57" s="20">
        <v>4459.6000000000004</v>
      </c>
      <c r="EG57" s="20">
        <v>5296.6798550000003</v>
      </c>
      <c r="EH57" s="20">
        <v>5296.6799549999996</v>
      </c>
      <c r="EI57" s="20"/>
      <c r="EJ57" s="20">
        <v>0</v>
      </c>
      <c r="EK57" s="20">
        <v>0</v>
      </c>
      <c r="EL57" s="20">
        <v>0</v>
      </c>
      <c r="EM57" s="20"/>
      <c r="EN57" s="20">
        <v>0</v>
      </c>
      <c r="EO57" s="20">
        <v>0</v>
      </c>
      <c r="EP57" s="20">
        <v>0</v>
      </c>
      <c r="EQ57" s="20"/>
      <c r="ER57" s="20">
        <v>0</v>
      </c>
      <c r="ES57" s="20">
        <v>0</v>
      </c>
      <c r="ET57" s="20">
        <v>0</v>
      </c>
      <c r="EU57" s="20"/>
      <c r="EV57" s="20">
        <v>155.9</v>
      </c>
      <c r="EW57" s="20">
        <v>153.36000000000001</v>
      </c>
      <c r="EX57" s="20">
        <v>153.36000000000001</v>
      </c>
      <c r="EY57" s="20"/>
      <c r="EZ57" s="20">
        <v>10765.2</v>
      </c>
      <c r="FA57" s="20">
        <v>10685.516845</v>
      </c>
      <c r="FB57" s="20">
        <v>10829.106765</v>
      </c>
      <c r="FC57" s="20"/>
      <c r="FD57" s="20">
        <v>1950.6</v>
      </c>
      <c r="FE57" s="20">
        <v>1769.5388949999999</v>
      </c>
      <c r="FF57" s="20">
        <v>1390.2924700000001</v>
      </c>
      <c r="FG57" s="20"/>
      <c r="FH57" s="20">
        <v>3591.45</v>
      </c>
      <c r="FI57" s="20">
        <v>3627.8864349999999</v>
      </c>
      <c r="FJ57" s="20">
        <v>3629.2620649999999</v>
      </c>
      <c r="FK57" s="20"/>
      <c r="FL57" s="20">
        <v>1008.7</v>
      </c>
      <c r="FM57" s="20">
        <v>1005.57413</v>
      </c>
      <c r="FN57" s="20">
        <v>1005.57426</v>
      </c>
      <c r="FO57" s="20"/>
      <c r="FP57" s="20">
        <v>444.65</v>
      </c>
      <c r="FQ57" s="20">
        <v>461.06078500000001</v>
      </c>
      <c r="FR57" s="20">
        <v>461.06103000000002</v>
      </c>
      <c r="FS57" s="20"/>
      <c r="FT57" s="20">
        <v>451.2</v>
      </c>
      <c r="FU57" s="20">
        <v>443.14870000000002</v>
      </c>
      <c r="FV57" s="20">
        <v>443.14872000000003</v>
      </c>
      <c r="FW57" s="20"/>
      <c r="FX57" s="20">
        <v>2178.4</v>
      </c>
      <c r="FY57" s="20">
        <v>2106.5654249999998</v>
      </c>
      <c r="FZ57" s="20">
        <v>2106.565595</v>
      </c>
      <c r="GA57" s="20"/>
      <c r="GB57" s="20">
        <v>0</v>
      </c>
      <c r="GC57" s="20">
        <v>0</v>
      </c>
      <c r="GD57" s="20">
        <v>0</v>
      </c>
      <c r="GE57" s="20"/>
      <c r="GF57" s="20">
        <v>0</v>
      </c>
      <c r="GG57" s="20">
        <v>0</v>
      </c>
      <c r="GH57" s="20">
        <v>0</v>
      </c>
      <c r="GI57" s="20"/>
      <c r="GJ57" s="20">
        <v>0</v>
      </c>
      <c r="GK57" s="20">
        <v>0</v>
      </c>
      <c r="GL57" s="20">
        <v>0</v>
      </c>
      <c r="GM57" s="20"/>
      <c r="GN57" s="20">
        <v>2523.75</v>
      </c>
      <c r="GO57" s="20">
        <v>2651.56702</v>
      </c>
      <c r="GP57" s="20">
        <v>2651.5682350000002</v>
      </c>
      <c r="GQ57" s="20"/>
      <c r="GR57" s="20">
        <v>1082</v>
      </c>
      <c r="GS57" s="20">
        <v>1124.7755549999999</v>
      </c>
      <c r="GT57" s="20">
        <v>1125.8171</v>
      </c>
      <c r="GU57" s="20"/>
      <c r="GV57" s="20">
        <v>1016.35</v>
      </c>
      <c r="GW57" s="20">
        <v>1055.55647</v>
      </c>
      <c r="GX57" s="20">
        <v>1055.556685</v>
      </c>
      <c r="GY57" s="20"/>
      <c r="GZ57" s="20">
        <v>85.15</v>
      </c>
      <c r="HA57" s="20">
        <v>0</v>
      </c>
      <c r="HB57" s="20">
        <v>0</v>
      </c>
      <c r="HC57" s="20"/>
      <c r="HD57" s="20">
        <v>632.35</v>
      </c>
      <c r="HE57" s="20">
        <v>555.33043999999995</v>
      </c>
      <c r="HF57" s="20">
        <v>408.13702000000001</v>
      </c>
      <c r="HG57" s="20"/>
      <c r="HH57" s="20">
        <v>4010.8</v>
      </c>
      <c r="HI57" s="20">
        <v>4183.9232499999998</v>
      </c>
      <c r="HJ57" s="20">
        <v>4185.0242950000002</v>
      </c>
      <c r="HK57" s="20"/>
      <c r="HL57" s="20">
        <v>0</v>
      </c>
      <c r="HM57" s="20">
        <v>0</v>
      </c>
      <c r="HN57" s="20">
        <v>0</v>
      </c>
      <c r="HO57" s="20"/>
      <c r="HP57" s="20">
        <v>0</v>
      </c>
      <c r="HQ57" s="20">
        <v>0</v>
      </c>
      <c r="HR57" s="20">
        <v>0</v>
      </c>
      <c r="HS57" s="20"/>
      <c r="HT57" s="20">
        <v>898.3</v>
      </c>
      <c r="HU57" s="20">
        <v>922.25174500000003</v>
      </c>
      <c r="HV57" s="20">
        <v>1029.434645</v>
      </c>
      <c r="HW57" s="20"/>
      <c r="HX57" s="20">
        <v>0</v>
      </c>
      <c r="HY57" s="20">
        <v>0</v>
      </c>
      <c r="HZ57" s="20">
        <v>0</v>
      </c>
      <c r="IA57" s="20"/>
      <c r="IB57" s="20">
        <v>0</v>
      </c>
      <c r="IC57" s="20">
        <v>0</v>
      </c>
      <c r="ID57" s="20">
        <v>0</v>
      </c>
      <c r="IE57" s="20"/>
      <c r="IF57" s="20">
        <v>679.35</v>
      </c>
      <c r="IG57" s="20">
        <v>565.81637499999999</v>
      </c>
      <c r="IH57" s="20">
        <v>407.38779</v>
      </c>
      <c r="II57" s="20"/>
      <c r="IJ57" s="20">
        <v>0</v>
      </c>
      <c r="IK57" s="20">
        <v>0</v>
      </c>
      <c r="IL57" s="20">
        <v>0</v>
      </c>
      <c r="IM57" s="20"/>
      <c r="IN57" s="20">
        <v>0</v>
      </c>
      <c r="IO57" s="20">
        <v>0</v>
      </c>
      <c r="IP57" s="20">
        <v>0</v>
      </c>
      <c r="IQ57" s="20"/>
      <c r="IR57" s="20">
        <v>0</v>
      </c>
      <c r="IS57" s="20">
        <v>0</v>
      </c>
      <c r="IT57" s="20">
        <v>0</v>
      </c>
      <c r="IU57" s="20"/>
      <c r="IV57" s="20">
        <v>3062.5</v>
      </c>
      <c r="IW57" s="20">
        <v>3104.15308</v>
      </c>
      <c r="IX57" s="20">
        <v>3188.1207100000001</v>
      </c>
      <c r="IY57" s="20"/>
      <c r="IZ57" s="20">
        <v>314.05</v>
      </c>
      <c r="JA57" s="20">
        <v>0</v>
      </c>
      <c r="JB57" s="20">
        <v>0</v>
      </c>
      <c r="JC57" s="20"/>
      <c r="JD57" s="20">
        <v>518.15</v>
      </c>
      <c r="JE57" s="20">
        <v>0</v>
      </c>
      <c r="JF57" s="20">
        <v>0</v>
      </c>
      <c r="JG57" s="20"/>
      <c r="JH57" s="20">
        <v>1144.3499999999999</v>
      </c>
      <c r="JI57" s="20">
        <v>922.00608499999998</v>
      </c>
      <c r="JJ57" s="20">
        <v>711.79674</v>
      </c>
      <c r="JK57" s="20"/>
      <c r="JL57" s="20">
        <v>0</v>
      </c>
      <c r="JM57" s="20">
        <v>0</v>
      </c>
      <c r="JN57" s="20">
        <v>0</v>
      </c>
      <c r="JO57" s="20"/>
      <c r="JP57" s="20">
        <v>1274.1500000000001</v>
      </c>
      <c r="JQ57" s="20">
        <v>1289.686535</v>
      </c>
      <c r="JR57" s="20">
        <v>1259.97264</v>
      </c>
      <c r="JS57" s="20"/>
      <c r="JT57" s="20">
        <v>736.05</v>
      </c>
      <c r="JU57" s="20">
        <v>646.77973999999995</v>
      </c>
      <c r="JV57" s="20">
        <v>631.87816999999995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55.2</v>
      </c>
      <c r="KW57" s="20">
        <v>49.148994999999999</v>
      </c>
      <c r="KX57" s="20">
        <v>49.149239999999999</v>
      </c>
      <c r="KY57" s="20"/>
      <c r="KZ57" s="20">
        <v>3140.25</v>
      </c>
      <c r="LA57" s="20">
        <v>3426.0528549999999</v>
      </c>
      <c r="LB57" s="20">
        <v>3950.053625</v>
      </c>
      <c r="LC57" s="20"/>
      <c r="LD57" s="20">
        <v>3118.95</v>
      </c>
      <c r="LE57" s="20">
        <v>3195.8470349999998</v>
      </c>
      <c r="LF57" s="20">
        <v>3195.8473100000001</v>
      </c>
      <c r="LG57" s="20"/>
      <c r="LH57" s="20">
        <v>1535.45</v>
      </c>
      <c r="LI57" s="20">
        <v>1612.7811650000001</v>
      </c>
      <c r="LJ57" s="20">
        <v>1612.78124</v>
      </c>
      <c r="LK57" s="20"/>
      <c r="LL57" s="20">
        <v>1814.25</v>
      </c>
      <c r="LM57" s="20">
        <v>1885.630345</v>
      </c>
      <c r="LN57" s="20">
        <v>1885.6315199999999</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2983.8</v>
      </c>
      <c r="MG57" s="20">
        <v>3142.1540850000001</v>
      </c>
      <c r="MH57" s="20">
        <v>3190.3331250000001</v>
      </c>
      <c r="MI57" s="20"/>
      <c r="MJ57" s="20">
        <v>2990.45</v>
      </c>
      <c r="MK57" s="20">
        <v>3142.1540850000001</v>
      </c>
      <c r="ML57" s="20">
        <v>3190.3331250000001</v>
      </c>
      <c r="MM57" s="20"/>
      <c r="MN57" s="20">
        <v>3251.95</v>
      </c>
      <c r="MO57" s="20">
        <v>3151.590005</v>
      </c>
      <c r="MP57" s="20">
        <v>3199.91372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4155.8999999999996</v>
      </c>
      <c r="NM57" s="20">
        <v>3865.4588749999998</v>
      </c>
      <c r="NN57" s="20">
        <v>4561.0187649999998</v>
      </c>
      <c r="NO57" s="20"/>
      <c r="NP57" s="20">
        <v>1952.8</v>
      </c>
      <c r="NQ57" s="20">
        <v>1875.84572</v>
      </c>
      <c r="NR57" s="20">
        <v>2287.35772</v>
      </c>
      <c r="NS57" s="20"/>
      <c r="NT57" s="20">
        <v>165.6</v>
      </c>
      <c r="NU57" s="20">
        <v>173.19220000000001</v>
      </c>
      <c r="NV57" s="20">
        <v>218.15989999999999</v>
      </c>
      <c r="NW57" s="20"/>
      <c r="NX57" s="20">
        <v>100.6</v>
      </c>
      <c r="NY57" s="20">
        <v>97.647625000000005</v>
      </c>
      <c r="NZ57" s="20">
        <v>238.7783</v>
      </c>
      <c r="OA57" s="20"/>
      <c r="OB57" s="20">
        <v>479.9</v>
      </c>
      <c r="OC57" s="20">
        <v>419.82504</v>
      </c>
      <c r="OD57" s="20">
        <v>419.82504</v>
      </c>
      <c r="OE57" s="20"/>
      <c r="OF57" s="20">
        <v>4.25</v>
      </c>
      <c r="OG57" s="20">
        <v>0</v>
      </c>
      <c r="OH57" s="20">
        <v>5.5744999999999996</v>
      </c>
      <c r="OI57" s="20"/>
      <c r="OJ57" s="20">
        <v>2802.15</v>
      </c>
      <c r="OK57" s="20">
        <v>2420.7954800000002</v>
      </c>
      <c r="OL57" s="20">
        <v>2262.6080000000002</v>
      </c>
      <c r="OM57" s="20"/>
      <c r="ON57" s="20">
        <v>742.8</v>
      </c>
      <c r="OO57" s="20">
        <v>0</v>
      </c>
      <c r="OP57" s="20">
        <v>652.09749999999997</v>
      </c>
      <c r="OQ57" s="20"/>
      <c r="OR57" s="20">
        <v>13.95</v>
      </c>
      <c r="OS57" s="20">
        <v>34.961480000000002</v>
      </c>
      <c r="OT57" s="20">
        <v>34.961500000000001</v>
      </c>
      <c r="OU57" s="20"/>
      <c r="OV57" s="20">
        <v>2.0499999999999998</v>
      </c>
      <c r="OW57" s="20">
        <v>0</v>
      </c>
      <c r="OX57" s="20">
        <v>2.1</v>
      </c>
      <c r="OY57" s="20"/>
      <c r="OZ57" s="20">
        <v>486.7</v>
      </c>
      <c r="PA57" s="20">
        <v>466.47237999999999</v>
      </c>
      <c r="PB57" s="20">
        <v>466.47237999999999</v>
      </c>
      <c r="PC57" s="20"/>
      <c r="PD57" s="20">
        <v>238.9</v>
      </c>
      <c r="PE57" s="20">
        <v>219.62598</v>
      </c>
      <c r="PF57" s="20">
        <v>219.626</v>
      </c>
      <c r="PG57" s="20"/>
      <c r="PH57" s="20">
        <v>130.69999999999999</v>
      </c>
      <c r="PI57" s="20">
        <v>136.07998000000001</v>
      </c>
      <c r="PJ57" s="20">
        <v>136.08000000000001</v>
      </c>
      <c r="PK57" s="20"/>
      <c r="PL57" s="20">
        <v>1590.7</v>
      </c>
      <c r="PM57" s="20">
        <v>0</v>
      </c>
      <c r="PN57" s="20">
        <v>1916.5</v>
      </c>
      <c r="PO57" s="20"/>
      <c r="PP57" s="20">
        <v>14.9</v>
      </c>
      <c r="PQ57" s="20">
        <v>23.999980000000001</v>
      </c>
      <c r="PR57" s="20">
        <v>24</v>
      </c>
      <c r="PS57" s="20"/>
      <c r="PT57" s="20">
        <v>43.2</v>
      </c>
      <c r="PU57" s="20">
        <v>88.939980000000006</v>
      </c>
      <c r="PV57" s="20">
        <v>88.94</v>
      </c>
      <c r="PW57" s="20"/>
      <c r="PX57" s="20">
        <v>123.6</v>
      </c>
      <c r="PY57" s="20">
        <v>119.99997999999999</v>
      </c>
      <c r="PZ57" s="20">
        <v>120</v>
      </c>
      <c r="QA57" s="20"/>
      <c r="QB57" s="20">
        <v>486.7</v>
      </c>
      <c r="QC57" s="20">
        <v>486.5772</v>
      </c>
      <c r="QD57" s="20">
        <v>486.5772</v>
      </c>
      <c r="QE57" s="20"/>
      <c r="QF57" s="20">
        <v>480</v>
      </c>
      <c r="QG57" s="20">
        <v>466.47237999999999</v>
      </c>
      <c r="QH57" s="20">
        <v>466.47237999999999</v>
      </c>
      <c r="QI57" s="20"/>
      <c r="QJ57" s="20">
        <v>452.55</v>
      </c>
      <c r="QK57" s="20">
        <v>419.82504</v>
      </c>
      <c r="QL57" s="20">
        <v>419.82504</v>
      </c>
      <c r="QM57" s="20"/>
      <c r="QN57" s="20">
        <v>80.349999999999994</v>
      </c>
      <c r="QO57" s="20">
        <v>74.399979999999999</v>
      </c>
      <c r="QP57" s="20">
        <v>74.400000000000006</v>
      </c>
      <c r="QQ57" s="20"/>
      <c r="QR57" s="20">
        <v>407.95</v>
      </c>
      <c r="QS57" s="20">
        <v>429.15454</v>
      </c>
      <c r="QT57" s="20">
        <v>429.15456</v>
      </c>
      <c r="QU57" s="20"/>
      <c r="QV57" s="20">
        <v>128.05000000000001</v>
      </c>
      <c r="QW57" s="20">
        <v>0</v>
      </c>
      <c r="QX57" s="20">
        <v>130.08500000000001</v>
      </c>
      <c r="QY57" s="20"/>
      <c r="QZ57" s="20">
        <v>159.55000000000001</v>
      </c>
      <c r="RA57" s="20">
        <v>0</v>
      </c>
      <c r="RB57" s="20">
        <v>161.02000000000001</v>
      </c>
      <c r="RC57" s="20"/>
      <c r="RD57" s="20">
        <v>665.4</v>
      </c>
      <c r="RE57" s="20">
        <v>531.85397999999998</v>
      </c>
      <c r="RF57" s="20">
        <v>528.12699999999995</v>
      </c>
      <c r="RG57" s="20"/>
      <c r="RH57" s="20">
        <v>1909.45</v>
      </c>
      <c r="RI57" s="20">
        <v>1712.68398</v>
      </c>
      <c r="RJ57" s="20">
        <v>1579.5540000000001</v>
      </c>
      <c r="RK57" s="20"/>
      <c r="RL57" s="20">
        <v>164.9</v>
      </c>
      <c r="RM57" s="20">
        <v>0</v>
      </c>
      <c r="RN57" s="20">
        <v>157.709</v>
      </c>
      <c r="RO57" s="20"/>
      <c r="RP57" s="20">
        <v>81.349999999999994</v>
      </c>
      <c r="RQ57" s="20">
        <v>79.199979999999996</v>
      </c>
      <c r="RR57" s="20">
        <v>79.2</v>
      </c>
      <c r="RS57" s="20"/>
      <c r="RT57" s="20">
        <v>312.35000000000002</v>
      </c>
      <c r="RU57" s="20">
        <v>279.32062500000001</v>
      </c>
      <c r="RV57" s="20">
        <v>390.83119499999998</v>
      </c>
      <c r="RW57" s="20"/>
      <c r="RX57" s="20">
        <v>75.7</v>
      </c>
      <c r="RY57" s="20">
        <v>47.999980000000001</v>
      </c>
      <c r="RZ57" s="20">
        <v>48</v>
      </c>
      <c r="SA57" s="20"/>
      <c r="SB57" s="20">
        <v>8.65</v>
      </c>
      <c r="SC57" s="20">
        <v>9.5999800000000004</v>
      </c>
      <c r="SD57" s="20">
        <v>9.6</v>
      </c>
      <c r="SE57" s="20"/>
      <c r="SF57" s="20">
        <v>2.85</v>
      </c>
      <c r="SG57" s="20">
        <v>0</v>
      </c>
      <c r="SH57" s="20">
        <v>2.1</v>
      </c>
      <c r="SI57" s="20"/>
      <c r="SJ57" s="20">
        <v>475.25</v>
      </c>
      <c r="SK57" s="20">
        <v>459.47518000000002</v>
      </c>
      <c r="SL57" s="20">
        <v>459.47519999999997</v>
      </c>
      <c r="SM57" s="20"/>
      <c r="SN57" s="20">
        <v>266.35000000000002</v>
      </c>
      <c r="SO57" s="20">
        <v>293.87758000000002</v>
      </c>
      <c r="SP57" s="20">
        <v>293.87759999999997</v>
      </c>
      <c r="SQ57" s="20"/>
      <c r="SR57" s="20">
        <v>481.85</v>
      </c>
      <c r="SS57" s="20">
        <v>466.47237999999999</v>
      </c>
      <c r="ST57" s="20">
        <v>466.47237999999999</v>
      </c>
      <c r="SU57" s="20"/>
      <c r="SV57" s="20">
        <v>484.75</v>
      </c>
      <c r="SW57" s="20">
        <v>466.47237999999999</v>
      </c>
      <c r="SX57" s="20">
        <v>466.47237999999999</v>
      </c>
      <c r="SY57" s="20"/>
      <c r="SZ57" s="20">
        <v>259.5</v>
      </c>
      <c r="TA57" s="20">
        <v>222.77498</v>
      </c>
      <c r="TB57" s="20">
        <v>247.47300000000001</v>
      </c>
      <c r="TC57" s="20"/>
      <c r="TD57" s="20">
        <v>628.6</v>
      </c>
      <c r="TE57" s="20">
        <v>830.54348000000005</v>
      </c>
      <c r="TF57" s="20">
        <v>935.66250000000002</v>
      </c>
      <c r="TG57" s="20"/>
      <c r="TH57" s="20">
        <v>288.5</v>
      </c>
      <c r="TI57" s="20">
        <v>0</v>
      </c>
      <c r="TJ57" s="20">
        <v>290.18349999999998</v>
      </c>
      <c r="TK57" s="20"/>
      <c r="TL57" s="20">
        <v>1768.45</v>
      </c>
      <c r="TM57" s="20">
        <v>1762.50848</v>
      </c>
      <c r="TN57" s="20">
        <v>1579.81203</v>
      </c>
      <c r="TO57" s="20"/>
      <c r="TP57" s="20">
        <v>2222.835</v>
      </c>
      <c r="TQ57" s="20">
        <v>2048.4509800000001</v>
      </c>
      <c r="TR57" s="20">
        <v>1864.4221649999999</v>
      </c>
      <c r="TS57" s="20"/>
      <c r="TT57" s="20">
        <v>255.1</v>
      </c>
      <c r="TU57" s="20">
        <v>80.956479999999999</v>
      </c>
      <c r="TV57" s="20">
        <v>77.614729999999994</v>
      </c>
      <c r="TW57" s="20"/>
      <c r="TX57" s="20">
        <v>198.35</v>
      </c>
      <c r="TY57" s="20">
        <v>131.21348</v>
      </c>
      <c r="TZ57" s="20">
        <v>128.37242000000001</v>
      </c>
      <c r="UA57" s="20"/>
      <c r="UB57" s="20">
        <v>387.4</v>
      </c>
      <c r="UC57" s="20">
        <v>0</v>
      </c>
      <c r="UD57" s="20">
        <v>413.005</v>
      </c>
      <c r="UE57" s="20"/>
      <c r="UF57" s="20">
        <v>511.25</v>
      </c>
      <c r="UG57" s="20">
        <v>466.47237999999999</v>
      </c>
      <c r="UH57" s="20">
        <v>466.47237999999999</v>
      </c>
      <c r="UI57" s="20"/>
      <c r="UJ57" s="20">
        <v>178.8</v>
      </c>
      <c r="UK57" s="20">
        <v>191.99997999999999</v>
      </c>
      <c r="UL57" s="20">
        <v>192</v>
      </c>
      <c r="UM57" s="20"/>
      <c r="UN57" s="20">
        <v>151.69999999999999</v>
      </c>
      <c r="UO57" s="20">
        <v>148.79998000000001</v>
      </c>
      <c r="UP57" s="20">
        <v>148.80000000000001</v>
      </c>
      <c r="UQ57" s="20"/>
      <c r="UR57" s="20">
        <v>489.6</v>
      </c>
      <c r="US57" s="20">
        <v>466.47237999999999</v>
      </c>
      <c r="UT57" s="20">
        <v>466.47237999999999</v>
      </c>
      <c r="UU57" s="20"/>
      <c r="UV57" s="20">
        <v>489.6</v>
      </c>
      <c r="UW57" s="20">
        <v>466.47237999999999</v>
      </c>
      <c r="UX57" s="20">
        <v>466.47237999999999</v>
      </c>
      <c r="UY57" s="20"/>
      <c r="UZ57" s="20">
        <v>395.85</v>
      </c>
      <c r="VA57" s="20">
        <v>466.47237999999999</v>
      </c>
      <c r="VB57" s="20">
        <v>466.47237999999999</v>
      </c>
      <c r="VC57" s="20"/>
      <c r="VD57" s="20">
        <v>24.55</v>
      </c>
      <c r="VE57" s="20">
        <v>42.838979999999999</v>
      </c>
      <c r="VF57" s="20">
        <v>42.838999999999999</v>
      </c>
      <c r="VG57" s="20"/>
      <c r="VH57" s="20">
        <v>2507.15</v>
      </c>
      <c r="VI57" s="20">
        <v>0</v>
      </c>
      <c r="VJ57" s="20">
        <v>1830.0245</v>
      </c>
      <c r="VK57" s="20"/>
      <c r="VL57" s="20">
        <v>129.9</v>
      </c>
      <c r="VM57" s="20">
        <v>0</v>
      </c>
      <c r="VN57" s="20">
        <v>104.51300000000001</v>
      </c>
      <c r="VO57" s="20"/>
      <c r="VP57" s="20">
        <v>1259.4000000000001</v>
      </c>
      <c r="VQ57" s="20">
        <v>0</v>
      </c>
      <c r="VR57" s="20">
        <v>1085.7735</v>
      </c>
      <c r="VS57" s="20"/>
      <c r="VT57" s="20">
        <v>0</v>
      </c>
      <c r="VU57" s="20">
        <v>0</v>
      </c>
      <c r="VV57" s="20">
        <v>0</v>
      </c>
      <c r="VW57" s="20"/>
      <c r="VX57" s="20">
        <v>1815.45</v>
      </c>
      <c r="VY57" s="20">
        <v>1821.3249800000001</v>
      </c>
      <c r="VZ57" s="20">
        <v>1577.5</v>
      </c>
      <c r="WA57" s="20"/>
      <c r="WB57" s="20">
        <v>2019.6</v>
      </c>
      <c r="WC57" s="20">
        <v>1996.1299799999999</v>
      </c>
      <c r="WD57" s="20">
        <v>1577.5</v>
      </c>
      <c r="WE57" s="20"/>
      <c r="WF57" s="20">
        <v>904.45</v>
      </c>
      <c r="WG57" s="20">
        <v>0</v>
      </c>
      <c r="WH57" s="20">
        <v>872.80349999999999</v>
      </c>
      <c r="WI57" s="20"/>
      <c r="WJ57" s="20">
        <v>88.8</v>
      </c>
      <c r="WK57" s="20">
        <v>87.809979999999996</v>
      </c>
      <c r="WL57" s="20">
        <v>87.81</v>
      </c>
      <c r="WM57" s="20"/>
      <c r="WN57" s="20">
        <v>55.2</v>
      </c>
      <c r="WO57" s="20">
        <v>57.599980000000002</v>
      </c>
      <c r="WP57" s="20">
        <v>57.6</v>
      </c>
      <c r="WQ57" s="20"/>
      <c r="WR57" s="20">
        <v>33.299999999999997</v>
      </c>
      <c r="WS57" s="20">
        <v>28.799980000000001</v>
      </c>
      <c r="WT57" s="20">
        <v>28.8</v>
      </c>
      <c r="WU57" s="20"/>
      <c r="WV57" s="20">
        <v>27.75</v>
      </c>
      <c r="WW57" s="20">
        <v>33.599980000000002</v>
      </c>
      <c r="WX57" s="20">
        <v>33.6</v>
      </c>
      <c r="WY57" s="20"/>
      <c r="WZ57" s="20">
        <v>109.8</v>
      </c>
      <c r="XA57" s="20">
        <v>0</v>
      </c>
      <c r="XB57" s="20">
        <v>90.305000000000007</v>
      </c>
      <c r="XC57" s="20"/>
      <c r="XD57" s="20">
        <v>192.55</v>
      </c>
      <c r="XE57" s="20">
        <v>191.99997999999999</v>
      </c>
      <c r="XF57" s="20">
        <v>192</v>
      </c>
      <c r="XG57" s="20"/>
      <c r="XH57" s="20">
        <v>479.6</v>
      </c>
      <c r="XI57" s="20">
        <v>479.99997999999999</v>
      </c>
      <c r="XJ57" s="20">
        <v>480</v>
      </c>
      <c r="XK57" s="20"/>
      <c r="XL57" s="20">
        <v>479.25</v>
      </c>
      <c r="XM57" s="20">
        <v>461.80752000000001</v>
      </c>
      <c r="XN57" s="20">
        <v>461.80752000000001</v>
      </c>
      <c r="XO57" s="20"/>
      <c r="XP57" s="20">
        <v>214.1</v>
      </c>
      <c r="XQ57" s="20">
        <v>256.79998000000001</v>
      </c>
      <c r="XR57" s="20">
        <v>256.8</v>
      </c>
      <c r="XS57" s="20"/>
      <c r="XT57" s="20">
        <v>658.1</v>
      </c>
      <c r="XU57" s="20">
        <v>696</v>
      </c>
      <c r="XV57" s="20">
        <v>696</v>
      </c>
      <c r="XW57" s="20"/>
      <c r="XX57" s="20">
        <v>822.5</v>
      </c>
      <c r="XY57" s="20">
        <v>696</v>
      </c>
      <c r="XZ57" s="20">
        <v>696</v>
      </c>
      <c r="YA57" s="20"/>
      <c r="YB57" s="20">
        <v>351.7</v>
      </c>
      <c r="YC57" s="20">
        <v>335.99997999999999</v>
      </c>
      <c r="YD57" s="20">
        <v>336</v>
      </c>
      <c r="YE57" s="20"/>
      <c r="YF57" s="20">
        <v>175.5</v>
      </c>
      <c r="YG57" s="20">
        <v>383.99997999999999</v>
      </c>
      <c r="YH57" s="20">
        <v>384</v>
      </c>
      <c r="YI57" s="20"/>
      <c r="YJ57" s="20">
        <v>176.1</v>
      </c>
      <c r="YK57" s="20">
        <v>139.90997999999999</v>
      </c>
      <c r="YL57" s="20">
        <v>139.91</v>
      </c>
      <c r="YM57" s="20"/>
      <c r="YN57" s="20">
        <v>269.95</v>
      </c>
      <c r="YO57" s="20">
        <v>254.99997999999999</v>
      </c>
      <c r="YP57" s="20">
        <v>255</v>
      </c>
      <c r="YQ57" s="20"/>
      <c r="YR57" s="20">
        <v>506.55</v>
      </c>
      <c r="YS57" s="20">
        <v>527.99998000000005</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2742</v>
      </c>
      <c r="C6" s="1"/>
      <c r="D6" s="1"/>
      <c r="E6" s="1"/>
    </row>
    <row r="7" spans="1:7" ht="33" customHeight="1" x14ac:dyDescent="0.3">
      <c r="A7" s="1"/>
      <c r="B7" s="3" t="s">
        <v>2743</v>
      </c>
      <c r="C7" s="3" t="s">
        <v>2744</v>
      </c>
      <c r="D7" s="3" t="s">
        <v>2745</v>
      </c>
      <c r="E7" s="3" t="s">
        <v>914</v>
      </c>
    </row>
    <row r="8" spans="1:7" x14ac:dyDescent="0.3">
      <c r="A8" s="1"/>
      <c r="B8" s="148" t="s">
        <v>2746</v>
      </c>
      <c r="C8" s="53">
        <v>5245221.7472700002</v>
      </c>
      <c r="D8" s="53">
        <v>4800373.4072126001</v>
      </c>
      <c r="E8" s="179">
        <v>9.266952845564301E-2</v>
      </c>
    </row>
    <row r="9" spans="1:7" x14ac:dyDescent="0.3">
      <c r="A9" s="1"/>
      <c r="B9" s="148" t="s">
        <v>2747</v>
      </c>
      <c r="C9" s="53">
        <v>5147472.5543900002</v>
      </c>
      <c r="D9" s="53">
        <v>4711092.9835679997</v>
      </c>
      <c r="E9" s="179">
        <v>9.2628095506513006E-2</v>
      </c>
    </row>
    <row r="10" spans="1:7" x14ac:dyDescent="0.3">
      <c r="A10" s="1"/>
      <c r="B10" s="148" t="s">
        <v>2748</v>
      </c>
      <c r="C10" s="53">
        <v>4096445.8577999999</v>
      </c>
      <c r="D10" s="53">
        <v>4478661.3696608003</v>
      </c>
      <c r="E10" s="179">
        <v>-8.5341462618717209E-2</v>
      </c>
    </row>
    <row r="11" spans="1:7" x14ac:dyDescent="0.3">
      <c r="A11" s="1"/>
      <c r="B11" s="148" t="s">
        <v>2749</v>
      </c>
      <c r="C11" s="53">
        <v>5484683.2637599995</v>
      </c>
      <c r="D11" s="53">
        <v>6056722.3353327997</v>
      </c>
      <c r="E11" s="179">
        <v>-9.4446969813313728E-2</v>
      </c>
    </row>
    <row r="12" spans="1:7" x14ac:dyDescent="0.3">
      <c r="A12" s="1"/>
      <c r="B12" s="148" t="s">
        <v>2750</v>
      </c>
      <c r="C12" s="53">
        <v>4763295.0161199998</v>
      </c>
      <c r="D12" s="53">
        <v>4646155.3314872002</v>
      </c>
      <c r="E12" s="179">
        <v>2.5212175718478284E-2</v>
      </c>
    </row>
    <row r="13" spans="1:7" x14ac:dyDescent="0.3">
      <c r="A13" s="1"/>
      <c r="B13" s="148" t="s">
        <v>2751</v>
      </c>
      <c r="C13" s="53">
        <v>4921154.3571300004</v>
      </c>
      <c r="D13" s="53">
        <v>4722536.8097815998</v>
      </c>
      <c r="E13" s="179">
        <v>4.2057384695660074E-2</v>
      </c>
    </row>
    <row r="14" spans="1:7" x14ac:dyDescent="0.3">
      <c r="A14" s="1"/>
      <c r="B14" s="148" t="s">
        <v>2752</v>
      </c>
      <c r="C14" s="53">
        <v>4740265.9126899997</v>
      </c>
      <c r="D14" s="53">
        <v>4729738.8117287997</v>
      </c>
      <c r="E14" s="179">
        <v>2.2257256436856322E-3</v>
      </c>
    </row>
    <row r="15" spans="1:7" x14ac:dyDescent="0.3">
      <c r="A15" s="1"/>
      <c r="B15" s="148" t="s">
        <v>2753</v>
      </c>
      <c r="C15" s="53">
        <v>4061465.9977899999</v>
      </c>
      <c r="D15" s="53">
        <v>4426901.3939503999</v>
      </c>
      <c r="E15" s="179">
        <v>-8.2548799632128064E-2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2754</v>
      </c>
      <c r="C5" s="1"/>
      <c r="D5" s="1"/>
      <c r="E5" s="1"/>
      <c r="F5" s="1"/>
      <c r="G5" s="1"/>
      <c r="H5" s="1"/>
      <c r="I5" s="1"/>
      <c r="J5" s="1"/>
      <c r="K5" s="1"/>
      <c r="L5" s="1"/>
      <c r="M5" s="1"/>
      <c r="N5" s="1"/>
      <c r="O5" s="1"/>
      <c r="P5" s="1"/>
    </row>
    <row r="6" spans="1:16" ht="27.6" x14ac:dyDescent="0.3">
      <c r="A6" s="1"/>
      <c r="B6" s="3" t="s">
        <v>86</v>
      </c>
      <c r="C6" s="3" t="s">
        <v>1149</v>
      </c>
      <c r="D6" s="3" t="s">
        <v>1150</v>
      </c>
      <c r="E6" s="3" t="s">
        <v>1151</v>
      </c>
      <c r="F6" s="3" t="s">
        <v>89</v>
      </c>
      <c r="G6" s="3" t="s">
        <v>90</v>
      </c>
      <c r="H6" s="3" t="s">
        <v>1152</v>
      </c>
      <c r="I6" s="3" t="s">
        <v>1153</v>
      </c>
      <c r="J6" s="3" t="s">
        <v>1154</v>
      </c>
      <c r="K6" s="3" t="s">
        <v>1155</v>
      </c>
      <c r="L6" s="3" t="s">
        <v>1156</v>
      </c>
      <c r="M6" s="3" t="s">
        <v>1157</v>
      </c>
      <c r="N6" s="3" t="s">
        <v>1158</v>
      </c>
      <c r="O6" s="3" t="s">
        <v>1159</v>
      </c>
      <c r="P6" s="3" t="s">
        <v>1160</v>
      </c>
    </row>
    <row r="7" spans="1:16" x14ac:dyDescent="0.3">
      <c r="A7" s="1"/>
      <c r="B7" s="6" t="s">
        <v>532</v>
      </c>
      <c r="C7" s="6" t="s">
        <v>938</v>
      </c>
      <c r="D7" s="87" t="s">
        <v>151</v>
      </c>
      <c r="E7" s="6" t="s">
        <v>1161</v>
      </c>
      <c r="F7" s="87" t="s">
        <v>1162</v>
      </c>
      <c r="G7" s="87" t="s">
        <v>1163</v>
      </c>
      <c r="H7" s="87" t="s">
        <v>863</v>
      </c>
      <c r="I7" s="87" t="s">
        <v>863</v>
      </c>
      <c r="J7" s="180" t="s">
        <v>1164</v>
      </c>
      <c r="K7" s="87" t="s">
        <v>863</v>
      </c>
      <c r="L7" s="87" t="s">
        <v>863</v>
      </c>
      <c r="M7" s="87" t="s">
        <v>863</v>
      </c>
      <c r="N7" s="87" t="s">
        <v>863</v>
      </c>
      <c r="O7" s="6" t="s">
        <v>1165</v>
      </c>
      <c r="P7" s="6"/>
    </row>
    <row r="8" spans="1:16" x14ac:dyDescent="0.3">
      <c r="A8" s="1"/>
      <c r="B8" s="6" t="s">
        <v>533</v>
      </c>
      <c r="C8" s="6" t="s">
        <v>1025</v>
      </c>
      <c r="D8" s="87" t="s">
        <v>151</v>
      </c>
      <c r="E8" s="6" t="s">
        <v>1166</v>
      </c>
      <c r="F8" s="87" t="s">
        <v>1162</v>
      </c>
      <c r="G8" s="87" t="s">
        <v>1163</v>
      </c>
      <c r="H8" s="87" t="s">
        <v>863</v>
      </c>
      <c r="I8" s="87" t="s">
        <v>863</v>
      </c>
      <c r="J8" s="180" t="s">
        <v>1164</v>
      </c>
      <c r="K8" s="87" t="s">
        <v>863</v>
      </c>
      <c r="L8" s="87" t="s">
        <v>863</v>
      </c>
      <c r="M8" s="87" t="s">
        <v>863</v>
      </c>
      <c r="N8" s="87" t="s">
        <v>863</v>
      </c>
      <c r="O8" s="6" t="s">
        <v>1165</v>
      </c>
      <c r="P8" s="6"/>
    </row>
    <row r="9" spans="1:16" x14ac:dyDescent="0.3">
      <c r="A9" s="1"/>
      <c r="B9" s="6" t="s">
        <v>534</v>
      </c>
      <c r="C9" s="6" t="s">
        <v>1026</v>
      </c>
      <c r="D9" s="87" t="s">
        <v>151</v>
      </c>
      <c r="E9" s="6" t="s">
        <v>1167</v>
      </c>
      <c r="F9" s="87" t="s">
        <v>1162</v>
      </c>
      <c r="G9" s="87" t="s">
        <v>1163</v>
      </c>
      <c r="H9" s="87" t="s">
        <v>863</v>
      </c>
      <c r="I9" s="87" t="s">
        <v>863</v>
      </c>
      <c r="J9" s="180" t="s">
        <v>1164</v>
      </c>
      <c r="K9" s="87" t="s">
        <v>863</v>
      </c>
      <c r="L9" s="87" t="s">
        <v>863</v>
      </c>
      <c r="M9" s="87" t="s">
        <v>863</v>
      </c>
      <c r="N9" s="87" t="s">
        <v>863</v>
      </c>
      <c r="O9" s="6" t="s">
        <v>1165</v>
      </c>
      <c r="P9" s="6"/>
    </row>
    <row r="10" spans="1:16" ht="26.4" x14ac:dyDescent="0.3">
      <c r="A10" s="1"/>
      <c r="B10" s="6" t="s">
        <v>535</v>
      </c>
      <c r="C10" s="6" t="s">
        <v>941</v>
      </c>
      <c r="D10" s="87" t="s">
        <v>151</v>
      </c>
      <c r="E10" s="6" t="s">
        <v>1168</v>
      </c>
      <c r="F10" s="87" t="s">
        <v>1162</v>
      </c>
      <c r="G10" s="87" t="s">
        <v>1163</v>
      </c>
      <c r="H10" s="87" t="s">
        <v>863</v>
      </c>
      <c r="I10" s="87" t="s">
        <v>863</v>
      </c>
      <c r="J10" s="180" t="s">
        <v>1164</v>
      </c>
      <c r="K10" s="87" t="s">
        <v>863</v>
      </c>
      <c r="L10" s="87" t="s">
        <v>863</v>
      </c>
      <c r="M10" s="87" t="s">
        <v>863</v>
      </c>
      <c r="N10" s="87" t="s">
        <v>863</v>
      </c>
      <c r="O10" s="6" t="s">
        <v>1165</v>
      </c>
      <c r="P10" s="6"/>
    </row>
    <row r="11" spans="1:16" x14ac:dyDescent="0.3">
      <c r="A11" s="1"/>
      <c r="B11" s="6" t="s">
        <v>530</v>
      </c>
      <c r="C11" s="6" t="s">
        <v>943</v>
      </c>
      <c r="D11" s="87" t="s">
        <v>1169</v>
      </c>
      <c r="E11" s="6" t="s">
        <v>1170</v>
      </c>
      <c r="F11" s="87" t="s">
        <v>1162</v>
      </c>
      <c r="G11" s="87" t="s">
        <v>1163</v>
      </c>
      <c r="H11" s="87" t="s">
        <v>863</v>
      </c>
      <c r="I11" s="87" t="s">
        <v>863</v>
      </c>
      <c r="J11" s="180" t="s">
        <v>1164</v>
      </c>
      <c r="K11" s="87" t="s">
        <v>863</v>
      </c>
      <c r="L11" s="87" t="s">
        <v>863</v>
      </c>
      <c r="M11" s="87" t="s">
        <v>863</v>
      </c>
      <c r="N11" s="87" t="s">
        <v>863</v>
      </c>
      <c r="O11" s="6" t="s">
        <v>1165</v>
      </c>
      <c r="P11" s="6"/>
    </row>
    <row r="12" spans="1:16" x14ac:dyDescent="0.3">
      <c r="A12" s="1"/>
      <c r="B12" s="6" t="s">
        <v>536</v>
      </c>
      <c r="C12" s="6" t="s">
        <v>944</v>
      </c>
      <c r="D12" s="87" t="s">
        <v>151</v>
      </c>
      <c r="E12" s="6" t="s">
        <v>1171</v>
      </c>
      <c r="F12" s="87" t="s">
        <v>1162</v>
      </c>
      <c r="G12" s="87" t="s">
        <v>1163</v>
      </c>
      <c r="H12" s="87" t="s">
        <v>863</v>
      </c>
      <c r="I12" s="87" t="s">
        <v>863</v>
      </c>
      <c r="J12" s="180" t="s">
        <v>1164</v>
      </c>
      <c r="K12" s="87" t="s">
        <v>863</v>
      </c>
      <c r="L12" s="87" t="s">
        <v>863</v>
      </c>
      <c r="M12" s="87" t="s">
        <v>863</v>
      </c>
      <c r="N12" s="87" t="s">
        <v>863</v>
      </c>
      <c r="O12" s="6" t="s">
        <v>1165</v>
      </c>
      <c r="P12" s="6"/>
    </row>
    <row r="13" spans="1:16" x14ac:dyDescent="0.3">
      <c r="A13" s="1"/>
      <c r="B13" s="6" t="s">
        <v>496</v>
      </c>
      <c r="C13" s="6" t="s">
        <v>1041</v>
      </c>
      <c r="D13" s="87" t="s">
        <v>151</v>
      </c>
      <c r="E13" s="6" t="s">
        <v>1172</v>
      </c>
      <c r="F13" s="87" t="s">
        <v>1162</v>
      </c>
      <c r="G13" s="87" t="s">
        <v>1173</v>
      </c>
      <c r="H13" s="87" t="s">
        <v>863</v>
      </c>
      <c r="I13" s="87" t="s">
        <v>1174</v>
      </c>
      <c r="J13" s="181" t="s">
        <v>1175</v>
      </c>
      <c r="K13" s="87" t="s">
        <v>863</v>
      </c>
      <c r="L13" s="87" t="s">
        <v>863</v>
      </c>
      <c r="M13" s="87" t="s">
        <v>863</v>
      </c>
      <c r="N13" s="87" t="s">
        <v>863</v>
      </c>
      <c r="O13" s="6" t="s">
        <v>1165</v>
      </c>
      <c r="P13" s="6"/>
    </row>
    <row r="14" spans="1:16" x14ac:dyDescent="0.3">
      <c r="A14" s="1"/>
      <c r="B14" s="6" t="s">
        <v>496</v>
      </c>
      <c r="C14" s="6" t="s">
        <v>1041</v>
      </c>
      <c r="D14" s="87" t="s">
        <v>151</v>
      </c>
      <c r="E14" s="6" t="s">
        <v>1172</v>
      </c>
      <c r="F14" s="87" t="s">
        <v>1176</v>
      </c>
      <c r="G14" s="87" t="s">
        <v>1177</v>
      </c>
      <c r="H14" s="87" t="s">
        <v>1178</v>
      </c>
      <c r="I14" s="87" t="s">
        <v>1179</v>
      </c>
      <c r="J14" s="181" t="s">
        <v>1175</v>
      </c>
      <c r="K14" s="87" t="s">
        <v>863</v>
      </c>
      <c r="L14" s="87" t="s">
        <v>863</v>
      </c>
      <c r="M14" s="87" t="s">
        <v>863</v>
      </c>
      <c r="N14" s="87" t="s">
        <v>863</v>
      </c>
      <c r="O14" s="6" t="s">
        <v>1165</v>
      </c>
      <c r="P14" s="6"/>
    </row>
    <row r="15" spans="1:16" x14ac:dyDescent="0.3">
      <c r="A15" s="1"/>
      <c r="B15" s="6" t="s">
        <v>192</v>
      </c>
      <c r="C15" s="6" t="s">
        <v>1055</v>
      </c>
      <c r="D15" s="87" t="s">
        <v>1067</v>
      </c>
      <c r="E15" s="6" t="s">
        <v>1180</v>
      </c>
      <c r="F15" s="87" t="s">
        <v>1181</v>
      </c>
      <c r="G15" s="87" t="s">
        <v>1182</v>
      </c>
      <c r="H15" s="87" t="s">
        <v>1183</v>
      </c>
      <c r="I15" s="87" t="s">
        <v>863</v>
      </c>
      <c r="J15" s="182" t="s">
        <v>1184</v>
      </c>
      <c r="K15" s="87" t="s">
        <v>863</v>
      </c>
      <c r="L15" s="87" t="s">
        <v>863</v>
      </c>
      <c r="M15" s="87" t="s">
        <v>863</v>
      </c>
      <c r="N15" s="87" t="s">
        <v>863</v>
      </c>
      <c r="O15" s="6" t="s">
        <v>1165</v>
      </c>
      <c r="P15" s="6"/>
    </row>
    <row r="16" spans="1:16" x14ac:dyDescent="0.3">
      <c r="A16" s="1"/>
      <c r="B16" s="6" t="s">
        <v>192</v>
      </c>
      <c r="C16" s="6" t="s">
        <v>1055</v>
      </c>
      <c r="D16" s="87" t="s">
        <v>1058</v>
      </c>
      <c r="E16" s="6" t="s">
        <v>1185</v>
      </c>
      <c r="F16" s="87" t="s">
        <v>1186</v>
      </c>
      <c r="G16" s="87" t="s">
        <v>1187</v>
      </c>
      <c r="H16" s="87" t="s">
        <v>1188</v>
      </c>
      <c r="I16" s="87" t="s">
        <v>863</v>
      </c>
      <c r="J16" s="182" t="s">
        <v>1184</v>
      </c>
      <c r="K16" s="87" t="s">
        <v>863</v>
      </c>
      <c r="L16" s="87" t="s">
        <v>863</v>
      </c>
      <c r="M16" s="87" t="s">
        <v>863</v>
      </c>
      <c r="N16" s="87" t="s">
        <v>863</v>
      </c>
      <c r="O16" s="6" t="s">
        <v>1165</v>
      </c>
      <c r="P16" s="6"/>
    </row>
    <row r="17" spans="1:16" x14ac:dyDescent="0.3">
      <c r="A17" s="1"/>
      <c r="B17" s="6" t="s">
        <v>192</v>
      </c>
      <c r="C17" s="6" t="s">
        <v>1055</v>
      </c>
      <c r="D17" s="87" t="s">
        <v>1058</v>
      </c>
      <c r="E17" s="6" t="s">
        <v>1185</v>
      </c>
      <c r="F17" s="87" t="s">
        <v>1187</v>
      </c>
      <c r="G17" s="87" t="s">
        <v>1189</v>
      </c>
      <c r="H17" s="87" t="s">
        <v>863</v>
      </c>
      <c r="I17" s="87" t="s">
        <v>863</v>
      </c>
      <c r="J17" s="181" t="s">
        <v>1175</v>
      </c>
      <c r="K17" s="87" t="s">
        <v>863</v>
      </c>
      <c r="L17" s="87" t="s">
        <v>863</v>
      </c>
      <c r="M17" s="87" t="s">
        <v>863</v>
      </c>
      <c r="N17" s="87" t="s">
        <v>863</v>
      </c>
      <c r="O17" s="6" t="s">
        <v>1165</v>
      </c>
      <c r="P17" s="6"/>
    </row>
    <row r="18" spans="1:16" x14ac:dyDescent="0.3">
      <c r="A18" s="1"/>
      <c r="B18" s="6" t="s">
        <v>192</v>
      </c>
      <c r="C18" s="6" t="s">
        <v>1055</v>
      </c>
      <c r="D18" s="87" t="s">
        <v>1067</v>
      </c>
      <c r="E18" s="6" t="s">
        <v>1180</v>
      </c>
      <c r="F18" s="87" t="s">
        <v>1182</v>
      </c>
      <c r="G18" s="87" t="s">
        <v>1190</v>
      </c>
      <c r="H18" s="87" t="s">
        <v>863</v>
      </c>
      <c r="I18" s="87" t="s">
        <v>1191</v>
      </c>
      <c r="J18" s="181" t="s">
        <v>1175</v>
      </c>
      <c r="K18" s="87" t="s">
        <v>863</v>
      </c>
      <c r="L18" s="87" t="s">
        <v>863</v>
      </c>
      <c r="M18" s="87" t="s">
        <v>863</v>
      </c>
      <c r="N18" s="87" t="s">
        <v>863</v>
      </c>
      <c r="O18" s="6" t="s">
        <v>1165</v>
      </c>
      <c r="P18" s="6"/>
    </row>
    <row r="19" spans="1:16" x14ac:dyDescent="0.3">
      <c r="A19" s="1"/>
      <c r="B19" s="6" t="s">
        <v>192</v>
      </c>
      <c r="C19" s="6" t="s">
        <v>1055</v>
      </c>
      <c r="D19" s="87" t="s">
        <v>1066</v>
      </c>
      <c r="E19" s="6" t="s">
        <v>1192</v>
      </c>
      <c r="F19" s="87" t="s">
        <v>1193</v>
      </c>
      <c r="G19" s="87" t="s">
        <v>1194</v>
      </c>
      <c r="H19" s="87" t="s">
        <v>1195</v>
      </c>
      <c r="I19" s="87" t="s">
        <v>1196</v>
      </c>
      <c r="J19" s="182" t="s">
        <v>1184</v>
      </c>
      <c r="K19" s="87" t="s">
        <v>863</v>
      </c>
      <c r="L19" s="87" t="s">
        <v>863</v>
      </c>
      <c r="M19" s="87" t="s">
        <v>863</v>
      </c>
      <c r="N19" s="87" t="s">
        <v>863</v>
      </c>
      <c r="O19" s="6" t="s">
        <v>1165</v>
      </c>
      <c r="P19" s="6"/>
    </row>
    <row r="20" spans="1:16" x14ac:dyDescent="0.3">
      <c r="A20" s="1"/>
      <c r="B20" s="6" t="s">
        <v>192</v>
      </c>
      <c r="C20" s="6" t="s">
        <v>1055</v>
      </c>
      <c r="D20" s="87" t="s">
        <v>1058</v>
      </c>
      <c r="E20" s="6" t="s">
        <v>1185</v>
      </c>
      <c r="F20" s="87" t="s">
        <v>1189</v>
      </c>
      <c r="G20" s="87" t="s">
        <v>1197</v>
      </c>
      <c r="H20" s="87" t="s">
        <v>863</v>
      </c>
      <c r="I20" s="87" t="s">
        <v>863</v>
      </c>
      <c r="J20" s="182" t="s">
        <v>1184</v>
      </c>
      <c r="K20" s="87" t="s">
        <v>863</v>
      </c>
      <c r="L20" s="87" t="s">
        <v>863</v>
      </c>
      <c r="M20" s="87" t="s">
        <v>863</v>
      </c>
      <c r="N20" s="87" t="s">
        <v>863</v>
      </c>
      <c r="O20" s="6" t="s">
        <v>1165</v>
      </c>
      <c r="P20" s="6"/>
    </row>
    <row r="21" spans="1:16" x14ac:dyDescent="0.3">
      <c r="A21" s="1"/>
      <c r="B21" s="6" t="s">
        <v>192</v>
      </c>
      <c r="C21" s="6" t="s">
        <v>1055</v>
      </c>
      <c r="D21" s="87" t="s">
        <v>1058</v>
      </c>
      <c r="E21" s="6" t="s">
        <v>1185</v>
      </c>
      <c r="F21" s="87" t="s">
        <v>1197</v>
      </c>
      <c r="G21" s="87" t="s">
        <v>1198</v>
      </c>
      <c r="H21" s="87" t="s">
        <v>863</v>
      </c>
      <c r="I21" s="87" t="s">
        <v>863</v>
      </c>
      <c r="J21" s="181" t="s">
        <v>1175</v>
      </c>
      <c r="K21" s="87" t="s">
        <v>863</v>
      </c>
      <c r="L21" s="87" t="s">
        <v>863</v>
      </c>
      <c r="M21" s="87" t="s">
        <v>863</v>
      </c>
      <c r="N21" s="87" t="s">
        <v>863</v>
      </c>
      <c r="O21" s="6" t="s">
        <v>1165</v>
      </c>
      <c r="P21" s="6"/>
    </row>
    <row r="22" spans="1:16" x14ac:dyDescent="0.3">
      <c r="A22" s="1"/>
      <c r="B22" s="6" t="s">
        <v>192</v>
      </c>
      <c r="C22" s="6" t="s">
        <v>1055</v>
      </c>
      <c r="D22" s="87" t="s">
        <v>1058</v>
      </c>
      <c r="E22" s="6" t="s">
        <v>1185</v>
      </c>
      <c r="F22" s="87" t="s">
        <v>1198</v>
      </c>
      <c r="G22" s="87" t="s">
        <v>1199</v>
      </c>
      <c r="H22" s="87" t="s">
        <v>863</v>
      </c>
      <c r="I22" s="87" t="s">
        <v>1200</v>
      </c>
      <c r="J22" s="182" t="s">
        <v>1184</v>
      </c>
      <c r="K22" s="87" t="s">
        <v>863</v>
      </c>
      <c r="L22" s="87" t="s">
        <v>863</v>
      </c>
      <c r="M22" s="87" t="s">
        <v>863</v>
      </c>
      <c r="N22" s="87" t="s">
        <v>863</v>
      </c>
      <c r="O22" s="6" t="s">
        <v>1165</v>
      </c>
      <c r="P22" s="6"/>
    </row>
    <row r="23" spans="1:16" x14ac:dyDescent="0.3">
      <c r="A23" s="1"/>
      <c r="B23" s="6" t="s">
        <v>192</v>
      </c>
      <c r="C23" s="6" t="s">
        <v>1059</v>
      </c>
      <c r="D23" s="87" t="s">
        <v>151</v>
      </c>
      <c r="E23" s="6" t="s">
        <v>1201</v>
      </c>
      <c r="F23" s="87" t="s">
        <v>1162</v>
      </c>
      <c r="G23" s="87" t="s">
        <v>1202</v>
      </c>
      <c r="H23" s="87" t="s">
        <v>863</v>
      </c>
      <c r="I23" s="87" t="s">
        <v>863</v>
      </c>
      <c r="J23" s="181" t="s">
        <v>1175</v>
      </c>
      <c r="K23" s="87" t="s">
        <v>863</v>
      </c>
      <c r="L23" s="87" t="s">
        <v>863</v>
      </c>
      <c r="M23" s="87" t="s">
        <v>863</v>
      </c>
      <c r="N23" s="87" t="s">
        <v>863</v>
      </c>
      <c r="O23" s="6" t="s">
        <v>1165</v>
      </c>
      <c r="P23" s="6"/>
    </row>
    <row r="24" spans="1:16" x14ac:dyDescent="0.3">
      <c r="A24" s="1"/>
      <c r="B24" s="6" t="s">
        <v>192</v>
      </c>
      <c r="C24" s="6" t="s">
        <v>1059</v>
      </c>
      <c r="D24" s="87" t="s">
        <v>151</v>
      </c>
      <c r="E24" s="6" t="s">
        <v>1201</v>
      </c>
      <c r="F24" s="87" t="s">
        <v>1202</v>
      </c>
      <c r="G24" s="87" t="s">
        <v>1203</v>
      </c>
      <c r="H24" s="87" t="s">
        <v>863</v>
      </c>
      <c r="I24" s="87" t="s">
        <v>863</v>
      </c>
      <c r="J24" s="182" t="s">
        <v>1184</v>
      </c>
      <c r="K24" s="87" t="s">
        <v>863</v>
      </c>
      <c r="L24" s="87" t="s">
        <v>863</v>
      </c>
      <c r="M24" s="87" t="s">
        <v>863</v>
      </c>
      <c r="N24" s="87" t="s">
        <v>863</v>
      </c>
      <c r="O24" s="6" t="s">
        <v>1165</v>
      </c>
      <c r="P24" s="6"/>
    </row>
    <row r="25" spans="1:16" x14ac:dyDescent="0.3">
      <c r="A25" s="1"/>
      <c r="B25" s="6" t="s">
        <v>192</v>
      </c>
      <c r="C25" s="6" t="s">
        <v>1059</v>
      </c>
      <c r="D25" s="87" t="s">
        <v>151</v>
      </c>
      <c r="E25" s="6" t="s">
        <v>1201</v>
      </c>
      <c r="F25" s="87" t="s">
        <v>1203</v>
      </c>
      <c r="G25" s="87" t="s">
        <v>1204</v>
      </c>
      <c r="H25" s="87" t="s">
        <v>863</v>
      </c>
      <c r="I25" s="87" t="s">
        <v>863</v>
      </c>
      <c r="J25" s="181" t="s">
        <v>1175</v>
      </c>
      <c r="K25" s="87" t="s">
        <v>863</v>
      </c>
      <c r="L25" s="87" t="s">
        <v>863</v>
      </c>
      <c r="M25" s="87" t="s">
        <v>863</v>
      </c>
      <c r="N25" s="87" t="s">
        <v>863</v>
      </c>
      <c r="O25" s="6" t="s">
        <v>1165</v>
      </c>
      <c r="P25" s="6"/>
    </row>
    <row r="26" spans="1:16" x14ac:dyDescent="0.3">
      <c r="A26" s="1"/>
      <c r="B26" s="6" t="s">
        <v>192</v>
      </c>
      <c r="C26" s="6" t="s">
        <v>1059</v>
      </c>
      <c r="D26" s="87" t="s">
        <v>151</v>
      </c>
      <c r="E26" s="6" t="s">
        <v>1201</v>
      </c>
      <c r="F26" s="87" t="s">
        <v>1204</v>
      </c>
      <c r="G26" s="87" t="s">
        <v>1187</v>
      </c>
      <c r="H26" s="87" t="s">
        <v>863</v>
      </c>
      <c r="I26" s="87" t="s">
        <v>863</v>
      </c>
      <c r="J26" s="182" t="s">
        <v>1184</v>
      </c>
      <c r="K26" s="87" t="s">
        <v>863</v>
      </c>
      <c r="L26" s="87" t="s">
        <v>863</v>
      </c>
      <c r="M26" s="87" t="s">
        <v>863</v>
      </c>
      <c r="N26" s="87" t="s">
        <v>863</v>
      </c>
      <c r="O26" s="6" t="s">
        <v>1165</v>
      </c>
      <c r="P26" s="6"/>
    </row>
    <row r="27" spans="1:16" x14ac:dyDescent="0.3">
      <c r="A27" s="1"/>
      <c r="B27" s="6" t="s">
        <v>192</v>
      </c>
      <c r="C27" s="6" t="s">
        <v>1059</v>
      </c>
      <c r="D27" s="87" t="s">
        <v>151</v>
      </c>
      <c r="E27" s="6" t="s">
        <v>1201</v>
      </c>
      <c r="F27" s="87" t="s">
        <v>1187</v>
      </c>
      <c r="G27" s="87" t="s">
        <v>1205</v>
      </c>
      <c r="H27" s="87" t="s">
        <v>863</v>
      </c>
      <c r="I27" s="87" t="s">
        <v>863</v>
      </c>
      <c r="J27" s="181" t="s">
        <v>1175</v>
      </c>
      <c r="K27" s="87" t="s">
        <v>863</v>
      </c>
      <c r="L27" s="87" t="s">
        <v>863</v>
      </c>
      <c r="M27" s="87" t="s">
        <v>863</v>
      </c>
      <c r="N27" s="87" t="s">
        <v>863</v>
      </c>
      <c r="O27" s="6" t="s">
        <v>1165</v>
      </c>
      <c r="P27" s="6"/>
    </row>
    <row r="28" spans="1:16" x14ac:dyDescent="0.3">
      <c r="A28" s="1"/>
      <c r="B28" s="6" t="s">
        <v>192</v>
      </c>
      <c r="C28" s="6" t="s">
        <v>1059</v>
      </c>
      <c r="D28" s="87" t="s">
        <v>151</v>
      </c>
      <c r="E28" s="6" t="s">
        <v>1201</v>
      </c>
      <c r="F28" s="87" t="s">
        <v>1205</v>
      </c>
      <c r="G28" s="87" t="s">
        <v>1197</v>
      </c>
      <c r="H28" s="87" t="s">
        <v>863</v>
      </c>
      <c r="I28" s="87" t="s">
        <v>863</v>
      </c>
      <c r="J28" s="182" t="s">
        <v>1184</v>
      </c>
      <c r="K28" s="87" t="s">
        <v>863</v>
      </c>
      <c r="L28" s="87" t="s">
        <v>863</v>
      </c>
      <c r="M28" s="87" t="s">
        <v>863</v>
      </c>
      <c r="N28" s="87" t="s">
        <v>863</v>
      </c>
      <c r="O28" s="6" t="s">
        <v>1165</v>
      </c>
      <c r="P28" s="6"/>
    </row>
    <row r="29" spans="1:16" x14ac:dyDescent="0.3">
      <c r="A29" s="1"/>
      <c r="B29" s="6" t="s">
        <v>192</v>
      </c>
      <c r="C29" s="6" t="s">
        <v>1059</v>
      </c>
      <c r="D29" s="87" t="s">
        <v>151</v>
      </c>
      <c r="E29" s="6" t="s">
        <v>1201</v>
      </c>
      <c r="F29" s="87" t="s">
        <v>1197</v>
      </c>
      <c r="G29" s="87" t="s">
        <v>1206</v>
      </c>
      <c r="H29" s="87" t="s">
        <v>863</v>
      </c>
      <c r="I29" s="87" t="s">
        <v>863</v>
      </c>
      <c r="J29" s="181" t="s">
        <v>1175</v>
      </c>
      <c r="K29" s="87" t="s">
        <v>863</v>
      </c>
      <c r="L29" s="87" t="s">
        <v>863</v>
      </c>
      <c r="M29" s="87" t="s">
        <v>863</v>
      </c>
      <c r="N29" s="87" t="s">
        <v>863</v>
      </c>
      <c r="O29" s="6" t="s">
        <v>1165</v>
      </c>
      <c r="P29" s="6"/>
    </row>
    <row r="30" spans="1:16" x14ac:dyDescent="0.3">
      <c r="A30" s="1"/>
      <c r="B30" s="6" t="s">
        <v>192</v>
      </c>
      <c r="C30" s="6" t="s">
        <v>1059</v>
      </c>
      <c r="D30" s="87" t="s">
        <v>151</v>
      </c>
      <c r="E30" s="6" t="s">
        <v>1201</v>
      </c>
      <c r="F30" s="87" t="s">
        <v>1206</v>
      </c>
      <c r="G30" s="87" t="s">
        <v>1163</v>
      </c>
      <c r="H30" s="87" t="s">
        <v>863</v>
      </c>
      <c r="I30" s="87" t="s">
        <v>863</v>
      </c>
      <c r="J30" s="182" t="s">
        <v>1184</v>
      </c>
      <c r="K30" s="87" t="s">
        <v>863</v>
      </c>
      <c r="L30" s="87" t="s">
        <v>863</v>
      </c>
      <c r="M30" s="87" t="s">
        <v>863</v>
      </c>
      <c r="N30" s="87" t="s">
        <v>863</v>
      </c>
      <c r="O30" s="6" t="s">
        <v>1165</v>
      </c>
      <c r="P30" s="6"/>
    </row>
    <row r="31" spans="1:16" ht="26.4" x14ac:dyDescent="0.3">
      <c r="A31" s="1"/>
      <c r="B31" s="6" t="s">
        <v>531</v>
      </c>
      <c r="C31" s="6" t="s">
        <v>1069</v>
      </c>
      <c r="D31" s="87" t="s">
        <v>1070</v>
      </c>
      <c r="E31" s="6" t="s">
        <v>1207</v>
      </c>
      <c r="F31" s="87" t="s">
        <v>1162</v>
      </c>
      <c r="G31" s="87" t="s">
        <v>1163</v>
      </c>
      <c r="H31" s="87" t="s">
        <v>863</v>
      </c>
      <c r="I31" s="87" t="s">
        <v>863</v>
      </c>
      <c r="J31" s="180" t="s">
        <v>1164</v>
      </c>
      <c r="K31" s="87" t="s">
        <v>863</v>
      </c>
      <c r="L31" s="87" t="s">
        <v>863</v>
      </c>
      <c r="M31" s="87" t="s">
        <v>863</v>
      </c>
      <c r="N31" s="87" t="s">
        <v>863</v>
      </c>
      <c r="O31" s="6" t="s">
        <v>1165</v>
      </c>
      <c r="P31" s="6"/>
    </row>
    <row r="32" spans="1:16" ht="26.4" x14ac:dyDescent="0.3">
      <c r="A32" s="1"/>
      <c r="B32" s="6" t="s">
        <v>531</v>
      </c>
      <c r="C32" s="6" t="s">
        <v>1069</v>
      </c>
      <c r="D32" s="87" t="s">
        <v>1071</v>
      </c>
      <c r="E32" s="6" t="s">
        <v>1208</v>
      </c>
      <c r="F32" s="87" t="s">
        <v>1162</v>
      </c>
      <c r="G32" s="87" t="s">
        <v>1163</v>
      </c>
      <c r="H32" s="87" t="s">
        <v>863</v>
      </c>
      <c r="I32" s="87" t="s">
        <v>863</v>
      </c>
      <c r="J32" s="180" t="s">
        <v>1164</v>
      </c>
      <c r="K32" s="87" t="s">
        <v>863</v>
      </c>
      <c r="L32" s="87" t="s">
        <v>863</v>
      </c>
      <c r="M32" s="87" t="s">
        <v>863</v>
      </c>
      <c r="N32" s="87" t="s">
        <v>863</v>
      </c>
      <c r="O32" s="6" t="s">
        <v>1165</v>
      </c>
      <c r="P32" s="6"/>
    </row>
    <row r="33" spans="1:16" x14ac:dyDescent="0.3">
      <c r="A33" s="1"/>
      <c r="B33" s="6" t="s">
        <v>43</v>
      </c>
      <c r="C33" s="6" t="s">
        <v>1077</v>
      </c>
      <c r="D33" s="87" t="s">
        <v>151</v>
      </c>
      <c r="E33" s="6" t="s">
        <v>1209</v>
      </c>
      <c r="F33" s="87" t="s">
        <v>1162</v>
      </c>
      <c r="G33" s="87" t="s">
        <v>1210</v>
      </c>
      <c r="H33" s="87" t="s">
        <v>863</v>
      </c>
      <c r="I33" s="87" t="s">
        <v>863</v>
      </c>
      <c r="J33" s="181" t="s">
        <v>1175</v>
      </c>
      <c r="K33" s="87" t="s">
        <v>863</v>
      </c>
      <c r="L33" s="87" t="s">
        <v>863</v>
      </c>
      <c r="M33" s="87" t="s">
        <v>863</v>
      </c>
      <c r="N33" s="87" t="s">
        <v>863</v>
      </c>
      <c r="O33" s="6" t="s">
        <v>1165</v>
      </c>
      <c r="P33" s="6"/>
    </row>
    <row r="34" spans="1:16" x14ac:dyDescent="0.3">
      <c r="A34" s="1"/>
      <c r="B34" s="6" t="s">
        <v>43</v>
      </c>
      <c r="C34" s="6" t="s">
        <v>1077</v>
      </c>
      <c r="D34" s="87" t="s">
        <v>151</v>
      </c>
      <c r="E34" s="6" t="s">
        <v>1209</v>
      </c>
      <c r="F34" s="87" t="s">
        <v>1210</v>
      </c>
      <c r="G34" s="87" t="s">
        <v>1211</v>
      </c>
      <c r="H34" s="87" t="s">
        <v>863</v>
      </c>
      <c r="I34" s="87" t="s">
        <v>863</v>
      </c>
      <c r="J34" s="182" t="s">
        <v>1184</v>
      </c>
      <c r="K34" s="87" t="s">
        <v>863</v>
      </c>
      <c r="L34" s="87" t="s">
        <v>863</v>
      </c>
      <c r="M34" s="87" t="s">
        <v>863</v>
      </c>
      <c r="N34" s="87" t="s">
        <v>863</v>
      </c>
      <c r="O34" s="6" t="s">
        <v>1165</v>
      </c>
      <c r="P34" s="6"/>
    </row>
    <row r="35" spans="1:16" x14ac:dyDescent="0.3">
      <c r="A35" s="1"/>
      <c r="B35" s="6" t="s">
        <v>43</v>
      </c>
      <c r="C35" s="6" t="s">
        <v>1077</v>
      </c>
      <c r="D35" s="87" t="s">
        <v>151</v>
      </c>
      <c r="E35" s="6" t="s">
        <v>1209</v>
      </c>
      <c r="F35" s="87" t="s">
        <v>1211</v>
      </c>
      <c r="G35" s="87" t="s">
        <v>1212</v>
      </c>
      <c r="H35" s="87" t="s">
        <v>863</v>
      </c>
      <c r="I35" s="87" t="s">
        <v>863</v>
      </c>
      <c r="J35" s="181" t="s">
        <v>1175</v>
      </c>
      <c r="K35" s="87" t="s">
        <v>863</v>
      </c>
      <c r="L35" s="87" t="s">
        <v>863</v>
      </c>
      <c r="M35" s="87" t="s">
        <v>863</v>
      </c>
      <c r="N35" s="87" t="s">
        <v>863</v>
      </c>
      <c r="O35" s="6" t="s">
        <v>1165</v>
      </c>
      <c r="P35" s="6"/>
    </row>
    <row r="36" spans="1:16" x14ac:dyDescent="0.3">
      <c r="A36" s="1"/>
      <c r="B36" s="6" t="s">
        <v>43</v>
      </c>
      <c r="C36" s="6" t="s">
        <v>1077</v>
      </c>
      <c r="D36" s="87" t="s">
        <v>151</v>
      </c>
      <c r="E36" s="6" t="s">
        <v>1209</v>
      </c>
      <c r="F36" s="87" t="s">
        <v>1212</v>
      </c>
      <c r="G36" s="87" t="s">
        <v>1213</v>
      </c>
      <c r="H36" s="87" t="s">
        <v>863</v>
      </c>
      <c r="I36" s="87" t="s">
        <v>863</v>
      </c>
      <c r="J36" s="183" t="s">
        <v>1214</v>
      </c>
      <c r="K36" s="87" t="s">
        <v>863</v>
      </c>
      <c r="L36" s="87" t="s">
        <v>863</v>
      </c>
      <c r="M36" s="87" t="s">
        <v>863</v>
      </c>
      <c r="N36" s="87" t="s">
        <v>863</v>
      </c>
      <c r="O36" s="6" t="s">
        <v>1165</v>
      </c>
      <c r="P36" s="6"/>
    </row>
    <row r="37" spans="1:16" x14ac:dyDescent="0.3">
      <c r="A37" s="1"/>
      <c r="B37" s="6" t="s">
        <v>43</v>
      </c>
      <c r="C37" s="6" t="s">
        <v>1077</v>
      </c>
      <c r="D37" s="87" t="s">
        <v>151</v>
      </c>
      <c r="E37" s="6" t="s">
        <v>1209</v>
      </c>
      <c r="F37" s="87" t="s">
        <v>1213</v>
      </c>
      <c r="G37" s="87" t="s">
        <v>1215</v>
      </c>
      <c r="H37" s="87" t="s">
        <v>863</v>
      </c>
      <c r="I37" s="87" t="s">
        <v>863</v>
      </c>
      <c r="J37" s="181" t="s">
        <v>1175</v>
      </c>
      <c r="K37" s="87" t="s">
        <v>863</v>
      </c>
      <c r="L37" s="87" t="s">
        <v>863</v>
      </c>
      <c r="M37" s="87" t="s">
        <v>863</v>
      </c>
      <c r="N37" s="87" t="s">
        <v>863</v>
      </c>
      <c r="O37" s="6" t="s">
        <v>1165</v>
      </c>
      <c r="P37" s="6"/>
    </row>
    <row r="38" spans="1:16" x14ac:dyDescent="0.3">
      <c r="A38" s="1"/>
      <c r="B38" s="6" t="s">
        <v>43</v>
      </c>
      <c r="C38" s="6" t="s">
        <v>1077</v>
      </c>
      <c r="D38" s="87" t="s">
        <v>151</v>
      </c>
      <c r="E38" s="6" t="s">
        <v>1209</v>
      </c>
      <c r="F38" s="87" t="s">
        <v>1215</v>
      </c>
      <c r="G38" s="87" t="s">
        <v>1197</v>
      </c>
      <c r="H38" s="87" t="s">
        <v>863</v>
      </c>
      <c r="I38" s="87" t="s">
        <v>863</v>
      </c>
      <c r="J38" s="183" t="s">
        <v>1214</v>
      </c>
      <c r="K38" s="87" t="s">
        <v>863</v>
      </c>
      <c r="L38" s="87" t="s">
        <v>863</v>
      </c>
      <c r="M38" s="87" t="s">
        <v>863</v>
      </c>
      <c r="N38" s="87" t="s">
        <v>863</v>
      </c>
      <c r="O38" s="6" t="s">
        <v>1165</v>
      </c>
      <c r="P38" s="6"/>
    </row>
    <row r="39" spans="1:16" x14ac:dyDescent="0.3">
      <c r="A39" s="1"/>
      <c r="B39" s="6" t="s">
        <v>43</v>
      </c>
      <c r="C39" s="6" t="s">
        <v>1077</v>
      </c>
      <c r="D39" s="87" t="s">
        <v>151</v>
      </c>
      <c r="E39" s="6" t="s">
        <v>1209</v>
      </c>
      <c r="F39" s="87" t="s">
        <v>1197</v>
      </c>
      <c r="G39" s="87" t="s">
        <v>1163</v>
      </c>
      <c r="H39" s="87" t="s">
        <v>863</v>
      </c>
      <c r="I39" s="87" t="s">
        <v>863</v>
      </c>
      <c r="J39" s="181" t="s">
        <v>1175</v>
      </c>
      <c r="K39" s="87" t="s">
        <v>863</v>
      </c>
      <c r="L39" s="87" t="s">
        <v>863</v>
      </c>
      <c r="M39" s="87" t="s">
        <v>863</v>
      </c>
      <c r="N39" s="87" t="s">
        <v>863</v>
      </c>
      <c r="O39" s="6" t="s">
        <v>1165</v>
      </c>
      <c r="P39" s="6"/>
    </row>
    <row r="40" spans="1:16" x14ac:dyDescent="0.3">
      <c r="A40" s="1"/>
      <c r="B40" s="6" t="s">
        <v>43</v>
      </c>
      <c r="C40" s="6" t="s">
        <v>1078</v>
      </c>
      <c r="D40" s="87" t="s">
        <v>151</v>
      </c>
      <c r="E40" s="6" t="s">
        <v>1216</v>
      </c>
      <c r="F40" s="87" t="s">
        <v>1162</v>
      </c>
      <c r="G40" s="87" t="s">
        <v>1210</v>
      </c>
      <c r="H40" s="87" t="s">
        <v>863</v>
      </c>
      <c r="I40" s="87" t="s">
        <v>863</v>
      </c>
      <c r="J40" s="181" t="s">
        <v>1175</v>
      </c>
      <c r="K40" s="87" t="s">
        <v>863</v>
      </c>
      <c r="L40" s="87" t="s">
        <v>863</v>
      </c>
      <c r="M40" s="87" t="s">
        <v>863</v>
      </c>
      <c r="N40" s="87" t="s">
        <v>863</v>
      </c>
      <c r="O40" s="6" t="s">
        <v>1165</v>
      </c>
      <c r="P40" s="6" t="s">
        <v>1217</v>
      </c>
    </row>
    <row r="41" spans="1:16" x14ac:dyDescent="0.3">
      <c r="A41" s="1"/>
      <c r="B41" s="6" t="s">
        <v>43</v>
      </c>
      <c r="C41" s="6" t="s">
        <v>1078</v>
      </c>
      <c r="D41" s="87" t="s">
        <v>151</v>
      </c>
      <c r="E41" s="6" t="s">
        <v>1216</v>
      </c>
      <c r="F41" s="87" t="s">
        <v>1210</v>
      </c>
      <c r="G41" s="87" t="s">
        <v>1211</v>
      </c>
      <c r="H41" s="87" t="s">
        <v>863</v>
      </c>
      <c r="I41" s="87" t="s">
        <v>863</v>
      </c>
      <c r="J41" s="182" t="s">
        <v>1184</v>
      </c>
      <c r="K41" s="87" t="s">
        <v>863</v>
      </c>
      <c r="L41" s="87" t="s">
        <v>863</v>
      </c>
      <c r="M41" s="87" t="s">
        <v>863</v>
      </c>
      <c r="N41" s="87" t="s">
        <v>863</v>
      </c>
      <c r="O41" s="6" t="s">
        <v>1165</v>
      </c>
      <c r="P41" s="6"/>
    </row>
    <row r="42" spans="1:16" ht="26.4" x14ac:dyDescent="0.3">
      <c r="A42" s="1"/>
      <c r="B42" s="6" t="s">
        <v>43</v>
      </c>
      <c r="C42" s="6" t="s">
        <v>1078</v>
      </c>
      <c r="D42" s="87" t="s">
        <v>151</v>
      </c>
      <c r="E42" s="6" t="s">
        <v>1216</v>
      </c>
      <c r="F42" s="87" t="s">
        <v>1211</v>
      </c>
      <c r="G42" s="87" t="s">
        <v>1212</v>
      </c>
      <c r="H42" s="87" t="s">
        <v>863</v>
      </c>
      <c r="I42" s="87" t="s">
        <v>863</v>
      </c>
      <c r="J42" s="181" t="s">
        <v>1175</v>
      </c>
      <c r="K42" s="87" t="s">
        <v>863</v>
      </c>
      <c r="L42" s="87" t="s">
        <v>863</v>
      </c>
      <c r="M42" s="87" t="s">
        <v>863</v>
      </c>
      <c r="N42" s="87" t="s">
        <v>863</v>
      </c>
      <c r="O42" s="6" t="s">
        <v>1165</v>
      </c>
      <c r="P42" s="6" t="s">
        <v>1218</v>
      </c>
    </row>
    <row r="43" spans="1:16" x14ac:dyDescent="0.3">
      <c r="A43" s="1"/>
      <c r="B43" s="6" t="s">
        <v>43</v>
      </c>
      <c r="C43" s="6" t="s">
        <v>1078</v>
      </c>
      <c r="D43" s="87" t="s">
        <v>151</v>
      </c>
      <c r="E43" s="6" t="s">
        <v>1216</v>
      </c>
      <c r="F43" s="87" t="s">
        <v>1212</v>
      </c>
      <c r="G43" s="87" t="s">
        <v>1219</v>
      </c>
      <c r="H43" s="87" t="s">
        <v>863</v>
      </c>
      <c r="I43" s="87" t="s">
        <v>863</v>
      </c>
      <c r="J43" s="182" t="s">
        <v>1184</v>
      </c>
      <c r="K43" s="87" t="s">
        <v>863</v>
      </c>
      <c r="L43" s="87" t="s">
        <v>863</v>
      </c>
      <c r="M43" s="87" t="s">
        <v>863</v>
      </c>
      <c r="N43" s="87" t="s">
        <v>863</v>
      </c>
      <c r="O43" s="6" t="s">
        <v>1165</v>
      </c>
      <c r="P43" s="6"/>
    </row>
    <row r="44" spans="1:16" ht="39.6" x14ac:dyDescent="0.3">
      <c r="A44" s="1"/>
      <c r="B44" s="6" t="s">
        <v>43</v>
      </c>
      <c r="C44" s="6" t="s">
        <v>1078</v>
      </c>
      <c r="D44" s="87" t="s">
        <v>151</v>
      </c>
      <c r="E44" s="6" t="s">
        <v>1216</v>
      </c>
      <c r="F44" s="87" t="s">
        <v>1219</v>
      </c>
      <c r="G44" s="87" t="s">
        <v>1163</v>
      </c>
      <c r="H44" s="87" t="s">
        <v>863</v>
      </c>
      <c r="I44" s="87" t="s">
        <v>863</v>
      </c>
      <c r="J44" s="181" t="s">
        <v>1175</v>
      </c>
      <c r="K44" s="87" t="s">
        <v>863</v>
      </c>
      <c r="L44" s="87" t="s">
        <v>863</v>
      </c>
      <c r="M44" s="87" t="s">
        <v>863</v>
      </c>
      <c r="N44" s="87" t="s">
        <v>863</v>
      </c>
      <c r="O44" s="6" t="s">
        <v>1165</v>
      </c>
      <c r="P44" s="6" t="s">
        <v>1220</v>
      </c>
    </row>
    <row r="45" spans="1:16" x14ac:dyDescent="0.3">
      <c r="A45" s="1"/>
      <c r="B45" s="6" t="s">
        <v>280</v>
      </c>
      <c r="C45" s="6" t="s">
        <v>1091</v>
      </c>
      <c r="D45" s="87" t="s">
        <v>151</v>
      </c>
      <c r="E45" s="6" t="s">
        <v>1221</v>
      </c>
      <c r="F45" s="87" t="s">
        <v>1162</v>
      </c>
      <c r="G45" s="87" t="s">
        <v>1222</v>
      </c>
      <c r="H45" s="87" t="s">
        <v>863</v>
      </c>
      <c r="I45" s="87" t="s">
        <v>863</v>
      </c>
      <c r="J45" s="181" t="s">
        <v>1175</v>
      </c>
      <c r="K45" s="87" t="s">
        <v>863</v>
      </c>
      <c r="L45" s="87" t="s">
        <v>863</v>
      </c>
      <c r="M45" s="87" t="s">
        <v>863</v>
      </c>
      <c r="N45" s="87" t="s">
        <v>863</v>
      </c>
      <c r="O45" s="6" t="s">
        <v>1165</v>
      </c>
      <c r="P45" s="6" t="s">
        <v>1223</v>
      </c>
    </row>
    <row r="46" spans="1:16" x14ac:dyDescent="0.3">
      <c r="A46" s="1"/>
      <c r="B46" s="6" t="s">
        <v>280</v>
      </c>
      <c r="C46" s="6" t="s">
        <v>1091</v>
      </c>
      <c r="D46" s="87" t="s">
        <v>151</v>
      </c>
      <c r="E46" s="6" t="s">
        <v>1221</v>
      </c>
      <c r="F46" s="87" t="s">
        <v>1222</v>
      </c>
      <c r="G46" s="87" t="s">
        <v>1224</v>
      </c>
      <c r="H46" s="87" t="s">
        <v>863</v>
      </c>
      <c r="I46" s="87" t="s">
        <v>863</v>
      </c>
      <c r="J46" s="182" t="s">
        <v>1184</v>
      </c>
      <c r="K46" s="87" t="s">
        <v>863</v>
      </c>
      <c r="L46" s="87" t="s">
        <v>863</v>
      </c>
      <c r="M46" s="87" t="s">
        <v>863</v>
      </c>
      <c r="N46" s="87" t="s">
        <v>863</v>
      </c>
      <c r="O46" s="6" t="s">
        <v>1165</v>
      </c>
      <c r="P46" s="6"/>
    </row>
    <row r="47" spans="1:16" x14ac:dyDescent="0.3">
      <c r="A47" s="1"/>
      <c r="B47" s="6" t="s">
        <v>280</v>
      </c>
      <c r="C47" s="6" t="s">
        <v>1091</v>
      </c>
      <c r="D47" s="87" t="s">
        <v>151</v>
      </c>
      <c r="E47" s="6" t="s">
        <v>1221</v>
      </c>
      <c r="F47" s="87" t="s">
        <v>1224</v>
      </c>
      <c r="G47" s="87" t="s">
        <v>1225</v>
      </c>
      <c r="H47" s="87" t="s">
        <v>863</v>
      </c>
      <c r="I47" s="87" t="s">
        <v>863</v>
      </c>
      <c r="J47" s="181" t="s">
        <v>1175</v>
      </c>
      <c r="K47" s="87" t="s">
        <v>863</v>
      </c>
      <c r="L47" s="87" t="s">
        <v>863</v>
      </c>
      <c r="M47" s="87" t="s">
        <v>863</v>
      </c>
      <c r="N47" s="87" t="s">
        <v>863</v>
      </c>
      <c r="O47" s="6" t="s">
        <v>1165</v>
      </c>
      <c r="P47" s="6"/>
    </row>
    <row r="48" spans="1:16" x14ac:dyDescent="0.3">
      <c r="A48" s="1"/>
      <c r="B48" s="6" t="s">
        <v>280</v>
      </c>
      <c r="C48" s="6" t="s">
        <v>1091</v>
      </c>
      <c r="D48" s="87" t="s">
        <v>151</v>
      </c>
      <c r="E48" s="6" t="s">
        <v>1221</v>
      </c>
      <c r="F48" s="87" t="s">
        <v>1225</v>
      </c>
      <c r="G48" s="87" t="s">
        <v>1226</v>
      </c>
      <c r="H48" s="87" t="s">
        <v>863</v>
      </c>
      <c r="I48" s="87" t="s">
        <v>863</v>
      </c>
      <c r="J48" s="182" t="s">
        <v>1184</v>
      </c>
      <c r="K48" s="87" t="s">
        <v>863</v>
      </c>
      <c r="L48" s="87" t="s">
        <v>863</v>
      </c>
      <c r="M48" s="87" t="s">
        <v>863</v>
      </c>
      <c r="N48" s="87" t="s">
        <v>863</v>
      </c>
      <c r="O48" s="6" t="s">
        <v>1165</v>
      </c>
      <c r="P48" s="6"/>
    </row>
    <row r="49" spans="1:16" x14ac:dyDescent="0.3">
      <c r="A49" s="1"/>
      <c r="B49" s="6" t="s">
        <v>280</v>
      </c>
      <c r="C49" s="6" t="s">
        <v>1091</v>
      </c>
      <c r="D49" s="87" t="s">
        <v>151</v>
      </c>
      <c r="E49" s="6" t="s">
        <v>1221</v>
      </c>
      <c r="F49" s="87" t="s">
        <v>1226</v>
      </c>
      <c r="G49" s="87" t="s">
        <v>1227</v>
      </c>
      <c r="H49" s="87" t="s">
        <v>863</v>
      </c>
      <c r="I49" s="87" t="s">
        <v>863</v>
      </c>
      <c r="J49" s="181" t="s">
        <v>1175</v>
      </c>
      <c r="K49" s="87" t="s">
        <v>863</v>
      </c>
      <c r="L49" s="87" t="s">
        <v>863</v>
      </c>
      <c r="M49" s="87" t="s">
        <v>863</v>
      </c>
      <c r="N49" s="87" t="s">
        <v>863</v>
      </c>
      <c r="O49" s="6" t="s">
        <v>1165</v>
      </c>
      <c r="P49" s="6"/>
    </row>
    <row r="50" spans="1:16" x14ac:dyDescent="0.3">
      <c r="A50" s="1"/>
      <c r="B50" s="6" t="s">
        <v>280</v>
      </c>
      <c r="C50" s="6" t="s">
        <v>1091</v>
      </c>
      <c r="D50" s="87" t="s">
        <v>151</v>
      </c>
      <c r="E50" s="6" t="s">
        <v>1221</v>
      </c>
      <c r="F50" s="87" t="s">
        <v>1227</v>
      </c>
      <c r="G50" s="87" t="s">
        <v>1228</v>
      </c>
      <c r="H50" s="87" t="s">
        <v>863</v>
      </c>
      <c r="I50" s="87" t="s">
        <v>863</v>
      </c>
      <c r="J50" s="182" t="s">
        <v>1184</v>
      </c>
      <c r="K50" s="87" t="s">
        <v>863</v>
      </c>
      <c r="L50" s="87" t="s">
        <v>863</v>
      </c>
      <c r="M50" s="87" t="s">
        <v>863</v>
      </c>
      <c r="N50" s="87" t="s">
        <v>863</v>
      </c>
      <c r="O50" s="6" t="s">
        <v>1165</v>
      </c>
      <c r="P50" s="6"/>
    </row>
    <row r="51" spans="1:16" x14ac:dyDescent="0.3">
      <c r="A51" s="1"/>
      <c r="B51" s="6" t="s">
        <v>280</v>
      </c>
      <c r="C51" s="6" t="s">
        <v>1091</v>
      </c>
      <c r="D51" s="87" t="s">
        <v>151</v>
      </c>
      <c r="E51" s="6" t="s">
        <v>1221</v>
      </c>
      <c r="F51" s="87" t="s">
        <v>1228</v>
      </c>
      <c r="G51" s="87" t="s">
        <v>1229</v>
      </c>
      <c r="H51" s="87" t="s">
        <v>863</v>
      </c>
      <c r="I51" s="87" t="s">
        <v>863</v>
      </c>
      <c r="J51" s="181" t="s">
        <v>1175</v>
      </c>
      <c r="K51" s="87" t="s">
        <v>863</v>
      </c>
      <c r="L51" s="87" t="s">
        <v>863</v>
      </c>
      <c r="M51" s="87" t="s">
        <v>863</v>
      </c>
      <c r="N51" s="87" t="s">
        <v>863</v>
      </c>
      <c r="O51" s="6" t="s">
        <v>1165</v>
      </c>
      <c r="P51" s="6"/>
    </row>
    <row r="52" spans="1:16" x14ac:dyDescent="0.3">
      <c r="A52" s="1"/>
      <c r="B52" s="6" t="s">
        <v>280</v>
      </c>
      <c r="C52" s="6" t="s">
        <v>1091</v>
      </c>
      <c r="D52" s="87" t="s">
        <v>151</v>
      </c>
      <c r="E52" s="6" t="s">
        <v>1221</v>
      </c>
      <c r="F52" s="87" t="s">
        <v>1229</v>
      </c>
      <c r="G52" s="87" t="s">
        <v>1163</v>
      </c>
      <c r="H52" s="87" t="s">
        <v>863</v>
      </c>
      <c r="I52" s="87" t="s">
        <v>863</v>
      </c>
      <c r="J52" s="182" t="s">
        <v>1184</v>
      </c>
      <c r="K52" s="87" t="s">
        <v>863</v>
      </c>
      <c r="L52" s="87" t="s">
        <v>863</v>
      </c>
      <c r="M52" s="87" t="s">
        <v>863</v>
      </c>
      <c r="N52" s="87" t="s">
        <v>863</v>
      </c>
      <c r="O52" s="6" t="s">
        <v>1165</v>
      </c>
      <c r="P52" s="6"/>
    </row>
    <row r="53" spans="1:16" x14ac:dyDescent="0.3">
      <c r="A53" s="1"/>
      <c r="B53" s="6" t="s">
        <v>307</v>
      </c>
      <c r="C53" s="6" t="s">
        <v>983</v>
      </c>
      <c r="D53" s="87" t="s">
        <v>151</v>
      </c>
      <c r="E53" s="6" t="s">
        <v>1230</v>
      </c>
      <c r="F53" s="87" t="s">
        <v>1162</v>
      </c>
      <c r="G53" s="87" t="s">
        <v>1163</v>
      </c>
      <c r="H53" s="87" t="s">
        <v>1231</v>
      </c>
      <c r="I53" s="87" t="s">
        <v>1176</v>
      </c>
      <c r="J53" s="181" t="s">
        <v>1175</v>
      </c>
      <c r="K53" s="87" t="s">
        <v>863</v>
      </c>
      <c r="L53" s="87" t="s">
        <v>863</v>
      </c>
      <c r="M53" s="87" t="s">
        <v>863</v>
      </c>
      <c r="N53" s="87" t="s">
        <v>863</v>
      </c>
      <c r="O53" s="6" t="s">
        <v>1165</v>
      </c>
      <c r="P53" s="6"/>
    </row>
    <row r="54" spans="1:16" x14ac:dyDescent="0.3">
      <c r="A54" s="1"/>
      <c r="B54" s="6" t="s">
        <v>307</v>
      </c>
      <c r="C54" s="6" t="s">
        <v>1096</v>
      </c>
      <c r="D54" s="87" t="s">
        <v>52</v>
      </c>
      <c r="E54" s="6" t="s">
        <v>1233</v>
      </c>
      <c r="F54" s="87" t="s">
        <v>1162</v>
      </c>
      <c r="G54" s="87" t="s">
        <v>1163</v>
      </c>
      <c r="H54" s="87" t="s">
        <v>863</v>
      </c>
      <c r="I54" s="87" t="s">
        <v>863</v>
      </c>
      <c r="J54" s="181" t="s">
        <v>1175</v>
      </c>
      <c r="K54" s="87" t="s">
        <v>863</v>
      </c>
      <c r="L54" s="87" t="s">
        <v>863</v>
      </c>
      <c r="M54" s="87" t="s">
        <v>863</v>
      </c>
      <c r="N54" s="87" t="s">
        <v>863</v>
      </c>
      <c r="O54" s="6" t="s">
        <v>1165</v>
      </c>
      <c r="P54" s="6"/>
    </row>
    <row r="55" spans="1:16" x14ac:dyDescent="0.3">
      <c r="A55" s="1"/>
      <c r="B55" s="6" t="s">
        <v>307</v>
      </c>
      <c r="C55" s="6" t="s">
        <v>1097</v>
      </c>
      <c r="D55" s="87" t="s">
        <v>151</v>
      </c>
      <c r="E55" s="6" t="s">
        <v>1234</v>
      </c>
      <c r="F55" s="87" t="s">
        <v>1162</v>
      </c>
      <c r="G55" s="87" t="s">
        <v>1163</v>
      </c>
      <c r="H55" s="87" t="s">
        <v>1235</v>
      </c>
      <c r="I55" s="87" t="s">
        <v>863</v>
      </c>
      <c r="J55" s="181" t="s">
        <v>1175</v>
      </c>
      <c r="K55" s="87" t="s">
        <v>863</v>
      </c>
      <c r="L55" s="87" t="s">
        <v>863</v>
      </c>
      <c r="M55" s="87" t="s">
        <v>863</v>
      </c>
      <c r="N55" s="87" t="s">
        <v>863</v>
      </c>
      <c r="O55" s="6" t="s">
        <v>1165</v>
      </c>
      <c r="P55" s="6"/>
    </row>
    <row r="56" spans="1:16" x14ac:dyDescent="0.3">
      <c r="A56" s="1"/>
      <c r="B56" s="6" t="s">
        <v>307</v>
      </c>
      <c r="C56" s="6" t="s">
        <v>1098</v>
      </c>
      <c r="D56" s="87" t="s">
        <v>151</v>
      </c>
      <c r="E56" s="6" t="s">
        <v>1236</v>
      </c>
      <c r="F56" s="87" t="s">
        <v>1162</v>
      </c>
      <c r="G56" s="87" t="s">
        <v>1163</v>
      </c>
      <c r="H56" s="87" t="s">
        <v>863</v>
      </c>
      <c r="I56" s="87" t="s">
        <v>863</v>
      </c>
      <c r="J56" s="181" t="s">
        <v>1175</v>
      </c>
      <c r="K56" s="87" t="s">
        <v>863</v>
      </c>
      <c r="L56" s="87" t="s">
        <v>863</v>
      </c>
      <c r="M56" s="87" t="s">
        <v>863</v>
      </c>
      <c r="N56" s="87" t="s">
        <v>863</v>
      </c>
      <c r="O56" s="6" t="s">
        <v>1165</v>
      </c>
      <c r="P56" s="6"/>
    </row>
    <row r="57" spans="1:16" x14ac:dyDescent="0.3">
      <c r="A57" s="1"/>
      <c r="B57" s="6" t="s">
        <v>73</v>
      </c>
      <c r="C57" s="6" t="s">
        <v>1109</v>
      </c>
      <c r="D57" s="87" t="s">
        <v>151</v>
      </c>
      <c r="E57" s="6" t="s">
        <v>1237</v>
      </c>
      <c r="F57" s="87" t="s">
        <v>1162</v>
      </c>
      <c r="G57" s="87" t="s">
        <v>1238</v>
      </c>
      <c r="H57" s="87" t="s">
        <v>863</v>
      </c>
      <c r="I57" s="87" t="s">
        <v>863</v>
      </c>
      <c r="J57" s="181" t="s">
        <v>1175</v>
      </c>
      <c r="K57" s="87" t="s">
        <v>863</v>
      </c>
      <c r="L57" s="87" t="s">
        <v>863</v>
      </c>
      <c r="M57" s="87" t="s">
        <v>863</v>
      </c>
      <c r="N57" s="87" t="s">
        <v>863</v>
      </c>
      <c r="O57" s="6" t="s">
        <v>1165</v>
      </c>
      <c r="P57" s="6"/>
    </row>
    <row r="58" spans="1:16" x14ac:dyDescent="0.3">
      <c r="A58" s="1"/>
      <c r="B58" s="6" t="s">
        <v>73</v>
      </c>
      <c r="C58" s="6" t="s">
        <v>1109</v>
      </c>
      <c r="D58" s="87" t="s">
        <v>151</v>
      </c>
      <c r="E58" s="6" t="s">
        <v>1237</v>
      </c>
      <c r="F58" s="87" t="s">
        <v>1238</v>
      </c>
      <c r="G58" s="87" t="s">
        <v>1239</v>
      </c>
      <c r="H58" s="87" t="s">
        <v>863</v>
      </c>
      <c r="I58" s="87" t="s">
        <v>863</v>
      </c>
      <c r="J58" s="182" t="s">
        <v>1184</v>
      </c>
      <c r="K58" s="87" t="s">
        <v>863</v>
      </c>
      <c r="L58" s="87" t="s">
        <v>863</v>
      </c>
      <c r="M58" s="87" t="s">
        <v>863</v>
      </c>
      <c r="N58" s="87" t="s">
        <v>863</v>
      </c>
      <c r="O58" s="6" t="s">
        <v>1165</v>
      </c>
      <c r="P58" s="6"/>
    </row>
    <row r="59" spans="1:16" x14ac:dyDescent="0.3">
      <c r="A59" s="1"/>
      <c r="B59" s="6" t="s">
        <v>73</v>
      </c>
      <c r="C59" s="6" t="s">
        <v>1109</v>
      </c>
      <c r="D59" s="87" t="s">
        <v>151</v>
      </c>
      <c r="E59" s="6" t="s">
        <v>1237</v>
      </c>
      <c r="F59" s="87" t="s">
        <v>1239</v>
      </c>
      <c r="G59" s="87" t="s">
        <v>1212</v>
      </c>
      <c r="H59" s="87" t="s">
        <v>863</v>
      </c>
      <c r="I59" s="87" t="s">
        <v>863</v>
      </c>
      <c r="J59" s="181" t="s">
        <v>1175</v>
      </c>
      <c r="K59" s="87" t="s">
        <v>863</v>
      </c>
      <c r="L59" s="87" t="s">
        <v>863</v>
      </c>
      <c r="M59" s="87" t="s">
        <v>863</v>
      </c>
      <c r="N59" s="87" t="s">
        <v>863</v>
      </c>
      <c r="O59" s="6" t="s">
        <v>1165</v>
      </c>
      <c r="P59" s="6"/>
    </row>
    <row r="60" spans="1:16" x14ac:dyDescent="0.3">
      <c r="A60" s="1"/>
      <c r="B60" s="6" t="s">
        <v>73</v>
      </c>
      <c r="C60" s="6" t="s">
        <v>1109</v>
      </c>
      <c r="D60" s="87" t="s">
        <v>151</v>
      </c>
      <c r="E60" s="6" t="s">
        <v>1237</v>
      </c>
      <c r="F60" s="87" t="s">
        <v>1212</v>
      </c>
      <c r="G60" s="87" t="s">
        <v>1213</v>
      </c>
      <c r="H60" s="87" t="s">
        <v>863</v>
      </c>
      <c r="I60" s="87" t="s">
        <v>863</v>
      </c>
      <c r="J60" s="182" t="s">
        <v>1184</v>
      </c>
      <c r="K60" s="87" t="s">
        <v>863</v>
      </c>
      <c r="L60" s="87" t="s">
        <v>863</v>
      </c>
      <c r="M60" s="87" t="s">
        <v>863</v>
      </c>
      <c r="N60" s="87" t="s">
        <v>863</v>
      </c>
      <c r="O60" s="6" t="s">
        <v>1165</v>
      </c>
      <c r="P60" s="6"/>
    </row>
    <row r="61" spans="1:16" x14ac:dyDescent="0.3">
      <c r="A61" s="1"/>
      <c r="B61" s="6" t="s">
        <v>73</v>
      </c>
      <c r="C61" s="6" t="s">
        <v>1109</v>
      </c>
      <c r="D61" s="87" t="s">
        <v>151</v>
      </c>
      <c r="E61" s="6" t="s">
        <v>1237</v>
      </c>
      <c r="F61" s="87" t="s">
        <v>1213</v>
      </c>
      <c r="G61" s="87" t="s">
        <v>77</v>
      </c>
      <c r="H61" s="87" t="s">
        <v>863</v>
      </c>
      <c r="I61" s="87" t="s">
        <v>863</v>
      </c>
      <c r="J61" s="181" t="s">
        <v>1175</v>
      </c>
      <c r="K61" s="87" t="s">
        <v>863</v>
      </c>
      <c r="L61" s="87" t="s">
        <v>863</v>
      </c>
      <c r="M61" s="87" t="s">
        <v>863</v>
      </c>
      <c r="N61" s="87" t="s">
        <v>863</v>
      </c>
      <c r="O61" s="6" t="s">
        <v>1165</v>
      </c>
      <c r="P61" s="6"/>
    </row>
    <row r="62" spans="1:16" x14ac:dyDescent="0.3">
      <c r="A62" s="1"/>
      <c r="B62" s="6" t="s">
        <v>73</v>
      </c>
      <c r="C62" s="6" t="s">
        <v>1109</v>
      </c>
      <c r="D62" s="87" t="s">
        <v>1066</v>
      </c>
      <c r="E62" s="6" t="s">
        <v>1240</v>
      </c>
      <c r="F62" s="87" t="s">
        <v>77</v>
      </c>
      <c r="G62" s="87" t="s">
        <v>78</v>
      </c>
      <c r="H62" s="87" t="s">
        <v>863</v>
      </c>
      <c r="I62" s="87" t="s">
        <v>863</v>
      </c>
      <c r="J62" s="182" t="s">
        <v>1184</v>
      </c>
      <c r="K62" s="87" t="s">
        <v>863</v>
      </c>
      <c r="L62" s="87" t="s">
        <v>863</v>
      </c>
      <c r="M62" s="87" t="s">
        <v>863</v>
      </c>
      <c r="N62" s="87" t="s">
        <v>863</v>
      </c>
      <c r="O62" s="6" t="s">
        <v>1165</v>
      </c>
      <c r="P62" s="6" t="s">
        <v>1241</v>
      </c>
    </row>
    <row r="63" spans="1:16" x14ac:dyDescent="0.3">
      <c r="A63" s="1"/>
      <c r="B63" s="6" t="s">
        <v>73</v>
      </c>
      <c r="C63" s="6" t="s">
        <v>1109</v>
      </c>
      <c r="D63" s="87" t="s">
        <v>151</v>
      </c>
      <c r="E63" s="6" t="s">
        <v>1237</v>
      </c>
      <c r="F63" s="87" t="s">
        <v>78</v>
      </c>
      <c r="G63" s="87" t="s">
        <v>1163</v>
      </c>
      <c r="H63" s="87" t="s">
        <v>863</v>
      </c>
      <c r="I63" s="87" t="s">
        <v>863</v>
      </c>
      <c r="J63" s="181" t="s">
        <v>1175</v>
      </c>
      <c r="K63" s="87" t="s">
        <v>863</v>
      </c>
      <c r="L63" s="87" t="s">
        <v>863</v>
      </c>
      <c r="M63" s="87" t="s">
        <v>863</v>
      </c>
      <c r="N63" s="87" t="s">
        <v>863</v>
      </c>
      <c r="O63" s="6" t="s">
        <v>1165</v>
      </c>
      <c r="P6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2755</v>
      </c>
      <c r="C5" s="1"/>
      <c r="D5" s="1"/>
      <c r="E5" s="1"/>
      <c r="F5" s="1"/>
      <c r="G5" s="1"/>
      <c r="H5" s="1"/>
    </row>
    <row r="6" spans="1:8" ht="52.95" customHeight="1" x14ac:dyDescent="0.3">
      <c r="A6" s="1"/>
      <c r="B6" s="3" t="s">
        <v>4</v>
      </c>
      <c r="C6" s="3" t="s">
        <v>2756</v>
      </c>
      <c r="D6" s="3" t="s">
        <v>2757</v>
      </c>
      <c r="E6" s="3" t="s">
        <v>7</v>
      </c>
      <c r="F6" s="3" t="s">
        <v>8</v>
      </c>
      <c r="G6" s="3" t="s">
        <v>2758</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863</v>
      </c>
      <c r="C8" s="184" t="s">
        <v>863</v>
      </c>
      <c r="D8" s="184" t="s">
        <v>863</v>
      </c>
      <c r="E8" s="184" t="s">
        <v>863</v>
      </c>
      <c r="F8" s="184" t="s">
        <v>863</v>
      </c>
      <c r="G8" s="184" t="s">
        <v>2762</v>
      </c>
      <c r="H8" s="184" t="s">
        <v>863</v>
      </c>
      <c r="I8" s="184" t="s">
        <v>863</v>
      </c>
      <c r="J8" s="184" t="s">
        <v>2763</v>
      </c>
      <c r="K8" s="184" t="s">
        <v>863</v>
      </c>
      <c r="L8" s="184" t="s">
        <v>863</v>
      </c>
      <c r="M8" s="184" t="s">
        <v>2764</v>
      </c>
      <c r="N8" s="184" t="s">
        <v>863</v>
      </c>
      <c r="O8" s="184" t="s">
        <v>863</v>
      </c>
      <c r="P8" s="184" t="s">
        <v>2765</v>
      </c>
      <c r="Q8" s="184" t="s">
        <v>863</v>
      </c>
      <c r="R8" s="184" t="s">
        <v>863</v>
      </c>
      <c r="S8" s="184" t="s">
        <v>2766</v>
      </c>
      <c r="T8" s="184" t="s">
        <v>863</v>
      </c>
      <c r="U8" s="184" t="s">
        <v>863</v>
      </c>
      <c r="V8" s="184" t="s">
        <v>2767</v>
      </c>
      <c r="W8" s="184" t="s">
        <v>863</v>
      </c>
      <c r="X8" s="184" t="s">
        <v>863</v>
      </c>
      <c r="Y8" s="184" t="s">
        <v>2768</v>
      </c>
      <c r="Z8" s="184" t="s">
        <v>863</v>
      </c>
      <c r="AA8" s="184" t="s">
        <v>863</v>
      </c>
      <c r="AB8" s="184" t="s">
        <v>2769</v>
      </c>
      <c r="AC8" s="184" t="s">
        <v>863</v>
      </c>
      <c r="AD8" s="184" t="s">
        <v>863</v>
      </c>
      <c r="AE8" s="184" t="s">
        <v>2770</v>
      </c>
      <c r="AF8" s="184" t="s">
        <v>863</v>
      </c>
      <c r="AG8" s="184" t="s">
        <v>863</v>
      </c>
      <c r="AH8" s="184" t="s">
        <v>2771</v>
      </c>
      <c r="AI8" s="184" t="s">
        <v>863</v>
      </c>
      <c r="AJ8" s="184" t="s">
        <v>863</v>
      </c>
      <c r="AK8" s="184" t="s">
        <v>2772</v>
      </c>
      <c r="AL8" s="184" t="s">
        <v>863</v>
      </c>
      <c r="AM8" s="184" t="s">
        <v>863</v>
      </c>
      <c r="AN8" s="184" t="s">
        <v>2773</v>
      </c>
      <c r="AO8" s="184" t="s">
        <v>863</v>
      </c>
      <c r="AP8" s="184" t="s">
        <v>863</v>
      </c>
      <c r="AQ8" s="184" t="s">
        <v>2774</v>
      </c>
      <c r="AR8" s="184" t="s">
        <v>863</v>
      </c>
      <c r="AS8" s="184" t="s">
        <v>863</v>
      </c>
      <c r="AT8" s="184" t="s">
        <v>2775</v>
      </c>
      <c r="AU8" s="184" t="s">
        <v>863</v>
      </c>
      <c r="AV8" s="184" t="s">
        <v>863</v>
      </c>
      <c r="AW8" s="184" t="s">
        <v>2776</v>
      </c>
      <c r="AX8" s="184" t="s">
        <v>863</v>
      </c>
      <c r="AY8" s="184" t="s">
        <v>863</v>
      </c>
      <c r="AZ8" s="184" t="s">
        <v>2777</v>
      </c>
      <c r="BA8" s="184" t="s">
        <v>863</v>
      </c>
      <c r="BB8" s="184" t="s">
        <v>863</v>
      </c>
      <c r="BC8" s="184" t="s">
        <v>2778</v>
      </c>
      <c r="BD8" s="184" t="s">
        <v>863</v>
      </c>
      <c r="BE8" s="184" t="s">
        <v>863</v>
      </c>
      <c r="BF8" s="184" t="s">
        <v>2779</v>
      </c>
      <c r="BG8" s="184" t="s">
        <v>863</v>
      </c>
      <c r="BH8" s="184" t="s">
        <v>863</v>
      </c>
      <c r="BI8" s="184" t="s">
        <v>2780</v>
      </c>
      <c r="BJ8" s="184" t="s">
        <v>863</v>
      </c>
      <c r="BK8" s="184" t="s">
        <v>863</v>
      </c>
      <c r="BL8" s="184" t="s">
        <v>2781</v>
      </c>
      <c r="BM8" s="184" t="s">
        <v>863</v>
      </c>
      <c r="BN8" s="184" t="s">
        <v>863</v>
      </c>
      <c r="BO8" s="184" t="s">
        <v>2782</v>
      </c>
      <c r="BP8" s="184" t="s">
        <v>863</v>
      </c>
      <c r="BQ8" s="184" t="s">
        <v>863</v>
      </c>
      <c r="BR8" s="184" t="s">
        <v>2783</v>
      </c>
      <c r="BS8" s="184" t="s">
        <v>863</v>
      </c>
      <c r="BT8" s="184" t="s">
        <v>863</v>
      </c>
      <c r="BU8" s="184" t="s">
        <v>2784</v>
      </c>
      <c r="BV8" s="184" t="s">
        <v>863</v>
      </c>
      <c r="BW8" s="184" t="s">
        <v>863</v>
      </c>
      <c r="BX8" s="184" t="s">
        <v>2785</v>
      </c>
      <c r="BY8" s="184" t="s">
        <v>863</v>
      </c>
      <c r="BZ8" s="184" t="s">
        <v>863</v>
      </c>
      <c r="CA8" s="184" t="s">
        <v>2786</v>
      </c>
      <c r="CB8" s="184" t="s">
        <v>863</v>
      </c>
      <c r="CC8" s="184" t="s">
        <v>863</v>
      </c>
      <c r="CD8" s="184" t="s">
        <v>2787</v>
      </c>
      <c r="CE8" s="184" t="s">
        <v>863</v>
      </c>
      <c r="CF8" s="184" t="s">
        <v>863</v>
      </c>
      <c r="CG8" s="184" t="s">
        <v>2788</v>
      </c>
      <c r="CH8" s="184" t="s">
        <v>863</v>
      </c>
      <c r="CI8" s="184" t="s">
        <v>863</v>
      </c>
      <c r="CJ8" s="184" t="s">
        <v>2789</v>
      </c>
      <c r="CK8" s="184" t="s">
        <v>863</v>
      </c>
      <c r="CL8" s="184" t="s">
        <v>863</v>
      </c>
      <c r="CM8" s="184" t="s">
        <v>2790</v>
      </c>
      <c r="CN8" s="184" t="s">
        <v>863</v>
      </c>
      <c r="CO8" s="184" t="s">
        <v>863</v>
      </c>
      <c r="CP8" s="184" t="s">
        <v>2791</v>
      </c>
      <c r="CQ8" s="184" t="s">
        <v>863</v>
      </c>
      <c r="CR8" s="184" t="s">
        <v>863</v>
      </c>
      <c r="CS8" s="184" t="s">
        <v>2792</v>
      </c>
      <c r="CT8" s="184" t="s">
        <v>863</v>
      </c>
      <c r="CU8" s="184" t="s">
        <v>863</v>
      </c>
      <c r="CV8" s="184" t="s">
        <v>2793</v>
      </c>
      <c r="CW8" s="184" t="s">
        <v>863</v>
      </c>
      <c r="CX8" s="184" t="s">
        <v>863</v>
      </c>
      <c r="CY8" s="184" t="s">
        <v>2794</v>
      </c>
      <c r="CZ8" s="184" t="s">
        <v>863</v>
      </c>
      <c r="DA8" s="184" t="s">
        <v>863</v>
      </c>
      <c r="DB8" s="184" t="s">
        <v>2795</v>
      </c>
      <c r="DC8" s="184" t="s">
        <v>863</v>
      </c>
      <c r="DD8" s="184" t="s">
        <v>863</v>
      </c>
      <c r="DE8" s="184" t="s">
        <v>2796</v>
      </c>
      <c r="DF8" s="184" t="s">
        <v>863</v>
      </c>
      <c r="DG8" s="184" t="s">
        <v>863</v>
      </c>
      <c r="DH8" s="184" t="s">
        <v>2797</v>
      </c>
      <c r="DI8" s="184" t="s">
        <v>863</v>
      </c>
      <c r="DJ8" s="184" t="s">
        <v>863</v>
      </c>
      <c r="DK8" s="184" t="s">
        <v>2798</v>
      </c>
      <c r="DL8" s="184" t="s">
        <v>863</v>
      </c>
      <c r="DM8" s="184" t="s">
        <v>863</v>
      </c>
      <c r="DN8" s="184" t="s">
        <v>2799</v>
      </c>
      <c r="DO8" s="184" t="s">
        <v>863</v>
      </c>
      <c r="DP8" s="184" t="s">
        <v>863</v>
      </c>
      <c r="DQ8" s="184" t="s">
        <v>2800</v>
      </c>
      <c r="DR8" s="184" t="s">
        <v>863</v>
      </c>
      <c r="DS8" s="184" t="s">
        <v>863</v>
      </c>
      <c r="DT8" s="184" t="s">
        <v>2801</v>
      </c>
      <c r="DU8" s="184" t="s">
        <v>863</v>
      </c>
      <c r="DV8" s="184" t="s">
        <v>863</v>
      </c>
      <c r="DW8" s="184" t="s">
        <v>2802</v>
      </c>
      <c r="DX8" s="184" t="s">
        <v>863</v>
      </c>
      <c r="DY8" s="184" t="s">
        <v>863</v>
      </c>
      <c r="DZ8" s="184" t="s">
        <v>2803</v>
      </c>
      <c r="EA8" s="184" t="s">
        <v>863</v>
      </c>
      <c r="EB8" s="184" t="s">
        <v>863</v>
      </c>
      <c r="EC8" s="184" t="s">
        <v>2804</v>
      </c>
      <c r="ED8" s="184" t="s">
        <v>863</v>
      </c>
      <c r="EE8" s="184" t="s">
        <v>863</v>
      </c>
      <c r="EF8" s="184" t="s">
        <v>2805</v>
      </c>
      <c r="EG8" s="184" t="s">
        <v>863</v>
      </c>
      <c r="EH8" s="184" t="s">
        <v>863</v>
      </c>
      <c r="EI8" s="184" t="s">
        <v>2806</v>
      </c>
      <c r="EJ8" s="184" t="s">
        <v>863</v>
      </c>
      <c r="EK8" s="184" t="s">
        <v>863</v>
      </c>
      <c r="EL8" s="184" t="s">
        <v>2807</v>
      </c>
      <c r="EM8" s="184" t="s">
        <v>863</v>
      </c>
      <c r="EN8" s="184" t="s">
        <v>863</v>
      </c>
      <c r="EO8" s="184" t="s">
        <v>2808</v>
      </c>
      <c r="EP8" s="184" t="s">
        <v>863</v>
      </c>
      <c r="EQ8" s="184" t="s">
        <v>863</v>
      </c>
      <c r="ER8" s="184" t="s">
        <v>2809</v>
      </c>
      <c r="ES8" s="184" t="s">
        <v>863</v>
      </c>
      <c r="ET8" s="184" t="s">
        <v>863</v>
      </c>
    </row>
    <row r="9" spans="1:150" x14ac:dyDescent="0.3">
      <c r="A9" s="1"/>
      <c r="B9" s="184" t="s">
        <v>2810</v>
      </c>
      <c r="C9" s="184" t="s">
        <v>3</v>
      </c>
      <c r="D9" s="184" t="s">
        <v>151</v>
      </c>
      <c r="E9" s="184" t="s">
        <v>2811</v>
      </c>
      <c r="F9" s="184" t="s">
        <v>2812</v>
      </c>
      <c r="G9" s="184" t="s">
        <v>2813</v>
      </c>
      <c r="H9" s="184" t="s">
        <v>2814</v>
      </c>
      <c r="I9" s="184" t="s">
        <v>2815</v>
      </c>
      <c r="J9" s="184" t="s">
        <v>2813</v>
      </c>
      <c r="K9" s="184" t="s">
        <v>2814</v>
      </c>
      <c r="L9" s="184" t="s">
        <v>2815</v>
      </c>
      <c r="M9" s="184" t="s">
        <v>2813</v>
      </c>
      <c r="N9" s="184" t="s">
        <v>2814</v>
      </c>
      <c r="O9" s="184" t="s">
        <v>2815</v>
      </c>
      <c r="P9" s="184" t="s">
        <v>2813</v>
      </c>
      <c r="Q9" s="184" t="s">
        <v>2814</v>
      </c>
      <c r="R9" s="184" t="s">
        <v>2815</v>
      </c>
      <c r="S9" s="184" t="s">
        <v>2813</v>
      </c>
      <c r="T9" s="184" t="s">
        <v>2814</v>
      </c>
      <c r="U9" s="184" t="s">
        <v>2815</v>
      </c>
      <c r="V9" s="184" t="s">
        <v>2813</v>
      </c>
      <c r="W9" s="184" t="s">
        <v>2814</v>
      </c>
      <c r="X9" s="184" t="s">
        <v>2815</v>
      </c>
      <c r="Y9" s="184" t="s">
        <v>2813</v>
      </c>
      <c r="Z9" s="184" t="s">
        <v>2814</v>
      </c>
      <c r="AA9" s="184" t="s">
        <v>2815</v>
      </c>
      <c r="AB9" s="184" t="s">
        <v>2813</v>
      </c>
      <c r="AC9" s="184" t="s">
        <v>2814</v>
      </c>
      <c r="AD9" s="184" t="s">
        <v>2815</v>
      </c>
      <c r="AE9" s="184" t="s">
        <v>2813</v>
      </c>
      <c r="AF9" s="184" t="s">
        <v>2814</v>
      </c>
      <c r="AG9" s="184" t="s">
        <v>2815</v>
      </c>
      <c r="AH9" s="184" t="s">
        <v>2813</v>
      </c>
      <c r="AI9" s="184" t="s">
        <v>2814</v>
      </c>
      <c r="AJ9" s="184" t="s">
        <v>2815</v>
      </c>
      <c r="AK9" s="184" t="s">
        <v>2813</v>
      </c>
      <c r="AL9" s="184" t="s">
        <v>2814</v>
      </c>
      <c r="AM9" s="184" t="s">
        <v>2815</v>
      </c>
      <c r="AN9" s="184" t="s">
        <v>2813</v>
      </c>
      <c r="AO9" s="184" t="s">
        <v>2814</v>
      </c>
      <c r="AP9" s="184" t="s">
        <v>2815</v>
      </c>
      <c r="AQ9" s="184" t="s">
        <v>2813</v>
      </c>
      <c r="AR9" s="184" t="s">
        <v>2814</v>
      </c>
      <c r="AS9" s="184" t="s">
        <v>2815</v>
      </c>
      <c r="AT9" s="184" t="s">
        <v>2813</v>
      </c>
      <c r="AU9" s="184" t="s">
        <v>2814</v>
      </c>
      <c r="AV9" s="184" t="s">
        <v>2815</v>
      </c>
      <c r="AW9" s="184" t="s">
        <v>2813</v>
      </c>
      <c r="AX9" s="184" t="s">
        <v>2814</v>
      </c>
      <c r="AY9" s="184" t="s">
        <v>2815</v>
      </c>
      <c r="AZ9" s="184" t="s">
        <v>2813</v>
      </c>
      <c r="BA9" s="184" t="s">
        <v>2814</v>
      </c>
      <c r="BB9" s="184" t="s">
        <v>2815</v>
      </c>
      <c r="BC9" s="184" t="s">
        <v>2813</v>
      </c>
      <c r="BD9" s="184" t="s">
        <v>2814</v>
      </c>
      <c r="BE9" s="184" t="s">
        <v>2815</v>
      </c>
      <c r="BF9" s="184" t="s">
        <v>2813</v>
      </c>
      <c r="BG9" s="184" t="s">
        <v>2814</v>
      </c>
      <c r="BH9" s="184" t="s">
        <v>2815</v>
      </c>
      <c r="BI9" s="184" t="s">
        <v>2813</v>
      </c>
      <c r="BJ9" s="184" t="s">
        <v>2814</v>
      </c>
      <c r="BK9" s="184" t="s">
        <v>2815</v>
      </c>
      <c r="BL9" s="184" t="s">
        <v>2813</v>
      </c>
      <c r="BM9" s="184" t="s">
        <v>2814</v>
      </c>
      <c r="BN9" s="184" t="s">
        <v>2815</v>
      </c>
      <c r="BO9" s="184" t="s">
        <v>2813</v>
      </c>
      <c r="BP9" s="184" t="s">
        <v>2814</v>
      </c>
      <c r="BQ9" s="184" t="s">
        <v>2815</v>
      </c>
      <c r="BR9" s="184" t="s">
        <v>2813</v>
      </c>
      <c r="BS9" s="184" t="s">
        <v>2814</v>
      </c>
      <c r="BT9" s="184" t="s">
        <v>2815</v>
      </c>
      <c r="BU9" s="184" t="s">
        <v>2813</v>
      </c>
      <c r="BV9" s="184" t="s">
        <v>2814</v>
      </c>
      <c r="BW9" s="184" t="s">
        <v>2815</v>
      </c>
      <c r="BX9" s="184" t="s">
        <v>2813</v>
      </c>
      <c r="BY9" s="184" t="s">
        <v>2814</v>
      </c>
      <c r="BZ9" s="184" t="s">
        <v>2815</v>
      </c>
      <c r="CA9" s="184" t="s">
        <v>2813</v>
      </c>
      <c r="CB9" s="184" t="s">
        <v>2814</v>
      </c>
      <c r="CC9" s="184" t="s">
        <v>2815</v>
      </c>
      <c r="CD9" s="184" t="s">
        <v>2813</v>
      </c>
      <c r="CE9" s="184" t="s">
        <v>2814</v>
      </c>
      <c r="CF9" s="184" t="s">
        <v>2815</v>
      </c>
      <c r="CG9" s="184" t="s">
        <v>2813</v>
      </c>
      <c r="CH9" s="184" t="s">
        <v>2814</v>
      </c>
      <c r="CI9" s="184" t="s">
        <v>2815</v>
      </c>
      <c r="CJ9" s="184" t="s">
        <v>2813</v>
      </c>
      <c r="CK9" s="184" t="s">
        <v>2814</v>
      </c>
      <c r="CL9" s="184" t="s">
        <v>2815</v>
      </c>
      <c r="CM9" s="184" t="s">
        <v>2813</v>
      </c>
      <c r="CN9" s="184" t="s">
        <v>2814</v>
      </c>
      <c r="CO9" s="184" t="s">
        <v>2815</v>
      </c>
      <c r="CP9" s="184" t="s">
        <v>2813</v>
      </c>
      <c r="CQ9" s="184" t="s">
        <v>2814</v>
      </c>
      <c r="CR9" s="184" t="s">
        <v>2815</v>
      </c>
      <c r="CS9" s="184" t="s">
        <v>2813</v>
      </c>
      <c r="CT9" s="184" t="s">
        <v>2814</v>
      </c>
      <c r="CU9" s="184" t="s">
        <v>2815</v>
      </c>
      <c r="CV9" s="184" t="s">
        <v>2813</v>
      </c>
      <c r="CW9" s="184" t="s">
        <v>2814</v>
      </c>
      <c r="CX9" s="184" t="s">
        <v>2815</v>
      </c>
      <c r="CY9" s="184" t="s">
        <v>2813</v>
      </c>
      <c r="CZ9" s="184" t="s">
        <v>2814</v>
      </c>
      <c r="DA9" s="184" t="s">
        <v>2815</v>
      </c>
      <c r="DB9" s="184" t="s">
        <v>2813</v>
      </c>
      <c r="DC9" s="184" t="s">
        <v>2814</v>
      </c>
      <c r="DD9" s="184" t="s">
        <v>2815</v>
      </c>
      <c r="DE9" s="184" t="s">
        <v>2813</v>
      </c>
      <c r="DF9" s="184" t="s">
        <v>2814</v>
      </c>
      <c r="DG9" s="184" t="s">
        <v>2815</v>
      </c>
      <c r="DH9" s="184" t="s">
        <v>2813</v>
      </c>
      <c r="DI9" s="184" t="s">
        <v>2814</v>
      </c>
      <c r="DJ9" s="184" t="s">
        <v>2815</v>
      </c>
      <c r="DK9" s="184" t="s">
        <v>2813</v>
      </c>
      <c r="DL9" s="184" t="s">
        <v>2814</v>
      </c>
      <c r="DM9" s="184" t="s">
        <v>2815</v>
      </c>
      <c r="DN9" s="184" t="s">
        <v>2813</v>
      </c>
      <c r="DO9" s="184" t="s">
        <v>2814</v>
      </c>
      <c r="DP9" s="184" t="s">
        <v>2815</v>
      </c>
      <c r="DQ9" s="184" t="s">
        <v>2813</v>
      </c>
      <c r="DR9" s="184" t="s">
        <v>2814</v>
      </c>
      <c r="DS9" s="184" t="s">
        <v>2815</v>
      </c>
      <c r="DT9" s="184" t="s">
        <v>2813</v>
      </c>
      <c r="DU9" s="184" t="s">
        <v>2814</v>
      </c>
      <c r="DV9" s="184" t="s">
        <v>2815</v>
      </c>
      <c r="DW9" s="184" t="s">
        <v>2813</v>
      </c>
      <c r="DX9" s="184" t="s">
        <v>2814</v>
      </c>
      <c r="DY9" s="184" t="s">
        <v>2815</v>
      </c>
      <c r="DZ9" s="184" t="s">
        <v>2813</v>
      </c>
      <c r="EA9" s="184" t="s">
        <v>2814</v>
      </c>
      <c r="EB9" s="184" t="s">
        <v>2815</v>
      </c>
      <c r="EC9" s="184" t="s">
        <v>2813</v>
      </c>
      <c r="ED9" s="184" t="s">
        <v>2814</v>
      </c>
      <c r="EE9" s="184" t="s">
        <v>2815</v>
      </c>
      <c r="EF9" s="184" t="s">
        <v>2813</v>
      </c>
      <c r="EG9" s="184" t="s">
        <v>2814</v>
      </c>
      <c r="EH9" s="184" t="s">
        <v>2815</v>
      </c>
      <c r="EI9" s="184" t="s">
        <v>2813</v>
      </c>
      <c r="EJ9" s="184" t="s">
        <v>2814</v>
      </c>
      <c r="EK9" s="184" t="s">
        <v>2815</v>
      </c>
      <c r="EL9" s="184" t="s">
        <v>2813</v>
      </c>
      <c r="EM9" s="184" t="s">
        <v>2814</v>
      </c>
      <c r="EN9" s="184" t="s">
        <v>2815</v>
      </c>
      <c r="EO9" s="184" t="s">
        <v>2813</v>
      </c>
      <c r="EP9" s="184" t="s">
        <v>2814</v>
      </c>
      <c r="EQ9" s="184" t="s">
        <v>2815</v>
      </c>
      <c r="ER9" s="184" t="s">
        <v>2813</v>
      </c>
      <c r="ES9" s="184" t="s">
        <v>2814</v>
      </c>
      <c r="ET9" s="184" t="s">
        <v>2815</v>
      </c>
    </row>
    <row r="10" spans="1:150" x14ac:dyDescent="0.3">
      <c r="A10" s="1"/>
      <c r="B10" s="185" t="s">
        <v>2816</v>
      </c>
      <c r="C10" s="185" t="s">
        <v>43</v>
      </c>
      <c r="D10" s="185" t="s">
        <v>1077</v>
      </c>
      <c r="E10" s="185" t="s">
        <v>2817</v>
      </c>
      <c r="F10" s="185" t="s">
        <v>2818</v>
      </c>
      <c r="G10" s="185" t="s">
        <v>2819</v>
      </c>
      <c r="H10" s="185" t="s">
        <v>2820</v>
      </c>
      <c r="I10" s="185" t="s">
        <v>2821</v>
      </c>
      <c r="J10" s="185" t="s">
        <v>2819</v>
      </c>
      <c r="K10" s="185" t="s">
        <v>2820</v>
      </c>
      <c r="L10" s="185" t="s">
        <v>2822</v>
      </c>
      <c r="M10" s="185" t="s">
        <v>2819</v>
      </c>
      <c r="N10" s="185" t="s">
        <v>2820</v>
      </c>
      <c r="O10" s="185" t="s">
        <v>2823</v>
      </c>
      <c r="P10" s="185" t="s">
        <v>2819</v>
      </c>
      <c r="Q10" s="185" t="s">
        <v>2820</v>
      </c>
      <c r="R10" s="185" t="s">
        <v>2823</v>
      </c>
      <c r="S10" s="185" t="s">
        <v>2819</v>
      </c>
      <c r="T10" s="185" t="s">
        <v>2820</v>
      </c>
      <c r="U10" s="185" t="s">
        <v>2824</v>
      </c>
      <c r="V10" s="185" t="s">
        <v>2819</v>
      </c>
      <c r="W10" s="185" t="s">
        <v>2820</v>
      </c>
      <c r="X10" s="185" t="s">
        <v>2825</v>
      </c>
      <c r="Y10" s="185" t="s">
        <v>2819</v>
      </c>
      <c r="Z10" s="185" t="s">
        <v>2820</v>
      </c>
      <c r="AA10" s="185" t="s">
        <v>2826</v>
      </c>
      <c r="AB10" s="185" t="s">
        <v>2819</v>
      </c>
      <c r="AC10" s="185" t="s">
        <v>2820</v>
      </c>
      <c r="AD10" s="185" t="s">
        <v>2827</v>
      </c>
      <c r="AE10" s="185" t="s">
        <v>2819</v>
      </c>
      <c r="AF10" s="185" t="s">
        <v>2820</v>
      </c>
      <c r="AG10" s="185" t="s">
        <v>2828</v>
      </c>
      <c r="AH10" s="185" t="s">
        <v>2819</v>
      </c>
      <c r="AI10" s="185" t="s">
        <v>2820</v>
      </c>
      <c r="AJ10" s="185" t="s">
        <v>2829</v>
      </c>
      <c r="AK10" s="185" t="s">
        <v>2819</v>
      </c>
      <c r="AL10" s="185" t="s">
        <v>2820</v>
      </c>
      <c r="AM10" s="185" t="s">
        <v>2830</v>
      </c>
      <c r="AN10" s="185" t="s">
        <v>2819</v>
      </c>
      <c r="AO10" s="185" t="s">
        <v>2820</v>
      </c>
      <c r="AP10" s="185" t="s">
        <v>2831</v>
      </c>
      <c r="AQ10" s="185" t="s">
        <v>2819</v>
      </c>
      <c r="AR10" s="185" t="s">
        <v>2832</v>
      </c>
      <c r="AS10" s="185" t="s">
        <v>2833</v>
      </c>
      <c r="AT10" s="185" t="s">
        <v>2819</v>
      </c>
      <c r="AU10" s="185" t="s">
        <v>2832</v>
      </c>
      <c r="AV10" s="185" t="s">
        <v>2833</v>
      </c>
      <c r="AW10" s="185" t="s">
        <v>2819</v>
      </c>
      <c r="AX10" s="185" t="s">
        <v>2832</v>
      </c>
      <c r="AY10" s="185" t="s">
        <v>2833</v>
      </c>
      <c r="AZ10" s="185" t="s">
        <v>2819</v>
      </c>
      <c r="BA10" s="185" t="s">
        <v>2832</v>
      </c>
      <c r="BB10" s="185" t="s">
        <v>2833</v>
      </c>
      <c r="BC10" s="185" t="s">
        <v>2819</v>
      </c>
      <c r="BD10" s="185" t="s">
        <v>2834</v>
      </c>
      <c r="BE10" s="185" t="s">
        <v>2835</v>
      </c>
      <c r="BF10" s="185" t="s">
        <v>2819</v>
      </c>
      <c r="BG10" s="185" t="s">
        <v>2832</v>
      </c>
      <c r="BH10" s="185" t="s">
        <v>2836</v>
      </c>
      <c r="BI10" s="185" t="s">
        <v>2819</v>
      </c>
      <c r="BJ10" s="185" t="s">
        <v>2832</v>
      </c>
      <c r="BK10" s="185" t="s">
        <v>2837</v>
      </c>
      <c r="BL10" s="185" t="s">
        <v>2819</v>
      </c>
      <c r="BM10" s="185" t="s">
        <v>2832</v>
      </c>
      <c r="BN10" s="185" t="s">
        <v>2838</v>
      </c>
      <c r="BO10" s="185" t="s">
        <v>2819</v>
      </c>
      <c r="BP10" s="185" t="s">
        <v>2839</v>
      </c>
      <c r="BQ10" s="185" t="s">
        <v>2840</v>
      </c>
      <c r="BR10" s="185" t="s">
        <v>2819</v>
      </c>
      <c r="BS10" s="185" t="s">
        <v>2839</v>
      </c>
      <c r="BT10" s="185" t="s">
        <v>2840</v>
      </c>
      <c r="BU10" s="185" t="s">
        <v>2819</v>
      </c>
      <c r="BV10" s="185" t="s">
        <v>2841</v>
      </c>
      <c r="BW10" s="185" t="s">
        <v>2842</v>
      </c>
      <c r="BX10" s="185" t="s">
        <v>2819</v>
      </c>
      <c r="BY10" s="185" t="s">
        <v>2843</v>
      </c>
      <c r="BZ10" s="185" t="s">
        <v>2844</v>
      </c>
      <c r="CA10" s="185" t="s">
        <v>2819</v>
      </c>
      <c r="CB10" s="185" t="s">
        <v>2845</v>
      </c>
      <c r="CC10" s="185" t="s">
        <v>2846</v>
      </c>
      <c r="CD10" s="185" t="s">
        <v>2819</v>
      </c>
      <c r="CE10" s="185" t="s">
        <v>2845</v>
      </c>
      <c r="CF10" s="185" t="s">
        <v>2847</v>
      </c>
      <c r="CG10" s="185" t="s">
        <v>2819</v>
      </c>
      <c r="CH10" s="185" t="s">
        <v>2843</v>
      </c>
      <c r="CI10" s="185" t="s">
        <v>2848</v>
      </c>
      <c r="CJ10" s="185" t="s">
        <v>2819</v>
      </c>
      <c r="CK10" s="185" t="s">
        <v>2843</v>
      </c>
      <c r="CL10" s="185" t="s">
        <v>2848</v>
      </c>
      <c r="CM10" s="185" t="s">
        <v>2819</v>
      </c>
      <c r="CN10" s="185" t="s">
        <v>2843</v>
      </c>
      <c r="CO10" s="185" t="s">
        <v>2848</v>
      </c>
      <c r="CP10" s="185" t="s">
        <v>2819</v>
      </c>
      <c r="CQ10" s="185" t="s">
        <v>2843</v>
      </c>
      <c r="CR10" s="185" t="s">
        <v>2849</v>
      </c>
      <c r="CS10" s="185" t="s">
        <v>2819</v>
      </c>
      <c r="CT10" s="185" t="s">
        <v>2843</v>
      </c>
      <c r="CU10" s="185" t="s">
        <v>2850</v>
      </c>
      <c r="CV10" s="185" t="s">
        <v>2819</v>
      </c>
      <c r="CW10" s="185" t="s">
        <v>2843</v>
      </c>
      <c r="CX10" s="185" t="s">
        <v>2851</v>
      </c>
      <c r="CY10" s="185" t="s">
        <v>2819</v>
      </c>
      <c r="CZ10" s="185" t="s">
        <v>2852</v>
      </c>
      <c r="DA10" s="185" t="s">
        <v>2853</v>
      </c>
      <c r="DB10" s="185" t="s">
        <v>2819</v>
      </c>
      <c r="DC10" s="185" t="s">
        <v>2854</v>
      </c>
      <c r="DD10" s="185" t="s">
        <v>2855</v>
      </c>
      <c r="DE10" s="185" t="s">
        <v>2819</v>
      </c>
      <c r="DF10" s="185" t="s">
        <v>2845</v>
      </c>
      <c r="DG10" s="185" t="s">
        <v>2856</v>
      </c>
      <c r="DH10" s="185" t="s">
        <v>2819</v>
      </c>
      <c r="DI10" s="185" t="s">
        <v>2845</v>
      </c>
      <c r="DJ10" s="185" t="s">
        <v>2857</v>
      </c>
      <c r="DK10" s="185" t="s">
        <v>2819</v>
      </c>
      <c r="DL10" s="185" t="s">
        <v>2858</v>
      </c>
      <c r="DM10" s="185" t="s">
        <v>2859</v>
      </c>
      <c r="DN10" s="185" t="s">
        <v>2819</v>
      </c>
      <c r="DO10" s="185" t="s">
        <v>2860</v>
      </c>
      <c r="DP10" s="185" t="s">
        <v>2861</v>
      </c>
      <c r="DQ10" s="185" t="s">
        <v>2819</v>
      </c>
      <c r="DR10" s="185" t="s">
        <v>2862</v>
      </c>
      <c r="DS10" s="185" t="s">
        <v>2863</v>
      </c>
      <c r="DT10" s="185" t="s">
        <v>2819</v>
      </c>
      <c r="DU10" s="185" t="s">
        <v>2864</v>
      </c>
      <c r="DV10" s="185" t="s">
        <v>2865</v>
      </c>
      <c r="DW10" s="185" t="s">
        <v>2819</v>
      </c>
      <c r="DX10" s="185" t="s">
        <v>2866</v>
      </c>
      <c r="DY10" s="185" t="s">
        <v>2867</v>
      </c>
      <c r="DZ10" s="185" t="s">
        <v>2819</v>
      </c>
      <c r="EA10" s="185" t="s">
        <v>2866</v>
      </c>
      <c r="EB10" s="185" t="s">
        <v>2868</v>
      </c>
      <c r="EC10" s="185" t="s">
        <v>2819</v>
      </c>
      <c r="ED10" s="185" t="s">
        <v>2866</v>
      </c>
      <c r="EE10" s="185" t="s">
        <v>2869</v>
      </c>
      <c r="EF10" s="185" t="s">
        <v>2819</v>
      </c>
      <c r="EG10" s="185" t="s">
        <v>2820</v>
      </c>
      <c r="EH10" s="185" t="s">
        <v>2870</v>
      </c>
      <c r="EI10" s="185" t="s">
        <v>2819</v>
      </c>
      <c r="EJ10" s="185" t="s">
        <v>2820</v>
      </c>
      <c r="EK10" s="185" t="s">
        <v>2871</v>
      </c>
      <c r="EL10" s="185" t="s">
        <v>2819</v>
      </c>
      <c r="EM10" s="185" t="s">
        <v>2820</v>
      </c>
      <c r="EN10" s="185" t="s">
        <v>2872</v>
      </c>
      <c r="EO10" s="185" t="s">
        <v>2819</v>
      </c>
      <c r="EP10" s="185" t="s">
        <v>2873</v>
      </c>
      <c r="EQ10" s="185" t="s">
        <v>2874</v>
      </c>
      <c r="ER10" s="185" t="s">
        <v>2819</v>
      </c>
      <c r="ES10" s="185" t="s">
        <v>2875</v>
      </c>
      <c r="ET10" s="185" t="s">
        <v>2876</v>
      </c>
    </row>
    <row r="11" spans="1:150" x14ac:dyDescent="0.3">
      <c r="A11" s="1"/>
      <c r="B11" s="186" t="s">
        <v>2877</v>
      </c>
      <c r="C11" s="186" t="s">
        <v>43</v>
      </c>
      <c r="D11" s="186" t="s">
        <v>1077</v>
      </c>
      <c r="E11" s="186" t="s">
        <v>2878</v>
      </c>
      <c r="F11" s="186" t="s">
        <v>2879</v>
      </c>
      <c r="G11" s="187" t="s">
        <v>2819</v>
      </c>
      <c r="H11" s="187" t="s">
        <v>863</v>
      </c>
      <c r="I11" s="187" t="s">
        <v>863</v>
      </c>
      <c r="J11" s="187" t="s">
        <v>2819</v>
      </c>
      <c r="K11" s="187" t="s">
        <v>863</v>
      </c>
      <c r="L11" s="187" t="s">
        <v>863</v>
      </c>
      <c r="M11" s="187" t="s">
        <v>2819</v>
      </c>
      <c r="N11" s="187" t="s">
        <v>863</v>
      </c>
      <c r="O11" s="187" t="s">
        <v>863</v>
      </c>
      <c r="P11" s="187" t="s">
        <v>2819</v>
      </c>
      <c r="Q11" s="187" t="s">
        <v>863</v>
      </c>
      <c r="R11" s="187" t="s">
        <v>863</v>
      </c>
      <c r="S11" s="187" t="s">
        <v>2819</v>
      </c>
      <c r="T11" s="187" t="s">
        <v>863</v>
      </c>
      <c r="U11" s="187" t="s">
        <v>863</v>
      </c>
      <c r="V11" s="187" t="s">
        <v>2819</v>
      </c>
      <c r="W11" s="187" t="s">
        <v>863</v>
      </c>
      <c r="X11" s="187" t="s">
        <v>863</v>
      </c>
      <c r="Y11" s="187" t="s">
        <v>2819</v>
      </c>
      <c r="Z11" s="187" t="s">
        <v>863</v>
      </c>
      <c r="AA11" s="187" t="s">
        <v>863</v>
      </c>
      <c r="AB11" s="187" t="s">
        <v>2819</v>
      </c>
      <c r="AC11" s="187" t="s">
        <v>863</v>
      </c>
      <c r="AD11" s="187" t="s">
        <v>863</v>
      </c>
      <c r="AE11" s="187" t="s">
        <v>2819</v>
      </c>
      <c r="AF11" s="187" t="s">
        <v>863</v>
      </c>
      <c r="AG11" s="187" t="s">
        <v>863</v>
      </c>
      <c r="AH11" s="187" t="s">
        <v>2819</v>
      </c>
      <c r="AI11" s="187" t="s">
        <v>863</v>
      </c>
      <c r="AJ11" s="187" t="s">
        <v>863</v>
      </c>
      <c r="AK11" s="187" t="s">
        <v>2819</v>
      </c>
      <c r="AL11" s="187" t="s">
        <v>863</v>
      </c>
      <c r="AM11" s="187" t="s">
        <v>863</v>
      </c>
      <c r="AN11" s="187" t="s">
        <v>2819</v>
      </c>
      <c r="AO11" s="187" t="s">
        <v>863</v>
      </c>
      <c r="AP11" s="187" t="s">
        <v>863</v>
      </c>
      <c r="AQ11" s="187" t="s">
        <v>2819</v>
      </c>
      <c r="AR11" s="187" t="s">
        <v>863</v>
      </c>
      <c r="AS11" s="187" t="s">
        <v>863</v>
      </c>
      <c r="AT11" s="187" t="s">
        <v>2819</v>
      </c>
      <c r="AU11" s="187" t="s">
        <v>863</v>
      </c>
      <c r="AV11" s="187" t="s">
        <v>863</v>
      </c>
      <c r="AW11" s="187" t="s">
        <v>2819</v>
      </c>
      <c r="AX11" s="187" t="s">
        <v>863</v>
      </c>
      <c r="AY11" s="187" t="s">
        <v>863</v>
      </c>
      <c r="AZ11" s="187" t="s">
        <v>2819</v>
      </c>
      <c r="BA11" s="187" t="s">
        <v>863</v>
      </c>
      <c r="BB11" s="187" t="s">
        <v>863</v>
      </c>
      <c r="BC11" s="187" t="s">
        <v>2819</v>
      </c>
      <c r="BD11" s="187" t="s">
        <v>863</v>
      </c>
      <c r="BE11" s="187" t="s">
        <v>863</v>
      </c>
      <c r="BF11" s="187" t="s">
        <v>2819</v>
      </c>
      <c r="BG11" s="187" t="s">
        <v>863</v>
      </c>
      <c r="BH11" s="187" t="s">
        <v>863</v>
      </c>
      <c r="BI11" s="187" t="s">
        <v>2819</v>
      </c>
      <c r="BJ11" s="187" t="s">
        <v>863</v>
      </c>
      <c r="BK11" s="187" t="s">
        <v>863</v>
      </c>
      <c r="BL11" s="187" t="s">
        <v>2819</v>
      </c>
      <c r="BM11" s="187" t="s">
        <v>863</v>
      </c>
      <c r="BN11" s="187" t="s">
        <v>863</v>
      </c>
      <c r="BO11" s="187" t="s">
        <v>2819</v>
      </c>
      <c r="BP11" s="187" t="s">
        <v>863</v>
      </c>
      <c r="BQ11" s="187" t="s">
        <v>863</v>
      </c>
      <c r="BR11" s="187" t="s">
        <v>2819</v>
      </c>
      <c r="BS11" s="187" t="s">
        <v>863</v>
      </c>
      <c r="BT11" s="187" t="s">
        <v>863</v>
      </c>
      <c r="BU11" s="187" t="s">
        <v>2819</v>
      </c>
      <c r="BV11" s="187" t="s">
        <v>863</v>
      </c>
      <c r="BW11" s="187" t="s">
        <v>863</v>
      </c>
      <c r="BX11" s="187" t="s">
        <v>2819</v>
      </c>
      <c r="BY11" s="187" t="s">
        <v>863</v>
      </c>
      <c r="BZ11" s="187" t="s">
        <v>863</v>
      </c>
      <c r="CA11" s="187" t="s">
        <v>2819</v>
      </c>
      <c r="CB11" s="187" t="s">
        <v>863</v>
      </c>
      <c r="CC11" s="187" t="s">
        <v>863</v>
      </c>
      <c r="CD11" s="187" t="s">
        <v>2819</v>
      </c>
      <c r="CE11" s="187" t="s">
        <v>863</v>
      </c>
      <c r="CF11" s="187" t="s">
        <v>863</v>
      </c>
      <c r="CG11" s="187" t="s">
        <v>2819</v>
      </c>
      <c r="CH11" s="187" t="s">
        <v>863</v>
      </c>
      <c r="CI11" s="187" t="s">
        <v>863</v>
      </c>
      <c r="CJ11" s="187" t="s">
        <v>2819</v>
      </c>
      <c r="CK11" s="187" t="s">
        <v>863</v>
      </c>
      <c r="CL11" s="187" t="s">
        <v>863</v>
      </c>
      <c r="CM11" s="187" t="s">
        <v>2819</v>
      </c>
      <c r="CN11" s="187" t="s">
        <v>863</v>
      </c>
      <c r="CO11" s="187" t="s">
        <v>863</v>
      </c>
      <c r="CP11" s="187" t="s">
        <v>2819</v>
      </c>
      <c r="CQ11" s="187" t="s">
        <v>863</v>
      </c>
      <c r="CR11" s="187" t="s">
        <v>863</v>
      </c>
      <c r="CS11" s="187" t="s">
        <v>2819</v>
      </c>
      <c r="CT11" s="187" t="s">
        <v>863</v>
      </c>
      <c r="CU11" s="187" t="s">
        <v>863</v>
      </c>
      <c r="CV11" s="187" t="s">
        <v>2819</v>
      </c>
      <c r="CW11" s="187" t="s">
        <v>863</v>
      </c>
      <c r="CX11" s="187" t="s">
        <v>863</v>
      </c>
      <c r="CY11" s="187" t="s">
        <v>2819</v>
      </c>
      <c r="CZ11" s="187" t="s">
        <v>863</v>
      </c>
      <c r="DA11" s="187" t="s">
        <v>863</v>
      </c>
      <c r="DB11" s="187" t="s">
        <v>2819</v>
      </c>
      <c r="DC11" s="187" t="s">
        <v>863</v>
      </c>
      <c r="DD11" s="187" t="s">
        <v>863</v>
      </c>
      <c r="DE11" s="187" t="s">
        <v>2819</v>
      </c>
      <c r="DF11" s="187" t="s">
        <v>863</v>
      </c>
      <c r="DG11" s="187" t="s">
        <v>863</v>
      </c>
      <c r="DH11" s="187" t="s">
        <v>2819</v>
      </c>
      <c r="DI11" s="187" t="s">
        <v>863</v>
      </c>
      <c r="DJ11" s="187" t="s">
        <v>863</v>
      </c>
      <c r="DK11" s="187" t="s">
        <v>2819</v>
      </c>
      <c r="DL11" s="187" t="s">
        <v>863</v>
      </c>
      <c r="DM11" s="187" t="s">
        <v>863</v>
      </c>
      <c r="DN11" s="187" t="s">
        <v>2819</v>
      </c>
      <c r="DO11" s="187" t="s">
        <v>863</v>
      </c>
      <c r="DP11" s="187" t="s">
        <v>863</v>
      </c>
      <c r="DQ11" s="187" t="s">
        <v>2819</v>
      </c>
      <c r="DR11" s="187" t="s">
        <v>863</v>
      </c>
      <c r="DS11" s="187" t="s">
        <v>863</v>
      </c>
      <c r="DT11" s="187" t="s">
        <v>2819</v>
      </c>
      <c r="DU11" s="187" t="s">
        <v>863</v>
      </c>
      <c r="DV11" s="187" t="s">
        <v>863</v>
      </c>
      <c r="DW11" s="187" t="s">
        <v>2819</v>
      </c>
      <c r="DX11" s="187" t="s">
        <v>863</v>
      </c>
      <c r="DY11" s="187" t="s">
        <v>863</v>
      </c>
      <c r="DZ11" s="187" t="s">
        <v>2819</v>
      </c>
      <c r="EA11" s="187" t="s">
        <v>863</v>
      </c>
      <c r="EB11" s="187" t="s">
        <v>863</v>
      </c>
      <c r="EC11" s="187" t="s">
        <v>2819</v>
      </c>
      <c r="ED11" s="187" t="s">
        <v>863</v>
      </c>
      <c r="EE11" s="187" t="s">
        <v>863</v>
      </c>
      <c r="EF11" s="187" t="s">
        <v>2819</v>
      </c>
      <c r="EG11" s="187" t="s">
        <v>863</v>
      </c>
      <c r="EH11" s="187" t="s">
        <v>863</v>
      </c>
      <c r="EI11" s="187" t="s">
        <v>2819</v>
      </c>
      <c r="EJ11" s="187" t="s">
        <v>863</v>
      </c>
      <c r="EK11" s="187" t="s">
        <v>863</v>
      </c>
      <c r="EL11" s="187" t="s">
        <v>2819</v>
      </c>
      <c r="EM11" s="187" t="s">
        <v>863</v>
      </c>
      <c r="EN11" s="187" t="s">
        <v>863</v>
      </c>
      <c r="EO11" s="187" t="s">
        <v>2819</v>
      </c>
      <c r="EP11" s="187" t="s">
        <v>863</v>
      </c>
      <c r="EQ11" s="187" t="s">
        <v>863</v>
      </c>
      <c r="ER11" s="187" t="s">
        <v>2819</v>
      </c>
      <c r="ES11" s="187" t="s">
        <v>863</v>
      </c>
      <c r="ET11" s="187" t="s">
        <v>863</v>
      </c>
    </row>
    <row r="12" spans="1:150" x14ac:dyDescent="0.3">
      <c r="A12" s="1"/>
      <c r="B12" s="186" t="s">
        <v>2880</v>
      </c>
      <c r="C12" s="186" t="s">
        <v>43</v>
      </c>
      <c r="D12" s="186" t="s">
        <v>1077</v>
      </c>
      <c r="E12" s="186" t="s">
        <v>2881</v>
      </c>
      <c r="F12" s="186" t="s">
        <v>2882</v>
      </c>
      <c r="G12" s="187" t="s">
        <v>2819</v>
      </c>
      <c r="H12" s="187" t="s">
        <v>863</v>
      </c>
      <c r="I12" s="187" t="s">
        <v>863</v>
      </c>
      <c r="J12" s="187" t="s">
        <v>2819</v>
      </c>
      <c r="K12" s="187" t="s">
        <v>863</v>
      </c>
      <c r="L12" s="187" t="s">
        <v>863</v>
      </c>
      <c r="M12" s="187" t="s">
        <v>2819</v>
      </c>
      <c r="N12" s="187" t="s">
        <v>863</v>
      </c>
      <c r="O12" s="187" t="s">
        <v>863</v>
      </c>
      <c r="P12" s="187" t="s">
        <v>2819</v>
      </c>
      <c r="Q12" s="187" t="s">
        <v>863</v>
      </c>
      <c r="R12" s="187" t="s">
        <v>863</v>
      </c>
      <c r="S12" s="187" t="s">
        <v>2819</v>
      </c>
      <c r="T12" s="187" t="s">
        <v>863</v>
      </c>
      <c r="U12" s="187" t="s">
        <v>863</v>
      </c>
      <c r="V12" s="187" t="s">
        <v>2819</v>
      </c>
      <c r="W12" s="187" t="s">
        <v>863</v>
      </c>
      <c r="X12" s="187" t="s">
        <v>863</v>
      </c>
      <c r="Y12" s="187" t="s">
        <v>2819</v>
      </c>
      <c r="Z12" s="187" t="s">
        <v>863</v>
      </c>
      <c r="AA12" s="187" t="s">
        <v>863</v>
      </c>
      <c r="AB12" s="187" t="s">
        <v>2819</v>
      </c>
      <c r="AC12" s="187" t="s">
        <v>863</v>
      </c>
      <c r="AD12" s="187" t="s">
        <v>863</v>
      </c>
      <c r="AE12" s="187" t="s">
        <v>2819</v>
      </c>
      <c r="AF12" s="187" t="s">
        <v>863</v>
      </c>
      <c r="AG12" s="187" t="s">
        <v>863</v>
      </c>
      <c r="AH12" s="187" t="s">
        <v>2819</v>
      </c>
      <c r="AI12" s="187" t="s">
        <v>863</v>
      </c>
      <c r="AJ12" s="187" t="s">
        <v>863</v>
      </c>
      <c r="AK12" s="187" t="s">
        <v>2819</v>
      </c>
      <c r="AL12" s="187" t="s">
        <v>863</v>
      </c>
      <c r="AM12" s="187" t="s">
        <v>863</v>
      </c>
      <c r="AN12" s="187" t="s">
        <v>2819</v>
      </c>
      <c r="AO12" s="187" t="s">
        <v>863</v>
      </c>
      <c r="AP12" s="187" t="s">
        <v>863</v>
      </c>
      <c r="AQ12" s="187" t="s">
        <v>2819</v>
      </c>
      <c r="AR12" s="187" t="s">
        <v>863</v>
      </c>
      <c r="AS12" s="187" t="s">
        <v>863</v>
      </c>
      <c r="AT12" s="187" t="s">
        <v>2819</v>
      </c>
      <c r="AU12" s="187" t="s">
        <v>863</v>
      </c>
      <c r="AV12" s="187" t="s">
        <v>863</v>
      </c>
      <c r="AW12" s="187" t="s">
        <v>2819</v>
      </c>
      <c r="AX12" s="187" t="s">
        <v>863</v>
      </c>
      <c r="AY12" s="187" t="s">
        <v>863</v>
      </c>
      <c r="AZ12" s="187" t="s">
        <v>2819</v>
      </c>
      <c r="BA12" s="187" t="s">
        <v>863</v>
      </c>
      <c r="BB12" s="187" t="s">
        <v>863</v>
      </c>
      <c r="BC12" s="187" t="s">
        <v>2819</v>
      </c>
      <c r="BD12" s="187" t="s">
        <v>863</v>
      </c>
      <c r="BE12" s="187" t="s">
        <v>863</v>
      </c>
      <c r="BF12" s="187" t="s">
        <v>2819</v>
      </c>
      <c r="BG12" s="187" t="s">
        <v>863</v>
      </c>
      <c r="BH12" s="187" t="s">
        <v>863</v>
      </c>
      <c r="BI12" s="187" t="s">
        <v>2819</v>
      </c>
      <c r="BJ12" s="187" t="s">
        <v>863</v>
      </c>
      <c r="BK12" s="187" t="s">
        <v>863</v>
      </c>
      <c r="BL12" s="187" t="s">
        <v>2819</v>
      </c>
      <c r="BM12" s="187" t="s">
        <v>863</v>
      </c>
      <c r="BN12" s="187" t="s">
        <v>863</v>
      </c>
      <c r="BO12" s="187" t="s">
        <v>2819</v>
      </c>
      <c r="BP12" s="187" t="s">
        <v>863</v>
      </c>
      <c r="BQ12" s="187" t="s">
        <v>863</v>
      </c>
      <c r="BR12" s="187" t="s">
        <v>2819</v>
      </c>
      <c r="BS12" s="187" t="s">
        <v>863</v>
      </c>
      <c r="BT12" s="187" t="s">
        <v>863</v>
      </c>
      <c r="BU12" s="187" t="s">
        <v>2819</v>
      </c>
      <c r="BV12" s="187" t="s">
        <v>863</v>
      </c>
      <c r="BW12" s="187" t="s">
        <v>863</v>
      </c>
      <c r="BX12" s="187" t="s">
        <v>2819</v>
      </c>
      <c r="BY12" s="187" t="s">
        <v>863</v>
      </c>
      <c r="BZ12" s="187" t="s">
        <v>863</v>
      </c>
      <c r="CA12" s="187" t="s">
        <v>2819</v>
      </c>
      <c r="CB12" s="187" t="s">
        <v>863</v>
      </c>
      <c r="CC12" s="187" t="s">
        <v>863</v>
      </c>
      <c r="CD12" s="187" t="s">
        <v>2819</v>
      </c>
      <c r="CE12" s="187" t="s">
        <v>863</v>
      </c>
      <c r="CF12" s="187" t="s">
        <v>863</v>
      </c>
      <c r="CG12" s="187" t="s">
        <v>2819</v>
      </c>
      <c r="CH12" s="187" t="s">
        <v>863</v>
      </c>
      <c r="CI12" s="187" t="s">
        <v>863</v>
      </c>
      <c r="CJ12" s="187" t="s">
        <v>2819</v>
      </c>
      <c r="CK12" s="187" t="s">
        <v>863</v>
      </c>
      <c r="CL12" s="187" t="s">
        <v>863</v>
      </c>
      <c r="CM12" s="187" t="s">
        <v>2819</v>
      </c>
      <c r="CN12" s="187" t="s">
        <v>863</v>
      </c>
      <c r="CO12" s="187" t="s">
        <v>863</v>
      </c>
      <c r="CP12" s="187" t="s">
        <v>2819</v>
      </c>
      <c r="CQ12" s="187" t="s">
        <v>863</v>
      </c>
      <c r="CR12" s="187" t="s">
        <v>863</v>
      </c>
      <c r="CS12" s="187" t="s">
        <v>2819</v>
      </c>
      <c r="CT12" s="187" t="s">
        <v>863</v>
      </c>
      <c r="CU12" s="187" t="s">
        <v>863</v>
      </c>
      <c r="CV12" s="187" t="s">
        <v>2819</v>
      </c>
      <c r="CW12" s="187" t="s">
        <v>863</v>
      </c>
      <c r="CX12" s="187" t="s">
        <v>863</v>
      </c>
      <c r="CY12" s="187" t="s">
        <v>2819</v>
      </c>
      <c r="CZ12" s="187" t="s">
        <v>863</v>
      </c>
      <c r="DA12" s="187" t="s">
        <v>863</v>
      </c>
      <c r="DB12" s="187" t="s">
        <v>2819</v>
      </c>
      <c r="DC12" s="187" t="s">
        <v>863</v>
      </c>
      <c r="DD12" s="187" t="s">
        <v>863</v>
      </c>
      <c r="DE12" s="187" t="s">
        <v>2819</v>
      </c>
      <c r="DF12" s="187" t="s">
        <v>863</v>
      </c>
      <c r="DG12" s="187" t="s">
        <v>863</v>
      </c>
      <c r="DH12" s="187" t="s">
        <v>2819</v>
      </c>
      <c r="DI12" s="187" t="s">
        <v>863</v>
      </c>
      <c r="DJ12" s="187" t="s">
        <v>863</v>
      </c>
      <c r="DK12" s="187" t="s">
        <v>2819</v>
      </c>
      <c r="DL12" s="187" t="s">
        <v>863</v>
      </c>
      <c r="DM12" s="187" t="s">
        <v>863</v>
      </c>
      <c r="DN12" s="187" t="s">
        <v>2819</v>
      </c>
      <c r="DO12" s="187" t="s">
        <v>863</v>
      </c>
      <c r="DP12" s="187" t="s">
        <v>863</v>
      </c>
      <c r="DQ12" s="187" t="s">
        <v>2819</v>
      </c>
      <c r="DR12" s="187" t="s">
        <v>863</v>
      </c>
      <c r="DS12" s="187" t="s">
        <v>863</v>
      </c>
      <c r="DT12" s="187" t="s">
        <v>2819</v>
      </c>
      <c r="DU12" s="187" t="s">
        <v>863</v>
      </c>
      <c r="DV12" s="187" t="s">
        <v>863</v>
      </c>
      <c r="DW12" s="187" t="s">
        <v>2819</v>
      </c>
      <c r="DX12" s="187" t="s">
        <v>863</v>
      </c>
      <c r="DY12" s="187" t="s">
        <v>863</v>
      </c>
      <c r="DZ12" s="187" t="s">
        <v>2819</v>
      </c>
      <c r="EA12" s="187" t="s">
        <v>863</v>
      </c>
      <c r="EB12" s="187" t="s">
        <v>863</v>
      </c>
      <c r="EC12" s="187" t="s">
        <v>2819</v>
      </c>
      <c r="ED12" s="187" t="s">
        <v>863</v>
      </c>
      <c r="EE12" s="187" t="s">
        <v>863</v>
      </c>
      <c r="EF12" s="187" t="s">
        <v>2819</v>
      </c>
      <c r="EG12" s="187" t="s">
        <v>863</v>
      </c>
      <c r="EH12" s="187" t="s">
        <v>863</v>
      </c>
      <c r="EI12" s="187" t="s">
        <v>2819</v>
      </c>
      <c r="EJ12" s="187" t="s">
        <v>863</v>
      </c>
      <c r="EK12" s="187" t="s">
        <v>863</v>
      </c>
      <c r="EL12" s="187" t="s">
        <v>2819</v>
      </c>
      <c r="EM12" s="187" t="s">
        <v>863</v>
      </c>
      <c r="EN12" s="187" t="s">
        <v>863</v>
      </c>
      <c r="EO12" s="187" t="s">
        <v>2819</v>
      </c>
      <c r="EP12" s="187" t="s">
        <v>863</v>
      </c>
      <c r="EQ12" s="187" t="s">
        <v>863</v>
      </c>
      <c r="ER12" s="187" t="s">
        <v>2819</v>
      </c>
      <c r="ES12" s="187" t="s">
        <v>863</v>
      </c>
      <c r="ET12" s="187" t="s">
        <v>863</v>
      </c>
    </row>
    <row r="13" spans="1:150" x14ac:dyDescent="0.3">
      <c r="A13" s="1"/>
      <c r="B13" s="186" t="s">
        <v>2883</v>
      </c>
      <c r="C13" s="186" t="s">
        <v>43</v>
      </c>
      <c r="D13" s="186" t="s">
        <v>1077</v>
      </c>
      <c r="E13" s="186" t="s">
        <v>2884</v>
      </c>
      <c r="F13" s="186" t="s">
        <v>2885</v>
      </c>
      <c r="G13" s="187" t="s">
        <v>2819</v>
      </c>
      <c r="H13" s="187" t="s">
        <v>863</v>
      </c>
      <c r="I13" s="187" t="s">
        <v>863</v>
      </c>
      <c r="J13" s="187" t="s">
        <v>2819</v>
      </c>
      <c r="K13" s="187" t="s">
        <v>863</v>
      </c>
      <c r="L13" s="187" t="s">
        <v>863</v>
      </c>
      <c r="M13" s="187" t="s">
        <v>2819</v>
      </c>
      <c r="N13" s="187" t="s">
        <v>863</v>
      </c>
      <c r="O13" s="187" t="s">
        <v>863</v>
      </c>
      <c r="P13" s="187" t="s">
        <v>2819</v>
      </c>
      <c r="Q13" s="187" t="s">
        <v>863</v>
      </c>
      <c r="R13" s="187" t="s">
        <v>863</v>
      </c>
      <c r="S13" s="187" t="s">
        <v>2819</v>
      </c>
      <c r="T13" s="187" t="s">
        <v>863</v>
      </c>
      <c r="U13" s="187" t="s">
        <v>863</v>
      </c>
      <c r="V13" s="187" t="s">
        <v>2819</v>
      </c>
      <c r="W13" s="187" t="s">
        <v>863</v>
      </c>
      <c r="X13" s="187" t="s">
        <v>863</v>
      </c>
      <c r="Y13" s="187" t="s">
        <v>2819</v>
      </c>
      <c r="Z13" s="187" t="s">
        <v>863</v>
      </c>
      <c r="AA13" s="187" t="s">
        <v>863</v>
      </c>
      <c r="AB13" s="187" t="s">
        <v>2819</v>
      </c>
      <c r="AC13" s="187" t="s">
        <v>863</v>
      </c>
      <c r="AD13" s="187" t="s">
        <v>863</v>
      </c>
      <c r="AE13" s="187" t="s">
        <v>2819</v>
      </c>
      <c r="AF13" s="187" t="s">
        <v>863</v>
      </c>
      <c r="AG13" s="187" t="s">
        <v>863</v>
      </c>
      <c r="AH13" s="187" t="s">
        <v>2819</v>
      </c>
      <c r="AI13" s="187" t="s">
        <v>863</v>
      </c>
      <c r="AJ13" s="187" t="s">
        <v>863</v>
      </c>
      <c r="AK13" s="187" t="s">
        <v>2819</v>
      </c>
      <c r="AL13" s="187" t="s">
        <v>863</v>
      </c>
      <c r="AM13" s="187" t="s">
        <v>863</v>
      </c>
      <c r="AN13" s="187" t="s">
        <v>2819</v>
      </c>
      <c r="AO13" s="187" t="s">
        <v>863</v>
      </c>
      <c r="AP13" s="187" t="s">
        <v>863</v>
      </c>
      <c r="AQ13" s="187" t="s">
        <v>2819</v>
      </c>
      <c r="AR13" s="187" t="s">
        <v>863</v>
      </c>
      <c r="AS13" s="187" t="s">
        <v>863</v>
      </c>
      <c r="AT13" s="187" t="s">
        <v>2819</v>
      </c>
      <c r="AU13" s="187" t="s">
        <v>863</v>
      </c>
      <c r="AV13" s="187" t="s">
        <v>863</v>
      </c>
      <c r="AW13" s="187" t="s">
        <v>2819</v>
      </c>
      <c r="AX13" s="187" t="s">
        <v>863</v>
      </c>
      <c r="AY13" s="187" t="s">
        <v>863</v>
      </c>
      <c r="AZ13" s="187" t="s">
        <v>2819</v>
      </c>
      <c r="BA13" s="187" t="s">
        <v>863</v>
      </c>
      <c r="BB13" s="187" t="s">
        <v>863</v>
      </c>
      <c r="BC13" s="187" t="s">
        <v>2819</v>
      </c>
      <c r="BD13" s="187" t="s">
        <v>863</v>
      </c>
      <c r="BE13" s="187" t="s">
        <v>863</v>
      </c>
      <c r="BF13" s="187" t="s">
        <v>2819</v>
      </c>
      <c r="BG13" s="187" t="s">
        <v>863</v>
      </c>
      <c r="BH13" s="187" t="s">
        <v>863</v>
      </c>
      <c r="BI13" s="187" t="s">
        <v>2819</v>
      </c>
      <c r="BJ13" s="187" t="s">
        <v>863</v>
      </c>
      <c r="BK13" s="187" t="s">
        <v>863</v>
      </c>
      <c r="BL13" s="187" t="s">
        <v>2819</v>
      </c>
      <c r="BM13" s="187" t="s">
        <v>863</v>
      </c>
      <c r="BN13" s="187" t="s">
        <v>863</v>
      </c>
      <c r="BO13" s="187" t="s">
        <v>2819</v>
      </c>
      <c r="BP13" s="187" t="s">
        <v>863</v>
      </c>
      <c r="BQ13" s="187" t="s">
        <v>863</v>
      </c>
      <c r="BR13" s="187" t="s">
        <v>2819</v>
      </c>
      <c r="BS13" s="187" t="s">
        <v>863</v>
      </c>
      <c r="BT13" s="187" t="s">
        <v>863</v>
      </c>
      <c r="BU13" s="187" t="s">
        <v>2819</v>
      </c>
      <c r="BV13" s="187" t="s">
        <v>863</v>
      </c>
      <c r="BW13" s="187" t="s">
        <v>863</v>
      </c>
      <c r="BX13" s="187" t="s">
        <v>2819</v>
      </c>
      <c r="BY13" s="187" t="s">
        <v>863</v>
      </c>
      <c r="BZ13" s="187" t="s">
        <v>863</v>
      </c>
      <c r="CA13" s="187" t="s">
        <v>2819</v>
      </c>
      <c r="CB13" s="187" t="s">
        <v>863</v>
      </c>
      <c r="CC13" s="187" t="s">
        <v>863</v>
      </c>
      <c r="CD13" s="187" t="s">
        <v>2819</v>
      </c>
      <c r="CE13" s="187" t="s">
        <v>863</v>
      </c>
      <c r="CF13" s="187" t="s">
        <v>863</v>
      </c>
      <c r="CG13" s="187" t="s">
        <v>2819</v>
      </c>
      <c r="CH13" s="187" t="s">
        <v>863</v>
      </c>
      <c r="CI13" s="187" t="s">
        <v>863</v>
      </c>
      <c r="CJ13" s="187" t="s">
        <v>2819</v>
      </c>
      <c r="CK13" s="187" t="s">
        <v>863</v>
      </c>
      <c r="CL13" s="187" t="s">
        <v>863</v>
      </c>
      <c r="CM13" s="187" t="s">
        <v>2819</v>
      </c>
      <c r="CN13" s="187" t="s">
        <v>863</v>
      </c>
      <c r="CO13" s="187" t="s">
        <v>863</v>
      </c>
      <c r="CP13" s="187" t="s">
        <v>2819</v>
      </c>
      <c r="CQ13" s="187" t="s">
        <v>863</v>
      </c>
      <c r="CR13" s="187" t="s">
        <v>863</v>
      </c>
      <c r="CS13" s="187" t="s">
        <v>2819</v>
      </c>
      <c r="CT13" s="187" t="s">
        <v>863</v>
      </c>
      <c r="CU13" s="187" t="s">
        <v>863</v>
      </c>
      <c r="CV13" s="187" t="s">
        <v>2819</v>
      </c>
      <c r="CW13" s="187" t="s">
        <v>863</v>
      </c>
      <c r="CX13" s="187" t="s">
        <v>863</v>
      </c>
      <c r="CY13" s="187" t="s">
        <v>2819</v>
      </c>
      <c r="CZ13" s="187" t="s">
        <v>863</v>
      </c>
      <c r="DA13" s="187" t="s">
        <v>863</v>
      </c>
      <c r="DB13" s="187" t="s">
        <v>2819</v>
      </c>
      <c r="DC13" s="187" t="s">
        <v>863</v>
      </c>
      <c r="DD13" s="187" t="s">
        <v>863</v>
      </c>
      <c r="DE13" s="187" t="s">
        <v>2819</v>
      </c>
      <c r="DF13" s="187" t="s">
        <v>863</v>
      </c>
      <c r="DG13" s="187" t="s">
        <v>863</v>
      </c>
      <c r="DH13" s="187" t="s">
        <v>2819</v>
      </c>
      <c r="DI13" s="187" t="s">
        <v>863</v>
      </c>
      <c r="DJ13" s="187" t="s">
        <v>863</v>
      </c>
      <c r="DK13" s="187" t="s">
        <v>2819</v>
      </c>
      <c r="DL13" s="187" t="s">
        <v>863</v>
      </c>
      <c r="DM13" s="187" t="s">
        <v>863</v>
      </c>
      <c r="DN13" s="187" t="s">
        <v>2819</v>
      </c>
      <c r="DO13" s="187" t="s">
        <v>863</v>
      </c>
      <c r="DP13" s="187" t="s">
        <v>863</v>
      </c>
      <c r="DQ13" s="187" t="s">
        <v>2819</v>
      </c>
      <c r="DR13" s="187" t="s">
        <v>863</v>
      </c>
      <c r="DS13" s="187" t="s">
        <v>863</v>
      </c>
      <c r="DT13" s="187" t="s">
        <v>2819</v>
      </c>
      <c r="DU13" s="187" t="s">
        <v>863</v>
      </c>
      <c r="DV13" s="187" t="s">
        <v>863</v>
      </c>
      <c r="DW13" s="187" t="s">
        <v>2819</v>
      </c>
      <c r="DX13" s="187" t="s">
        <v>863</v>
      </c>
      <c r="DY13" s="187" t="s">
        <v>863</v>
      </c>
      <c r="DZ13" s="187" t="s">
        <v>2819</v>
      </c>
      <c r="EA13" s="187" t="s">
        <v>863</v>
      </c>
      <c r="EB13" s="187" t="s">
        <v>863</v>
      </c>
      <c r="EC13" s="187" t="s">
        <v>2819</v>
      </c>
      <c r="ED13" s="187" t="s">
        <v>863</v>
      </c>
      <c r="EE13" s="187" t="s">
        <v>863</v>
      </c>
      <c r="EF13" s="187" t="s">
        <v>2819</v>
      </c>
      <c r="EG13" s="187" t="s">
        <v>863</v>
      </c>
      <c r="EH13" s="187" t="s">
        <v>863</v>
      </c>
      <c r="EI13" s="187" t="s">
        <v>2819</v>
      </c>
      <c r="EJ13" s="187" t="s">
        <v>863</v>
      </c>
      <c r="EK13" s="187" t="s">
        <v>863</v>
      </c>
      <c r="EL13" s="187" t="s">
        <v>2819</v>
      </c>
      <c r="EM13" s="187" t="s">
        <v>863</v>
      </c>
      <c r="EN13" s="187" t="s">
        <v>863</v>
      </c>
      <c r="EO13" s="187" t="s">
        <v>2819</v>
      </c>
      <c r="EP13" s="187" t="s">
        <v>863</v>
      </c>
      <c r="EQ13" s="187" t="s">
        <v>863</v>
      </c>
      <c r="ER13" s="187" t="s">
        <v>2819</v>
      </c>
      <c r="ES13" s="187" t="s">
        <v>863</v>
      </c>
      <c r="ET13" s="187" t="s">
        <v>863</v>
      </c>
    </row>
    <row r="14" spans="1:150" x14ac:dyDescent="0.3">
      <c r="A14" s="1"/>
      <c r="B14" s="186" t="s">
        <v>2886</v>
      </c>
      <c r="C14" s="186" t="s">
        <v>43</v>
      </c>
      <c r="D14" s="186" t="s">
        <v>1077</v>
      </c>
      <c r="E14" s="186" t="s">
        <v>2887</v>
      </c>
      <c r="F14" s="186" t="s">
        <v>2888</v>
      </c>
      <c r="G14" s="187" t="s">
        <v>2819</v>
      </c>
      <c r="H14" s="187" t="s">
        <v>2820</v>
      </c>
      <c r="I14" s="187" t="s">
        <v>2821</v>
      </c>
      <c r="J14" s="187" t="s">
        <v>2819</v>
      </c>
      <c r="K14" s="187" t="s">
        <v>2820</v>
      </c>
      <c r="L14" s="187" t="s">
        <v>2822</v>
      </c>
      <c r="M14" s="187" t="s">
        <v>2819</v>
      </c>
      <c r="N14" s="187" t="s">
        <v>2820</v>
      </c>
      <c r="O14" s="187" t="s">
        <v>2823</v>
      </c>
      <c r="P14" s="187" t="s">
        <v>2819</v>
      </c>
      <c r="Q14" s="187" t="s">
        <v>2820</v>
      </c>
      <c r="R14" s="187" t="s">
        <v>2823</v>
      </c>
      <c r="S14" s="187" t="s">
        <v>2819</v>
      </c>
      <c r="T14" s="187" t="s">
        <v>2820</v>
      </c>
      <c r="U14" s="187" t="s">
        <v>2824</v>
      </c>
      <c r="V14" s="187" t="s">
        <v>2819</v>
      </c>
      <c r="W14" s="187" t="s">
        <v>2820</v>
      </c>
      <c r="X14" s="187" t="s">
        <v>2825</v>
      </c>
      <c r="Y14" s="187" t="s">
        <v>2819</v>
      </c>
      <c r="Z14" s="187" t="s">
        <v>2820</v>
      </c>
      <c r="AA14" s="187" t="s">
        <v>2826</v>
      </c>
      <c r="AB14" s="187" t="s">
        <v>2819</v>
      </c>
      <c r="AC14" s="187" t="s">
        <v>2820</v>
      </c>
      <c r="AD14" s="187" t="s">
        <v>2827</v>
      </c>
      <c r="AE14" s="187" t="s">
        <v>2819</v>
      </c>
      <c r="AF14" s="187" t="s">
        <v>2820</v>
      </c>
      <c r="AG14" s="187" t="s">
        <v>2828</v>
      </c>
      <c r="AH14" s="187" t="s">
        <v>2819</v>
      </c>
      <c r="AI14" s="187" t="s">
        <v>2820</v>
      </c>
      <c r="AJ14" s="187" t="s">
        <v>2829</v>
      </c>
      <c r="AK14" s="187" t="s">
        <v>2819</v>
      </c>
      <c r="AL14" s="187" t="s">
        <v>2820</v>
      </c>
      <c r="AM14" s="187" t="s">
        <v>2830</v>
      </c>
      <c r="AN14" s="187" t="s">
        <v>2819</v>
      </c>
      <c r="AO14" s="187" t="s">
        <v>2820</v>
      </c>
      <c r="AP14" s="187" t="s">
        <v>2831</v>
      </c>
      <c r="AQ14" s="187" t="s">
        <v>2819</v>
      </c>
      <c r="AR14" s="187" t="s">
        <v>2832</v>
      </c>
      <c r="AS14" s="187" t="s">
        <v>2833</v>
      </c>
      <c r="AT14" s="187" t="s">
        <v>2819</v>
      </c>
      <c r="AU14" s="187" t="s">
        <v>2832</v>
      </c>
      <c r="AV14" s="187" t="s">
        <v>2833</v>
      </c>
      <c r="AW14" s="187" t="s">
        <v>2819</v>
      </c>
      <c r="AX14" s="187" t="s">
        <v>2832</v>
      </c>
      <c r="AY14" s="187" t="s">
        <v>2833</v>
      </c>
      <c r="AZ14" s="187" t="s">
        <v>2819</v>
      </c>
      <c r="BA14" s="187" t="s">
        <v>2832</v>
      </c>
      <c r="BB14" s="187" t="s">
        <v>2833</v>
      </c>
      <c r="BC14" s="187" t="s">
        <v>2819</v>
      </c>
      <c r="BD14" s="187" t="s">
        <v>2834</v>
      </c>
      <c r="BE14" s="187" t="s">
        <v>2835</v>
      </c>
      <c r="BF14" s="187" t="s">
        <v>2819</v>
      </c>
      <c r="BG14" s="187" t="s">
        <v>2832</v>
      </c>
      <c r="BH14" s="187" t="s">
        <v>2836</v>
      </c>
      <c r="BI14" s="187" t="s">
        <v>2819</v>
      </c>
      <c r="BJ14" s="187" t="s">
        <v>2832</v>
      </c>
      <c r="BK14" s="187" t="s">
        <v>2837</v>
      </c>
      <c r="BL14" s="187" t="s">
        <v>2819</v>
      </c>
      <c r="BM14" s="187" t="s">
        <v>2832</v>
      </c>
      <c r="BN14" s="187" t="s">
        <v>2838</v>
      </c>
      <c r="BO14" s="187" t="s">
        <v>2819</v>
      </c>
      <c r="BP14" s="187" t="s">
        <v>2839</v>
      </c>
      <c r="BQ14" s="187" t="s">
        <v>2840</v>
      </c>
      <c r="BR14" s="187" t="s">
        <v>2819</v>
      </c>
      <c r="BS14" s="187" t="s">
        <v>2839</v>
      </c>
      <c r="BT14" s="187" t="s">
        <v>2840</v>
      </c>
      <c r="BU14" s="187" t="s">
        <v>2819</v>
      </c>
      <c r="BV14" s="187" t="s">
        <v>2841</v>
      </c>
      <c r="BW14" s="187" t="s">
        <v>2842</v>
      </c>
      <c r="BX14" s="187" t="s">
        <v>2819</v>
      </c>
      <c r="BY14" s="187" t="s">
        <v>2843</v>
      </c>
      <c r="BZ14" s="187" t="s">
        <v>2844</v>
      </c>
      <c r="CA14" s="187" t="s">
        <v>2819</v>
      </c>
      <c r="CB14" s="187" t="s">
        <v>2845</v>
      </c>
      <c r="CC14" s="187" t="s">
        <v>2846</v>
      </c>
      <c r="CD14" s="187" t="s">
        <v>2819</v>
      </c>
      <c r="CE14" s="187" t="s">
        <v>2845</v>
      </c>
      <c r="CF14" s="187" t="s">
        <v>2847</v>
      </c>
      <c r="CG14" s="187" t="s">
        <v>2819</v>
      </c>
      <c r="CH14" s="187" t="s">
        <v>2843</v>
      </c>
      <c r="CI14" s="187" t="s">
        <v>2848</v>
      </c>
      <c r="CJ14" s="187" t="s">
        <v>2819</v>
      </c>
      <c r="CK14" s="187" t="s">
        <v>2843</v>
      </c>
      <c r="CL14" s="187" t="s">
        <v>2848</v>
      </c>
      <c r="CM14" s="187" t="s">
        <v>2819</v>
      </c>
      <c r="CN14" s="187" t="s">
        <v>2843</v>
      </c>
      <c r="CO14" s="187" t="s">
        <v>2848</v>
      </c>
      <c r="CP14" s="187" t="s">
        <v>2819</v>
      </c>
      <c r="CQ14" s="187" t="s">
        <v>2843</v>
      </c>
      <c r="CR14" s="187" t="s">
        <v>2849</v>
      </c>
      <c r="CS14" s="187" t="s">
        <v>2819</v>
      </c>
      <c r="CT14" s="187" t="s">
        <v>2843</v>
      </c>
      <c r="CU14" s="187" t="s">
        <v>2850</v>
      </c>
      <c r="CV14" s="187" t="s">
        <v>2819</v>
      </c>
      <c r="CW14" s="187" t="s">
        <v>2843</v>
      </c>
      <c r="CX14" s="187" t="s">
        <v>2851</v>
      </c>
      <c r="CY14" s="187" t="s">
        <v>2819</v>
      </c>
      <c r="CZ14" s="187" t="s">
        <v>2852</v>
      </c>
      <c r="DA14" s="187" t="s">
        <v>2853</v>
      </c>
      <c r="DB14" s="187" t="s">
        <v>2819</v>
      </c>
      <c r="DC14" s="187" t="s">
        <v>2854</v>
      </c>
      <c r="DD14" s="187" t="s">
        <v>2855</v>
      </c>
      <c r="DE14" s="187" t="s">
        <v>2819</v>
      </c>
      <c r="DF14" s="187" t="s">
        <v>2845</v>
      </c>
      <c r="DG14" s="187" t="s">
        <v>2856</v>
      </c>
      <c r="DH14" s="187" t="s">
        <v>2819</v>
      </c>
      <c r="DI14" s="187" t="s">
        <v>2845</v>
      </c>
      <c r="DJ14" s="187" t="s">
        <v>2857</v>
      </c>
      <c r="DK14" s="187" t="s">
        <v>2819</v>
      </c>
      <c r="DL14" s="187" t="s">
        <v>2858</v>
      </c>
      <c r="DM14" s="187" t="s">
        <v>2859</v>
      </c>
      <c r="DN14" s="187" t="s">
        <v>2819</v>
      </c>
      <c r="DO14" s="187" t="s">
        <v>2860</v>
      </c>
      <c r="DP14" s="187" t="s">
        <v>2861</v>
      </c>
      <c r="DQ14" s="187" t="s">
        <v>2819</v>
      </c>
      <c r="DR14" s="187" t="s">
        <v>2862</v>
      </c>
      <c r="DS14" s="187" t="s">
        <v>2863</v>
      </c>
      <c r="DT14" s="187" t="s">
        <v>2819</v>
      </c>
      <c r="DU14" s="187" t="s">
        <v>2864</v>
      </c>
      <c r="DV14" s="187" t="s">
        <v>2865</v>
      </c>
      <c r="DW14" s="187" t="s">
        <v>2819</v>
      </c>
      <c r="DX14" s="187" t="s">
        <v>2866</v>
      </c>
      <c r="DY14" s="187" t="s">
        <v>2867</v>
      </c>
      <c r="DZ14" s="187" t="s">
        <v>2819</v>
      </c>
      <c r="EA14" s="187" t="s">
        <v>2866</v>
      </c>
      <c r="EB14" s="187" t="s">
        <v>2868</v>
      </c>
      <c r="EC14" s="187" t="s">
        <v>2819</v>
      </c>
      <c r="ED14" s="187" t="s">
        <v>2866</v>
      </c>
      <c r="EE14" s="187" t="s">
        <v>2869</v>
      </c>
      <c r="EF14" s="187" t="s">
        <v>2819</v>
      </c>
      <c r="EG14" s="187" t="s">
        <v>2820</v>
      </c>
      <c r="EH14" s="187" t="s">
        <v>2870</v>
      </c>
      <c r="EI14" s="187" t="s">
        <v>2819</v>
      </c>
      <c r="EJ14" s="187" t="s">
        <v>2820</v>
      </c>
      <c r="EK14" s="187" t="s">
        <v>2871</v>
      </c>
      <c r="EL14" s="187" t="s">
        <v>2819</v>
      </c>
      <c r="EM14" s="187" t="s">
        <v>2820</v>
      </c>
      <c r="EN14" s="187" t="s">
        <v>2872</v>
      </c>
      <c r="EO14" s="187" t="s">
        <v>2819</v>
      </c>
      <c r="EP14" s="187" t="s">
        <v>2873</v>
      </c>
      <c r="EQ14" s="187" t="s">
        <v>2874</v>
      </c>
      <c r="ER14" s="187" t="s">
        <v>2819</v>
      </c>
      <c r="ES14" s="187" t="s">
        <v>2875</v>
      </c>
      <c r="ET14" s="187" t="s">
        <v>2876</v>
      </c>
    </row>
    <row r="15" spans="1:150" x14ac:dyDescent="0.3">
      <c r="A15" s="1"/>
      <c r="B15" s="185" t="s">
        <v>2889</v>
      </c>
      <c r="C15" s="185" t="s">
        <v>43</v>
      </c>
      <c r="D15" s="185" t="s">
        <v>1078</v>
      </c>
      <c r="E15" s="185" t="s">
        <v>2890</v>
      </c>
      <c r="F15" s="185" t="s">
        <v>2891</v>
      </c>
      <c r="G15" s="185" t="s">
        <v>2819</v>
      </c>
      <c r="H15" s="185" t="s">
        <v>2704</v>
      </c>
      <c r="I15" s="185" t="s">
        <v>2704</v>
      </c>
      <c r="J15" s="185" t="s">
        <v>2819</v>
      </c>
      <c r="K15" s="185" t="s">
        <v>2704</v>
      </c>
      <c r="L15" s="185" t="s">
        <v>2704</v>
      </c>
      <c r="M15" s="185" t="s">
        <v>2819</v>
      </c>
      <c r="N15" s="185" t="s">
        <v>2704</v>
      </c>
      <c r="O15" s="185" t="s">
        <v>2704</v>
      </c>
      <c r="P15" s="185" t="s">
        <v>2819</v>
      </c>
      <c r="Q15" s="185" t="s">
        <v>2704</v>
      </c>
      <c r="R15" s="185" t="s">
        <v>2704</v>
      </c>
      <c r="S15" s="185" t="s">
        <v>2819</v>
      </c>
      <c r="T15" s="185" t="s">
        <v>2704</v>
      </c>
      <c r="U15" s="185" t="s">
        <v>2704</v>
      </c>
      <c r="V15" s="185" t="s">
        <v>2819</v>
      </c>
      <c r="W15" s="185" t="s">
        <v>2704</v>
      </c>
      <c r="X15" s="185" t="s">
        <v>2704</v>
      </c>
      <c r="Y15" s="185" t="s">
        <v>2819</v>
      </c>
      <c r="Z15" s="185" t="s">
        <v>2704</v>
      </c>
      <c r="AA15" s="185" t="s">
        <v>2704</v>
      </c>
      <c r="AB15" s="185" t="s">
        <v>2819</v>
      </c>
      <c r="AC15" s="185" t="s">
        <v>2704</v>
      </c>
      <c r="AD15" s="185" t="s">
        <v>2704</v>
      </c>
      <c r="AE15" s="185" t="s">
        <v>2819</v>
      </c>
      <c r="AF15" s="185" t="s">
        <v>2704</v>
      </c>
      <c r="AG15" s="185" t="s">
        <v>2704</v>
      </c>
      <c r="AH15" s="185" t="s">
        <v>2819</v>
      </c>
      <c r="AI15" s="185" t="s">
        <v>2704</v>
      </c>
      <c r="AJ15" s="185" t="s">
        <v>2704</v>
      </c>
      <c r="AK15" s="185" t="s">
        <v>2819</v>
      </c>
      <c r="AL15" s="185" t="s">
        <v>2704</v>
      </c>
      <c r="AM15" s="185" t="s">
        <v>2704</v>
      </c>
      <c r="AN15" s="185" t="s">
        <v>2819</v>
      </c>
      <c r="AO15" s="185" t="s">
        <v>2704</v>
      </c>
      <c r="AP15" s="185" t="s">
        <v>2704</v>
      </c>
      <c r="AQ15" s="185" t="s">
        <v>2819</v>
      </c>
      <c r="AR15" s="185" t="s">
        <v>2704</v>
      </c>
      <c r="AS15" s="185" t="s">
        <v>2704</v>
      </c>
      <c r="AT15" s="185" t="s">
        <v>2819</v>
      </c>
      <c r="AU15" s="185" t="s">
        <v>2704</v>
      </c>
      <c r="AV15" s="185" t="s">
        <v>2704</v>
      </c>
      <c r="AW15" s="185" t="s">
        <v>2819</v>
      </c>
      <c r="AX15" s="185" t="s">
        <v>2704</v>
      </c>
      <c r="AY15" s="185" t="s">
        <v>2704</v>
      </c>
      <c r="AZ15" s="185" t="s">
        <v>2819</v>
      </c>
      <c r="BA15" s="185" t="s">
        <v>2704</v>
      </c>
      <c r="BB15" s="185" t="s">
        <v>2704</v>
      </c>
      <c r="BC15" s="185" t="s">
        <v>2819</v>
      </c>
      <c r="BD15" s="185" t="s">
        <v>2704</v>
      </c>
      <c r="BE15" s="185" t="s">
        <v>2704</v>
      </c>
      <c r="BF15" s="185" t="s">
        <v>2819</v>
      </c>
      <c r="BG15" s="185" t="s">
        <v>2704</v>
      </c>
      <c r="BH15" s="185" t="s">
        <v>2704</v>
      </c>
      <c r="BI15" s="185" t="s">
        <v>2819</v>
      </c>
      <c r="BJ15" s="185" t="s">
        <v>2704</v>
      </c>
      <c r="BK15" s="185" t="s">
        <v>2704</v>
      </c>
      <c r="BL15" s="185" t="s">
        <v>2819</v>
      </c>
      <c r="BM15" s="185" t="s">
        <v>2704</v>
      </c>
      <c r="BN15" s="185" t="s">
        <v>2704</v>
      </c>
      <c r="BO15" s="185" t="s">
        <v>2819</v>
      </c>
      <c r="BP15" s="185" t="s">
        <v>2704</v>
      </c>
      <c r="BQ15" s="185" t="s">
        <v>2704</v>
      </c>
      <c r="BR15" s="185" t="s">
        <v>2819</v>
      </c>
      <c r="BS15" s="185" t="s">
        <v>2704</v>
      </c>
      <c r="BT15" s="185" t="s">
        <v>2704</v>
      </c>
      <c r="BU15" s="185" t="s">
        <v>2819</v>
      </c>
      <c r="BV15" s="185" t="s">
        <v>2704</v>
      </c>
      <c r="BW15" s="185" t="s">
        <v>2704</v>
      </c>
      <c r="BX15" s="185" t="s">
        <v>2819</v>
      </c>
      <c r="BY15" s="185" t="s">
        <v>2704</v>
      </c>
      <c r="BZ15" s="185" t="s">
        <v>2704</v>
      </c>
      <c r="CA15" s="185" t="s">
        <v>2819</v>
      </c>
      <c r="CB15" s="185" t="s">
        <v>2704</v>
      </c>
      <c r="CC15" s="185" t="s">
        <v>2704</v>
      </c>
      <c r="CD15" s="185" t="s">
        <v>2819</v>
      </c>
      <c r="CE15" s="185" t="s">
        <v>2704</v>
      </c>
      <c r="CF15" s="185" t="s">
        <v>2704</v>
      </c>
      <c r="CG15" s="185" t="s">
        <v>2819</v>
      </c>
      <c r="CH15" s="185" t="s">
        <v>2704</v>
      </c>
      <c r="CI15" s="185" t="s">
        <v>2704</v>
      </c>
      <c r="CJ15" s="185" t="s">
        <v>2819</v>
      </c>
      <c r="CK15" s="185" t="s">
        <v>2704</v>
      </c>
      <c r="CL15" s="185" t="s">
        <v>2704</v>
      </c>
      <c r="CM15" s="185" t="s">
        <v>2819</v>
      </c>
      <c r="CN15" s="185" t="s">
        <v>2704</v>
      </c>
      <c r="CO15" s="185" t="s">
        <v>2704</v>
      </c>
      <c r="CP15" s="185" t="s">
        <v>2819</v>
      </c>
      <c r="CQ15" s="185" t="s">
        <v>2704</v>
      </c>
      <c r="CR15" s="185" t="s">
        <v>2704</v>
      </c>
      <c r="CS15" s="185" t="s">
        <v>2819</v>
      </c>
      <c r="CT15" s="185" t="s">
        <v>2704</v>
      </c>
      <c r="CU15" s="185" t="s">
        <v>2704</v>
      </c>
      <c r="CV15" s="185" t="s">
        <v>2819</v>
      </c>
      <c r="CW15" s="185" t="s">
        <v>2704</v>
      </c>
      <c r="CX15" s="185" t="s">
        <v>2704</v>
      </c>
      <c r="CY15" s="185" t="s">
        <v>2819</v>
      </c>
      <c r="CZ15" s="185" t="s">
        <v>2704</v>
      </c>
      <c r="DA15" s="185" t="s">
        <v>2704</v>
      </c>
      <c r="DB15" s="185" t="s">
        <v>2819</v>
      </c>
      <c r="DC15" s="185" t="s">
        <v>2704</v>
      </c>
      <c r="DD15" s="185" t="s">
        <v>2704</v>
      </c>
      <c r="DE15" s="185" t="s">
        <v>2819</v>
      </c>
      <c r="DF15" s="185" t="s">
        <v>2704</v>
      </c>
      <c r="DG15" s="185" t="s">
        <v>2704</v>
      </c>
      <c r="DH15" s="185" t="s">
        <v>2819</v>
      </c>
      <c r="DI15" s="185" t="s">
        <v>2704</v>
      </c>
      <c r="DJ15" s="185" t="s">
        <v>2704</v>
      </c>
      <c r="DK15" s="185" t="s">
        <v>2819</v>
      </c>
      <c r="DL15" s="185" t="s">
        <v>2704</v>
      </c>
      <c r="DM15" s="185" t="s">
        <v>2704</v>
      </c>
      <c r="DN15" s="185" t="s">
        <v>2819</v>
      </c>
      <c r="DO15" s="185" t="s">
        <v>2704</v>
      </c>
      <c r="DP15" s="185" t="s">
        <v>2704</v>
      </c>
      <c r="DQ15" s="185" t="s">
        <v>2819</v>
      </c>
      <c r="DR15" s="185" t="s">
        <v>2704</v>
      </c>
      <c r="DS15" s="185" t="s">
        <v>2704</v>
      </c>
      <c r="DT15" s="185" t="s">
        <v>2819</v>
      </c>
      <c r="DU15" s="185" t="s">
        <v>2704</v>
      </c>
      <c r="DV15" s="185" t="s">
        <v>2704</v>
      </c>
      <c r="DW15" s="185" t="s">
        <v>2819</v>
      </c>
      <c r="DX15" s="185" t="s">
        <v>2704</v>
      </c>
      <c r="DY15" s="185" t="s">
        <v>2704</v>
      </c>
      <c r="DZ15" s="185" t="s">
        <v>2819</v>
      </c>
      <c r="EA15" s="185" t="s">
        <v>2704</v>
      </c>
      <c r="EB15" s="185" t="s">
        <v>2704</v>
      </c>
      <c r="EC15" s="185" t="s">
        <v>2819</v>
      </c>
      <c r="ED15" s="185" t="s">
        <v>2704</v>
      </c>
      <c r="EE15" s="185" t="s">
        <v>2704</v>
      </c>
      <c r="EF15" s="185" t="s">
        <v>2819</v>
      </c>
      <c r="EG15" s="185" t="s">
        <v>2704</v>
      </c>
      <c r="EH15" s="185" t="s">
        <v>2704</v>
      </c>
      <c r="EI15" s="185" t="s">
        <v>2819</v>
      </c>
      <c r="EJ15" s="185" t="s">
        <v>2704</v>
      </c>
      <c r="EK15" s="185" t="s">
        <v>2704</v>
      </c>
      <c r="EL15" s="185" t="s">
        <v>2819</v>
      </c>
      <c r="EM15" s="185" t="s">
        <v>2704</v>
      </c>
      <c r="EN15" s="185" t="s">
        <v>2704</v>
      </c>
      <c r="EO15" s="185" t="s">
        <v>2819</v>
      </c>
      <c r="EP15" s="185" t="s">
        <v>2704</v>
      </c>
      <c r="EQ15" s="185" t="s">
        <v>2704</v>
      </c>
      <c r="ER15" s="185" t="s">
        <v>2819</v>
      </c>
      <c r="ES15" s="185" t="s">
        <v>2704</v>
      </c>
      <c r="ET15" s="185" t="s">
        <v>2704</v>
      </c>
    </row>
    <row r="16" spans="1:150" x14ac:dyDescent="0.3">
      <c r="A16" s="1"/>
      <c r="B16" s="186" t="s">
        <v>2892</v>
      </c>
      <c r="C16" s="186" t="s">
        <v>43</v>
      </c>
      <c r="D16" s="186" t="s">
        <v>1078</v>
      </c>
      <c r="E16" s="186" t="s">
        <v>2893</v>
      </c>
      <c r="F16" s="186" t="s">
        <v>2894</v>
      </c>
      <c r="G16" s="187" t="s">
        <v>2819</v>
      </c>
      <c r="H16" s="187" t="s">
        <v>2704</v>
      </c>
      <c r="I16" s="187" t="s">
        <v>2704</v>
      </c>
      <c r="J16" s="187" t="s">
        <v>2819</v>
      </c>
      <c r="K16" s="187" t="s">
        <v>2704</v>
      </c>
      <c r="L16" s="187" t="s">
        <v>2704</v>
      </c>
      <c r="M16" s="187" t="s">
        <v>2819</v>
      </c>
      <c r="N16" s="187" t="s">
        <v>2704</v>
      </c>
      <c r="O16" s="187" t="s">
        <v>2704</v>
      </c>
      <c r="P16" s="187" t="s">
        <v>2819</v>
      </c>
      <c r="Q16" s="187" t="s">
        <v>2704</v>
      </c>
      <c r="R16" s="187" t="s">
        <v>2704</v>
      </c>
      <c r="S16" s="187" t="s">
        <v>2819</v>
      </c>
      <c r="T16" s="187" t="s">
        <v>2704</v>
      </c>
      <c r="U16" s="187" t="s">
        <v>2704</v>
      </c>
      <c r="V16" s="187" t="s">
        <v>2819</v>
      </c>
      <c r="W16" s="187" t="s">
        <v>2704</v>
      </c>
      <c r="X16" s="187" t="s">
        <v>2704</v>
      </c>
      <c r="Y16" s="187" t="s">
        <v>2819</v>
      </c>
      <c r="Z16" s="187" t="s">
        <v>2704</v>
      </c>
      <c r="AA16" s="187" t="s">
        <v>2704</v>
      </c>
      <c r="AB16" s="187" t="s">
        <v>2819</v>
      </c>
      <c r="AC16" s="187" t="s">
        <v>2704</v>
      </c>
      <c r="AD16" s="187" t="s">
        <v>2704</v>
      </c>
      <c r="AE16" s="187" t="s">
        <v>2819</v>
      </c>
      <c r="AF16" s="187" t="s">
        <v>2704</v>
      </c>
      <c r="AG16" s="187" t="s">
        <v>2704</v>
      </c>
      <c r="AH16" s="187" t="s">
        <v>2819</v>
      </c>
      <c r="AI16" s="187" t="s">
        <v>2704</v>
      </c>
      <c r="AJ16" s="187" t="s">
        <v>2704</v>
      </c>
      <c r="AK16" s="187" t="s">
        <v>2819</v>
      </c>
      <c r="AL16" s="187" t="s">
        <v>2704</v>
      </c>
      <c r="AM16" s="187" t="s">
        <v>2704</v>
      </c>
      <c r="AN16" s="187" t="s">
        <v>2819</v>
      </c>
      <c r="AO16" s="187" t="s">
        <v>2704</v>
      </c>
      <c r="AP16" s="187" t="s">
        <v>2704</v>
      </c>
      <c r="AQ16" s="187" t="s">
        <v>2819</v>
      </c>
      <c r="AR16" s="187" t="s">
        <v>2704</v>
      </c>
      <c r="AS16" s="187" t="s">
        <v>2704</v>
      </c>
      <c r="AT16" s="187" t="s">
        <v>2819</v>
      </c>
      <c r="AU16" s="187" t="s">
        <v>2704</v>
      </c>
      <c r="AV16" s="187" t="s">
        <v>2704</v>
      </c>
      <c r="AW16" s="187" t="s">
        <v>2819</v>
      </c>
      <c r="AX16" s="187" t="s">
        <v>2704</v>
      </c>
      <c r="AY16" s="187" t="s">
        <v>2704</v>
      </c>
      <c r="AZ16" s="187" t="s">
        <v>2819</v>
      </c>
      <c r="BA16" s="187" t="s">
        <v>2704</v>
      </c>
      <c r="BB16" s="187" t="s">
        <v>2704</v>
      </c>
      <c r="BC16" s="187" t="s">
        <v>2819</v>
      </c>
      <c r="BD16" s="187" t="s">
        <v>2704</v>
      </c>
      <c r="BE16" s="187" t="s">
        <v>2704</v>
      </c>
      <c r="BF16" s="187" t="s">
        <v>2819</v>
      </c>
      <c r="BG16" s="187" t="s">
        <v>2704</v>
      </c>
      <c r="BH16" s="187" t="s">
        <v>2704</v>
      </c>
      <c r="BI16" s="187" t="s">
        <v>2819</v>
      </c>
      <c r="BJ16" s="187" t="s">
        <v>2704</v>
      </c>
      <c r="BK16" s="187" t="s">
        <v>2704</v>
      </c>
      <c r="BL16" s="187" t="s">
        <v>2819</v>
      </c>
      <c r="BM16" s="187" t="s">
        <v>2704</v>
      </c>
      <c r="BN16" s="187" t="s">
        <v>2704</v>
      </c>
      <c r="BO16" s="187" t="s">
        <v>2819</v>
      </c>
      <c r="BP16" s="187" t="s">
        <v>2704</v>
      </c>
      <c r="BQ16" s="187" t="s">
        <v>2704</v>
      </c>
      <c r="BR16" s="187" t="s">
        <v>2819</v>
      </c>
      <c r="BS16" s="187" t="s">
        <v>2704</v>
      </c>
      <c r="BT16" s="187" t="s">
        <v>2704</v>
      </c>
      <c r="BU16" s="187" t="s">
        <v>2819</v>
      </c>
      <c r="BV16" s="187" t="s">
        <v>2704</v>
      </c>
      <c r="BW16" s="187" t="s">
        <v>2704</v>
      </c>
      <c r="BX16" s="187" t="s">
        <v>2819</v>
      </c>
      <c r="BY16" s="187" t="s">
        <v>2704</v>
      </c>
      <c r="BZ16" s="187" t="s">
        <v>2704</v>
      </c>
      <c r="CA16" s="187" t="s">
        <v>2819</v>
      </c>
      <c r="CB16" s="187" t="s">
        <v>2704</v>
      </c>
      <c r="CC16" s="187" t="s">
        <v>2704</v>
      </c>
      <c r="CD16" s="187" t="s">
        <v>2819</v>
      </c>
      <c r="CE16" s="187" t="s">
        <v>2704</v>
      </c>
      <c r="CF16" s="187" t="s">
        <v>2704</v>
      </c>
      <c r="CG16" s="187" t="s">
        <v>2819</v>
      </c>
      <c r="CH16" s="187" t="s">
        <v>2704</v>
      </c>
      <c r="CI16" s="187" t="s">
        <v>2704</v>
      </c>
      <c r="CJ16" s="187" t="s">
        <v>2819</v>
      </c>
      <c r="CK16" s="187" t="s">
        <v>2704</v>
      </c>
      <c r="CL16" s="187" t="s">
        <v>2704</v>
      </c>
      <c r="CM16" s="187" t="s">
        <v>2819</v>
      </c>
      <c r="CN16" s="187" t="s">
        <v>2704</v>
      </c>
      <c r="CO16" s="187" t="s">
        <v>2704</v>
      </c>
      <c r="CP16" s="187" t="s">
        <v>2819</v>
      </c>
      <c r="CQ16" s="187" t="s">
        <v>2704</v>
      </c>
      <c r="CR16" s="187" t="s">
        <v>2704</v>
      </c>
      <c r="CS16" s="187" t="s">
        <v>2819</v>
      </c>
      <c r="CT16" s="187" t="s">
        <v>2704</v>
      </c>
      <c r="CU16" s="187" t="s">
        <v>2704</v>
      </c>
      <c r="CV16" s="187" t="s">
        <v>2819</v>
      </c>
      <c r="CW16" s="187" t="s">
        <v>2704</v>
      </c>
      <c r="CX16" s="187" t="s">
        <v>2704</v>
      </c>
      <c r="CY16" s="187" t="s">
        <v>2819</v>
      </c>
      <c r="CZ16" s="187" t="s">
        <v>2704</v>
      </c>
      <c r="DA16" s="187" t="s">
        <v>2704</v>
      </c>
      <c r="DB16" s="187" t="s">
        <v>2819</v>
      </c>
      <c r="DC16" s="187" t="s">
        <v>2704</v>
      </c>
      <c r="DD16" s="187" t="s">
        <v>2704</v>
      </c>
      <c r="DE16" s="187" t="s">
        <v>2819</v>
      </c>
      <c r="DF16" s="187" t="s">
        <v>2704</v>
      </c>
      <c r="DG16" s="187" t="s">
        <v>2704</v>
      </c>
      <c r="DH16" s="187" t="s">
        <v>2819</v>
      </c>
      <c r="DI16" s="187" t="s">
        <v>2704</v>
      </c>
      <c r="DJ16" s="187" t="s">
        <v>2704</v>
      </c>
      <c r="DK16" s="187" t="s">
        <v>2819</v>
      </c>
      <c r="DL16" s="187" t="s">
        <v>2704</v>
      </c>
      <c r="DM16" s="187" t="s">
        <v>2704</v>
      </c>
      <c r="DN16" s="187" t="s">
        <v>2819</v>
      </c>
      <c r="DO16" s="187" t="s">
        <v>2704</v>
      </c>
      <c r="DP16" s="187" t="s">
        <v>2704</v>
      </c>
      <c r="DQ16" s="187" t="s">
        <v>2819</v>
      </c>
      <c r="DR16" s="187" t="s">
        <v>2704</v>
      </c>
      <c r="DS16" s="187" t="s">
        <v>2704</v>
      </c>
      <c r="DT16" s="187" t="s">
        <v>2819</v>
      </c>
      <c r="DU16" s="187" t="s">
        <v>2704</v>
      </c>
      <c r="DV16" s="187" t="s">
        <v>2704</v>
      </c>
      <c r="DW16" s="187" t="s">
        <v>2819</v>
      </c>
      <c r="DX16" s="187" t="s">
        <v>2704</v>
      </c>
      <c r="DY16" s="187" t="s">
        <v>2704</v>
      </c>
      <c r="DZ16" s="187" t="s">
        <v>2819</v>
      </c>
      <c r="EA16" s="187" t="s">
        <v>2704</v>
      </c>
      <c r="EB16" s="187" t="s">
        <v>2704</v>
      </c>
      <c r="EC16" s="187" t="s">
        <v>2819</v>
      </c>
      <c r="ED16" s="187" t="s">
        <v>2704</v>
      </c>
      <c r="EE16" s="187" t="s">
        <v>2704</v>
      </c>
      <c r="EF16" s="187" t="s">
        <v>2819</v>
      </c>
      <c r="EG16" s="187" t="s">
        <v>2704</v>
      </c>
      <c r="EH16" s="187" t="s">
        <v>2704</v>
      </c>
      <c r="EI16" s="187" t="s">
        <v>2819</v>
      </c>
      <c r="EJ16" s="187" t="s">
        <v>2704</v>
      </c>
      <c r="EK16" s="187" t="s">
        <v>2704</v>
      </c>
      <c r="EL16" s="187" t="s">
        <v>2819</v>
      </c>
      <c r="EM16" s="187" t="s">
        <v>2704</v>
      </c>
      <c r="EN16" s="187" t="s">
        <v>2704</v>
      </c>
      <c r="EO16" s="187" t="s">
        <v>2819</v>
      </c>
      <c r="EP16" s="187" t="s">
        <v>2704</v>
      </c>
      <c r="EQ16" s="187" t="s">
        <v>2704</v>
      </c>
      <c r="ER16" s="187" t="s">
        <v>2819</v>
      </c>
      <c r="ES16" s="187" t="s">
        <v>2704</v>
      </c>
      <c r="ET16" s="187" t="s">
        <v>2704</v>
      </c>
    </row>
    <row r="17" spans="1:150" x14ac:dyDescent="0.3">
      <c r="A17" s="1"/>
      <c r="B17" s="186" t="s">
        <v>2895</v>
      </c>
      <c r="C17" s="186" t="s">
        <v>43</v>
      </c>
      <c r="D17" s="186" t="s">
        <v>1078</v>
      </c>
      <c r="E17" s="186" t="s">
        <v>2896</v>
      </c>
      <c r="F17" s="186" t="s">
        <v>2897</v>
      </c>
      <c r="G17" s="187" t="s">
        <v>2819</v>
      </c>
      <c r="H17" s="187" t="s">
        <v>863</v>
      </c>
      <c r="I17" s="187" t="s">
        <v>863</v>
      </c>
      <c r="J17" s="187" t="s">
        <v>2819</v>
      </c>
      <c r="K17" s="187" t="s">
        <v>863</v>
      </c>
      <c r="L17" s="187" t="s">
        <v>863</v>
      </c>
      <c r="M17" s="187" t="s">
        <v>2819</v>
      </c>
      <c r="N17" s="187" t="s">
        <v>863</v>
      </c>
      <c r="O17" s="187" t="s">
        <v>863</v>
      </c>
      <c r="P17" s="187" t="s">
        <v>2819</v>
      </c>
      <c r="Q17" s="187" t="s">
        <v>863</v>
      </c>
      <c r="R17" s="187" t="s">
        <v>863</v>
      </c>
      <c r="S17" s="187" t="s">
        <v>2819</v>
      </c>
      <c r="T17" s="187" t="s">
        <v>863</v>
      </c>
      <c r="U17" s="187" t="s">
        <v>863</v>
      </c>
      <c r="V17" s="187" t="s">
        <v>2819</v>
      </c>
      <c r="W17" s="187" t="s">
        <v>863</v>
      </c>
      <c r="X17" s="187" t="s">
        <v>863</v>
      </c>
      <c r="Y17" s="187" t="s">
        <v>2819</v>
      </c>
      <c r="Z17" s="187" t="s">
        <v>863</v>
      </c>
      <c r="AA17" s="187" t="s">
        <v>863</v>
      </c>
      <c r="AB17" s="187" t="s">
        <v>2819</v>
      </c>
      <c r="AC17" s="187" t="s">
        <v>863</v>
      </c>
      <c r="AD17" s="187" t="s">
        <v>863</v>
      </c>
      <c r="AE17" s="187" t="s">
        <v>2819</v>
      </c>
      <c r="AF17" s="187" t="s">
        <v>863</v>
      </c>
      <c r="AG17" s="187" t="s">
        <v>863</v>
      </c>
      <c r="AH17" s="187" t="s">
        <v>2819</v>
      </c>
      <c r="AI17" s="187" t="s">
        <v>863</v>
      </c>
      <c r="AJ17" s="187" t="s">
        <v>863</v>
      </c>
      <c r="AK17" s="187" t="s">
        <v>2819</v>
      </c>
      <c r="AL17" s="187" t="s">
        <v>863</v>
      </c>
      <c r="AM17" s="187" t="s">
        <v>863</v>
      </c>
      <c r="AN17" s="187" t="s">
        <v>2819</v>
      </c>
      <c r="AO17" s="187" t="s">
        <v>863</v>
      </c>
      <c r="AP17" s="187" t="s">
        <v>863</v>
      </c>
      <c r="AQ17" s="187" t="s">
        <v>2819</v>
      </c>
      <c r="AR17" s="187" t="s">
        <v>863</v>
      </c>
      <c r="AS17" s="187" t="s">
        <v>863</v>
      </c>
      <c r="AT17" s="187" t="s">
        <v>2819</v>
      </c>
      <c r="AU17" s="187" t="s">
        <v>863</v>
      </c>
      <c r="AV17" s="187" t="s">
        <v>863</v>
      </c>
      <c r="AW17" s="187" t="s">
        <v>2819</v>
      </c>
      <c r="AX17" s="187" t="s">
        <v>863</v>
      </c>
      <c r="AY17" s="187" t="s">
        <v>863</v>
      </c>
      <c r="AZ17" s="187" t="s">
        <v>2819</v>
      </c>
      <c r="BA17" s="187" t="s">
        <v>863</v>
      </c>
      <c r="BB17" s="187" t="s">
        <v>863</v>
      </c>
      <c r="BC17" s="187" t="s">
        <v>2819</v>
      </c>
      <c r="BD17" s="187" t="s">
        <v>863</v>
      </c>
      <c r="BE17" s="187" t="s">
        <v>863</v>
      </c>
      <c r="BF17" s="187" t="s">
        <v>2819</v>
      </c>
      <c r="BG17" s="187" t="s">
        <v>863</v>
      </c>
      <c r="BH17" s="187" t="s">
        <v>863</v>
      </c>
      <c r="BI17" s="187" t="s">
        <v>2819</v>
      </c>
      <c r="BJ17" s="187" t="s">
        <v>863</v>
      </c>
      <c r="BK17" s="187" t="s">
        <v>863</v>
      </c>
      <c r="BL17" s="187" t="s">
        <v>2819</v>
      </c>
      <c r="BM17" s="187" t="s">
        <v>863</v>
      </c>
      <c r="BN17" s="187" t="s">
        <v>863</v>
      </c>
      <c r="BO17" s="187" t="s">
        <v>2819</v>
      </c>
      <c r="BP17" s="187" t="s">
        <v>863</v>
      </c>
      <c r="BQ17" s="187" t="s">
        <v>863</v>
      </c>
      <c r="BR17" s="187" t="s">
        <v>2819</v>
      </c>
      <c r="BS17" s="187" t="s">
        <v>863</v>
      </c>
      <c r="BT17" s="187" t="s">
        <v>863</v>
      </c>
      <c r="BU17" s="187" t="s">
        <v>2819</v>
      </c>
      <c r="BV17" s="187" t="s">
        <v>863</v>
      </c>
      <c r="BW17" s="187" t="s">
        <v>863</v>
      </c>
      <c r="BX17" s="187" t="s">
        <v>2819</v>
      </c>
      <c r="BY17" s="187" t="s">
        <v>863</v>
      </c>
      <c r="BZ17" s="187" t="s">
        <v>863</v>
      </c>
      <c r="CA17" s="187" t="s">
        <v>2819</v>
      </c>
      <c r="CB17" s="187" t="s">
        <v>863</v>
      </c>
      <c r="CC17" s="187" t="s">
        <v>863</v>
      </c>
      <c r="CD17" s="187" t="s">
        <v>2819</v>
      </c>
      <c r="CE17" s="187" t="s">
        <v>863</v>
      </c>
      <c r="CF17" s="187" t="s">
        <v>863</v>
      </c>
      <c r="CG17" s="187" t="s">
        <v>2819</v>
      </c>
      <c r="CH17" s="187" t="s">
        <v>863</v>
      </c>
      <c r="CI17" s="187" t="s">
        <v>863</v>
      </c>
      <c r="CJ17" s="187" t="s">
        <v>2819</v>
      </c>
      <c r="CK17" s="187" t="s">
        <v>863</v>
      </c>
      <c r="CL17" s="187" t="s">
        <v>863</v>
      </c>
      <c r="CM17" s="187" t="s">
        <v>2819</v>
      </c>
      <c r="CN17" s="187" t="s">
        <v>863</v>
      </c>
      <c r="CO17" s="187" t="s">
        <v>863</v>
      </c>
      <c r="CP17" s="187" t="s">
        <v>2819</v>
      </c>
      <c r="CQ17" s="187" t="s">
        <v>863</v>
      </c>
      <c r="CR17" s="187" t="s">
        <v>863</v>
      </c>
      <c r="CS17" s="187" t="s">
        <v>2819</v>
      </c>
      <c r="CT17" s="187" t="s">
        <v>863</v>
      </c>
      <c r="CU17" s="187" t="s">
        <v>863</v>
      </c>
      <c r="CV17" s="187" t="s">
        <v>2819</v>
      </c>
      <c r="CW17" s="187" t="s">
        <v>863</v>
      </c>
      <c r="CX17" s="187" t="s">
        <v>863</v>
      </c>
      <c r="CY17" s="187" t="s">
        <v>2819</v>
      </c>
      <c r="CZ17" s="187" t="s">
        <v>863</v>
      </c>
      <c r="DA17" s="187" t="s">
        <v>863</v>
      </c>
      <c r="DB17" s="187" t="s">
        <v>2819</v>
      </c>
      <c r="DC17" s="187" t="s">
        <v>863</v>
      </c>
      <c r="DD17" s="187" t="s">
        <v>863</v>
      </c>
      <c r="DE17" s="187" t="s">
        <v>2819</v>
      </c>
      <c r="DF17" s="187" t="s">
        <v>863</v>
      </c>
      <c r="DG17" s="187" t="s">
        <v>863</v>
      </c>
      <c r="DH17" s="187" t="s">
        <v>2819</v>
      </c>
      <c r="DI17" s="187" t="s">
        <v>863</v>
      </c>
      <c r="DJ17" s="187" t="s">
        <v>863</v>
      </c>
      <c r="DK17" s="187" t="s">
        <v>2819</v>
      </c>
      <c r="DL17" s="187" t="s">
        <v>863</v>
      </c>
      <c r="DM17" s="187" t="s">
        <v>863</v>
      </c>
      <c r="DN17" s="187" t="s">
        <v>2819</v>
      </c>
      <c r="DO17" s="187" t="s">
        <v>863</v>
      </c>
      <c r="DP17" s="187" t="s">
        <v>863</v>
      </c>
      <c r="DQ17" s="187" t="s">
        <v>2819</v>
      </c>
      <c r="DR17" s="187" t="s">
        <v>863</v>
      </c>
      <c r="DS17" s="187" t="s">
        <v>863</v>
      </c>
      <c r="DT17" s="187" t="s">
        <v>2819</v>
      </c>
      <c r="DU17" s="187" t="s">
        <v>863</v>
      </c>
      <c r="DV17" s="187" t="s">
        <v>863</v>
      </c>
      <c r="DW17" s="187" t="s">
        <v>2819</v>
      </c>
      <c r="DX17" s="187" t="s">
        <v>863</v>
      </c>
      <c r="DY17" s="187" t="s">
        <v>863</v>
      </c>
      <c r="DZ17" s="187" t="s">
        <v>2819</v>
      </c>
      <c r="EA17" s="187" t="s">
        <v>863</v>
      </c>
      <c r="EB17" s="187" t="s">
        <v>863</v>
      </c>
      <c r="EC17" s="187" t="s">
        <v>2819</v>
      </c>
      <c r="ED17" s="187" t="s">
        <v>863</v>
      </c>
      <c r="EE17" s="187" t="s">
        <v>863</v>
      </c>
      <c r="EF17" s="187" t="s">
        <v>2819</v>
      </c>
      <c r="EG17" s="187" t="s">
        <v>863</v>
      </c>
      <c r="EH17" s="187" t="s">
        <v>863</v>
      </c>
      <c r="EI17" s="187" t="s">
        <v>2819</v>
      </c>
      <c r="EJ17" s="187" t="s">
        <v>863</v>
      </c>
      <c r="EK17" s="187" t="s">
        <v>863</v>
      </c>
      <c r="EL17" s="187" t="s">
        <v>2819</v>
      </c>
      <c r="EM17" s="187" t="s">
        <v>863</v>
      </c>
      <c r="EN17" s="187" t="s">
        <v>863</v>
      </c>
      <c r="EO17" s="187" t="s">
        <v>2819</v>
      </c>
      <c r="EP17" s="187" t="s">
        <v>863</v>
      </c>
      <c r="EQ17" s="187" t="s">
        <v>863</v>
      </c>
      <c r="ER17" s="187" t="s">
        <v>2819</v>
      </c>
      <c r="ES17" s="187" t="s">
        <v>863</v>
      </c>
      <c r="ET17" s="187" t="s">
        <v>863</v>
      </c>
    </row>
    <row r="18" spans="1:150" x14ac:dyDescent="0.3">
      <c r="A18" s="1"/>
      <c r="B18" s="185" t="s">
        <v>2898</v>
      </c>
      <c r="C18" s="185" t="s">
        <v>398</v>
      </c>
      <c r="D18" s="185" t="s">
        <v>930</v>
      </c>
      <c r="E18" s="185" t="s">
        <v>2899</v>
      </c>
      <c r="F18" s="185" t="s">
        <v>2900</v>
      </c>
      <c r="G18" s="185" t="s">
        <v>2819</v>
      </c>
      <c r="H18" s="185" t="s">
        <v>2704</v>
      </c>
      <c r="I18" s="185" t="s">
        <v>2704</v>
      </c>
      <c r="J18" s="185" t="s">
        <v>2819</v>
      </c>
      <c r="K18" s="185" t="s">
        <v>2704</v>
      </c>
      <c r="L18" s="185" t="s">
        <v>2704</v>
      </c>
      <c r="M18" s="185" t="s">
        <v>2819</v>
      </c>
      <c r="N18" s="185" t="s">
        <v>2704</v>
      </c>
      <c r="O18" s="185" t="s">
        <v>2704</v>
      </c>
      <c r="P18" s="185" t="s">
        <v>2819</v>
      </c>
      <c r="Q18" s="185" t="s">
        <v>2704</v>
      </c>
      <c r="R18" s="185" t="s">
        <v>2704</v>
      </c>
      <c r="S18" s="185" t="s">
        <v>2819</v>
      </c>
      <c r="T18" s="185" t="s">
        <v>2704</v>
      </c>
      <c r="U18" s="185" t="s">
        <v>2704</v>
      </c>
      <c r="V18" s="185" t="s">
        <v>2819</v>
      </c>
      <c r="W18" s="185" t="s">
        <v>2704</v>
      </c>
      <c r="X18" s="185" t="s">
        <v>2704</v>
      </c>
      <c r="Y18" s="185" t="s">
        <v>2819</v>
      </c>
      <c r="Z18" s="185" t="s">
        <v>2704</v>
      </c>
      <c r="AA18" s="185" t="s">
        <v>2704</v>
      </c>
      <c r="AB18" s="185" t="s">
        <v>2819</v>
      </c>
      <c r="AC18" s="185" t="s">
        <v>2704</v>
      </c>
      <c r="AD18" s="185" t="s">
        <v>2704</v>
      </c>
      <c r="AE18" s="185" t="s">
        <v>2819</v>
      </c>
      <c r="AF18" s="185" t="s">
        <v>2704</v>
      </c>
      <c r="AG18" s="185" t="s">
        <v>2704</v>
      </c>
      <c r="AH18" s="185" t="s">
        <v>2819</v>
      </c>
      <c r="AI18" s="185" t="s">
        <v>2704</v>
      </c>
      <c r="AJ18" s="185" t="s">
        <v>2704</v>
      </c>
      <c r="AK18" s="185" t="s">
        <v>2819</v>
      </c>
      <c r="AL18" s="185" t="s">
        <v>2704</v>
      </c>
      <c r="AM18" s="185" t="s">
        <v>2704</v>
      </c>
      <c r="AN18" s="185" t="s">
        <v>2819</v>
      </c>
      <c r="AO18" s="185" t="s">
        <v>2704</v>
      </c>
      <c r="AP18" s="185" t="s">
        <v>2704</v>
      </c>
      <c r="AQ18" s="185" t="s">
        <v>2819</v>
      </c>
      <c r="AR18" s="185" t="s">
        <v>2704</v>
      </c>
      <c r="AS18" s="185" t="s">
        <v>2704</v>
      </c>
      <c r="AT18" s="185" t="s">
        <v>2819</v>
      </c>
      <c r="AU18" s="185" t="s">
        <v>2704</v>
      </c>
      <c r="AV18" s="185" t="s">
        <v>2704</v>
      </c>
      <c r="AW18" s="185" t="s">
        <v>2819</v>
      </c>
      <c r="AX18" s="185" t="s">
        <v>2704</v>
      </c>
      <c r="AY18" s="185" t="s">
        <v>2704</v>
      </c>
      <c r="AZ18" s="185" t="s">
        <v>2819</v>
      </c>
      <c r="BA18" s="185" t="s">
        <v>2704</v>
      </c>
      <c r="BB18" s="185" t="s">
        <v>2704</v>
      </c>
      <c r="BC18" s="185" t="s">
        <v>2819</v>
      </c>
      <c r="BD18" s="185" t="s">
        <v>2704</v>
      </c>
      <c r="BE18" s="185" t="s">
        <v>2704</v>
      </c>
      <c r="BF18" s="185" t="s">
        <v>2819</v>
      </c>
      <c r="BG18" s="185" t="s">
        <v>2704</v>
      </c>
      <c r="BH18" s="185" t="s">
        <v>2704</v>
      </c>
      <c r="BI18" s="185" t="s">
        <v>2819</v>
      </c>
      <c r="BJ18" s="185" t="s">
        <v>2704</v>
      </c>
      <c r="BK18" s="185" t="s">
        <v>2704</v>
      </c>
      <c r="BL18" s="185" t="s">
        <v>2819</v>
      </c>
      <c r="BM18" s="185" t="s">
        <v>2704</v>
      </c>
      <c r="BN18" s="185" t="s">
        <v>2704</v>
      </c>
      <c r="BO18" s="185" t="s">
        <v>2819</v>
      </c>
      <c r="BP18" s="185" t="s">
        <v>2704</v>
      </c>
      <c r="BQ18" s="185" t="s">
        <v>2704</v>
      </c>
      <c r="BR18" s="185" t="s">
        <v>2819</v>
      </c>
      <c r="BS18" s="185" t="s">
        <v>2704</v>
      </c>
      <c r="BT18" s="185" t="s">
        <v>2704</v>
      </c>
      <c r="BU18" s="185" t="s">
        <v>2819</v>
      </c>
      <c r="BV18" s="185" t="s">
        <v>2704</v>
      </c>
      <c r="BW18" s="185" t="s">
        <v>2704</v>
      </c>
      <c r="BX18" s="185" t="s">
        <v>2819</v>
      </c>
      <c r="BY18" s="185" t="s">
        <v>2704</v>
      </c>
      <c r="BZ18" s="185" t="s">
        <v>2704</v>
      </c>
      <c r="CA18" s="185" t="s">
        <v>2819</v>
      </c>
      <c r="CB18" s="185" t="s">
        <v>2704</v>
      </c>
      <c r="CC18" s="185" t="s">
        <v>2704</v>
      </c>
      <c r="CD18" s="185" t="s">
        <v>2819</v>
      </c>
      <c r="CE18" s="185" t="s">
        <v>2704</v>
      </c>
      <c r="CF18" s="185" t="s">
        <v>2704</v>
      </c>
      <c r="CG18" s="185" t="s">
        <v>2819</v>
      </c>
      <c r="CH18" s="185" t="s">
        <v>2704</v>
      </c>
      <c r="CI18" s="185" t="s">
        <v>2704</v>
      </c>
      <c r="CJ18" s="185" t="s">
        <v>2819</v>
      </c>
      <c r="CK18" s="185" t="s">
        <v>2704</v>
      </c>
      <c r="CL18" s="185" t="s">
        <v>2704</v>
      </c>
      <c r="CM18" s="185" t="s">
        <v>2819</v>
      </c>
      <c r="CN18" s="185" t="s">
        <v>2704</v>
      </c>
      <c r="CO18" s="185" t="s">
        <v>2704</v>
      </c>
      <c r="CP18" s="185" t="s">
        <v>2819</v>
      </c>
      <c r="CQ18" s="185" t="s">
        <v>2704</v>
      </c>
      <c r="CR18" s="185" t="s">
        <v>2704</v>
      </c>
      <c r="CS18" s="185" t="s">
        <v>2819</v>
      </c>
      <c r="CT18" s="185" t="s">
        <v>2704</v>
      </c>
      <c r="CU18" s="185" t="s">
        <v>2704</v>
      </c>
      <c r="CV18" s="185" t="s">
        <v>2819</v>
      </c>
      <c r="CW18" s="185" t="s">
        <v>2704</v>
      </c>
      <c r="CX18" s="185" t="s">
        <v>2704</v>
      </c>
      <c r="CY18" s="185" t="s">
        <v>2819</v>
      </c>
      <c r="CZ18" s="185" t="s">
        <v>2704</v>
      </c>
      <c r="DA18" s="185" t="s">
        <v>2704</v>
      </c>
      <c r="DB18" s="185" t="s">
        <v>2819</v>
      </c>
      <c r="DC18" s="185" t="s">
        <v>2704</v>
      </c>
      <c r="DD18" s="185" t="s">
        <v>2704</v>
      </c>
      <c r="DE18" s="185" t="s">
        <v>2819</v>
      </c>
      <c r="DF18" s="185" t="s">
        <v>2704</v>
      </c>
      <c r="DG18" s="185" t="s">
        <v>2704</v>
      </c>
      <c r="DH18" s="185" t="s">
        <v>2819</v>
      </c>
      <c r="DI18" s="185" t="s">
        <v>2704</v>
      </c>
      <c r="DJ18" s="185" t="s">
        <v>2704</v>
      </c>
      <c r="DK18" s="185" t="s">
        <v>2819</v>
      </c>
      <c r="DL18" s="185" t="s">
        <v>2704</v>
      </c>
      <c r="DM18" s="185" t="s">
        <v>2704</v>
      </c>
      <c r="DN18" s="185" t="s">
        <v>2819</v>
      </c>
      <c r="DO18" s="185" t="s">
        <v>2704</v>
      </c>
      <c r="DP18" s="185" t="s">
        <v>2704</v>
      </c>
      <c r="DQ18" s="185" t="s">
        <v>2819</v>
      </c>
      <c r="DR18" s="185" t="s">
        <v>2704</v>
      </c>
      <c r="DS18" s="185" t="s">
        <v>2704</v>
      </c>
      <c r="DT18" s="185" t="s">
        <v>2819</v>
      </c>
      <c r="DU18" s="185" t="s">
        <v>2704</v>
      </c>
      <c r="DV18" s="185" t="s">
        <v>2704</v>
      </c>
      <c r="DW18" s="185" t="s">
        <v>2819</v>
      </c>
      <c r="DX18" s="185" t="s">
        <v>2704</v>
      </c>
      <c r="DY18" s="185" t="s">
        <v>2704</v>
      </c>
      <c r="DZ18" s="185" t="s">
        <v>2819</v>
      </c>
      <c r="EA18" s="185" t="s">
        <v>2704</v>
      </c>
      <c r="EB18" s="185" t="s">
        <v>2704</v>
      </c>
      <c r="EC18" s="185" t="s">
        <v>2819</v>
      </c>
      <c r="ED18" s="185" t="s">
        <v>2704</v>
      </c>
      <c r="EE18" s="185" t="s">
        <v>2704</v>
      </c>
      <c r="EF18" s="185" t="s">
        <v>2819</v>
      </c>
      <c r="EG18" s="185" t="s">
        <v>2704</v>
      </c>
      <c r="EH18" s="185" t="s">
        <v>2704</v>
      </c>
      <c r="EI18" s="185" t="s">
        <v>2819</v>
      </c>
      <c r="EJ18" s="185" t="s">
        <v>2704</v>
      </c>
      <c r="EK18" s="185" t="s">
        <v>2704</v>
      </c>
      <c r="EL18" s="185" t="s">
        <v>2819</v>
      </c>
      <c r="EM18" s="185" t="s">
        <v>2704</v>
      </c>
      <c r="EN18" s="185" t="s">
        <v>2704</v>
      </c>
      <c r="EO18" s="185" t="s">
        <v>2819</v>
      </c>
      <c r="EP18" s="185" t="s">
        <v>2704</v>
      </c>
      <c r="EQ18" s="185" t="s">
        <v>2704</v>
      </c>
      <c r="ER18" s="185" t="s">
        <v>2819</v>
      </c>
      <c r="ES18" s="185" t="s">
        <v>2704</v>
      </c>
      <c r="ET18" s="185" t="s">
        <v>2704</v>
      </c>
    </row>
    <row r="19" spans="1:150" x14ac:dyDescent="0.3">
      <c r="A19" s="1"/>
      <c r="B19" s="186" t="s">
        <v>2901</v>
      </c>
      <c r="C19" s="186" t="s">
        <v>398</v>
      </c>
      <c r="D19" s="186" t="s">
        <v>930</v>
      </c>
      <c r="E19" s="186" t="s">
        <v>2902</v>
      </c>
      <c r="F19" s="186" t="s">
        <v>2903</v>
      </c>
      <c r="G19" s="187" t="s">
        <v>2819</v>
      </c>
      <c r="H19" s="187" t="s">
        <v>2704</v>
      </c>
      <c r="I19" s="187" t="s">
        <v>2704</v>
      </c>
      <c r="J19" s="187" t="s">
        <v>2819</v>
      </c>
      <c r="K19" s="187" t="s">
        <v>2704</v>
      </c>
      <c r="L19" s="187" t="s">
        <v>2704</v>
      </c>
      <c r="M19" s="187" t="s">
        <v>2819</v>
      </c>
      <c r="N19" s="187" t="s">
        <v>2704</v>
      </c>
      <c r="O19" s="187" t="s">
        <v>2704</v>
      </c>
      <c r="P19" s="187" t="s">
        <v>2819</v>
      </c>
      <c r="Q19" s="187" t="s">
        <v>2704</v>
      </c>
      <c r="R19" s="187" t="s">
        <v>2704</v>
      </c>
      <c r="S19" s="187" t="s">
        <v>2819</v>
      </c>
      <c r="T19" s="187" t="s">
        <v>2704</v>
      </c>
      <c r="U19" s="187" t="s">
        <v>2704</v>
      </c>
      <c r="V19" s="187" t="s">
        <v>2819</v>
      </c>
      <c r="W19" s="187" t="s">
        <v>2704</v>
      </c>
      <c r="X19" s="187" t="s">
        <v>2704</v>
      </c>
      <c r="Y19" s="187" t="s">
        <v>2819</v>
      </c>
      <c r="Z19" s="187" t="s">
        <v>2704</v>
      </c>
      <c r="AA19" s="187" t="s">
        <v>2704</v>
      </c>
      <c r="AB19" s="187" t="s">
        <v>2819</v>
      </c>
      <c r="AC19" s="187" t="s">
        <v>2704</v>
      </c>
      <c r="AD19" s="187" t="s">
        <v>2704</v>
      </c>
      <c r="AE19" s="187" t="s">
        <v>2819</v>
      </c>
      <c r="AF19" s="187" t="s">
        <v>2704</v>
      </c>
      <c r="AG19" s="187" t="s">
        <v>2704</v>
      </c>
      <c r="AH19" s="187" t="s">
        <v>2819</v>
      </c>
      <c r="AI19" s="187" t="s">
        <v>2704</v>
      </c>
      <c r="AJ19" s="187" t="s">
        <v>2704</v>
      </c>
      <c r="AK19" s="187" t="s">
        <v>2819</v>
      </c>
      <c r="AL19" s="187" t="s">
        <v>2704</v>
      </c>
      <c r="AM19" s="187" t="s">
        <v>2704</v>
      </c>
      <c r="AN19" s="187" t="s">
        <v>2819</v>
      </c>
      <c r="AO19" s="187" t="s">
        <v>2704</v>
      </c>
      <c r="AP19" s="187" t="s">
        <v>2704</v>
      </c>
      <c r="AQ19" s="187" t="s">
        <v>2819</v>
      </c>
      <c r="AR19" s="187" t="s">
        <v>2704</v>
      </c>
      <c r="AS19" s="187" t="s">
        <v>2704</v>
      </c>
      <c r="AT19" s="187" t="s">
        <v>2819</v>
      </c>
      <c r="AU19" s="187" t="s">
        <v>2704</v>
      </c>
      <c r="AV19" s="187" t="s">
        <v>2704</v>
      </c>
      <c r="AW19" s="187" t="s">
        <v>2819</v>
      </c>
      <c r="AX19" s="187" t="s">
        <v>2704</v>
      </c>
      <c r="AY19" s="187" t="s">
        <v>2704</v>
      </c>
      <c r="AZ19" s="187" t="s">
        <v>2819</v>
      </c>
      <c r="BA19" s="187" t="s">
        <v>2704</v>
      </c>
      <c r="BB19" s="187" t="s">
        <v>2704</v>
      </c>
      <c r="BC19" s="187" t="s">
        <v>2819</v>
      </c>
      <c r="BD19" s="187" t="s">
        <v>2704</v>
      </c>
      <c r="BE19" s="187" t="s">
        <v>2704</v>
      </c>
      <c r="BF19" s="187" t="s">
        <v>2819</v>
      </c>
      <c r="BG19" s="187" t="s">
        <v>2704</v>
      </c>
      <c r="BH19" s="187" t="s">
        <v>2704</v>
      </c>
      <c r="BI19" s="187" t="s">
        <v>2819</v>
      </c>
      <c r="BJ19" s="187" t="s">
        <v>2704</v>
      </c>
      <c r="BK19" s="187" t="s">
        <v>2704</v>
      </c>
      <c r="BL19" s="187" t="s">
        <v>2819</v>
      </c>
      <c r="BM19" s="187" t="s">
        <v>2704</v>
      </c>
      <c r="BN19" s="187" t="s">
        <v>2704</v>
      </c>
      <c r="BO19" s="187" t="s">
        <v>2819</v>
      </c>
      <c r="BP19" s="187" t="s">
        <v>2704</v>
      </c>
      <c r="BQ19" s="187" t="s">
        <v>2704</v>
      </c>
      <c r="BR19" s="187" t="s">
        <v>2819</v>
      </c>
      <c r="BS19" s="187" t="s">
        <v>2704</v>
      </c>
      <c r="BT19" s="187" t="s">
        <v>2704</v>
      </c>
      <c r="BU19" s="187" t="s">
        <v>2819</v>
      </c>
      <c r="BV19" s="187" t="s">
        <v>2704</v>
      </c>
      <c r="BW19" s="187" t="s">
        <v>2704</v>
      </c>
      <c r="BX19" s="187" t="s">
        <v>2819</v>
      </c>
      <c r="BY19" s="187" t="s">
        <v>2704</v>
      </c>
      <c r="BZ19" s="187" t="s">
        <v>2704</v>
      </c>
      <c r="CA19" s="187" t="s">
        <v>2819</v>
      </c>
      <c r="CB19" s="187" t="s">
        <v>2704</v>
      </c>
      <c r="CC19" s="187" t="s">
        <v>2704</v>
      </c>
      <c r="CD19" s="187" t="s">
        <v>2819</v>
      </c>
      <c r="CE19" s="187" t="s">
        <v>2704</v>
      </c>
      <c r="CF19" s="187" t="s">
        <v>2704</v>
      </c>
      <c r="CG19" s="187" t="s">
        <v>2819</v>
      </c>
      <c r="CH19" s="187" t="s">
        <v>2704</v>
      </c>
      <c r="CI19" s="187" t="s">
        <v>2704</v>
      </c>
      <c r="CJ19" s="187" t="s">
        <v>2819</v>
      </c>
      <c r="CK19" s="187" t="s">
        <v>2704</v>
      </c>
      <c r="CL19" s="187" t="s">
        <v>2704</v>
      </c>
      <c r="CM19" s="187" t="s">
        <v>2819</v>
      </c>
      <c r="CN19" s="187" t="s">
        <v>2704</v>
      </c>
      <c r="CO19" s="187" t="s">
        <v>2704</v>
      </c>
      <c r="CP19" s="187" t="s">
        <v>2819</v>
      </c>
      <c r="CQ19" s="187" t="s">
        <v>2704</v>
      </c>
      <c r="CR19" s="187" t="s">
        <v>2704</v>
      </c>
      <c r="CS19" s="187" t="s">
        <v>2819</v>
      </c>
      <c r="CT19" s="187" t="s">
        <v>2704</v>
      </c>
      <c r="CU19" s="187" t="s">
        <v>2704</v>
      </c>
      <c r="CV19" s="187" t="s">
        <v>2819</v>
      </c>
      <c r="CW19" s="187" t="s">
        <v>2704</v>
      </c>
      <c r="CX19" s="187" t="s">
        <v>2704</v>
      </c>
      <c r="CY19" s="187" t="s">
        <v>2819</v>
      </c>
      <c r="CZ19" s="187" t="s">
        <v>2704</v>
      </c>
      <c r="DA19" s="187" t="s">
        <v>2704</v>
      </c>
      <c r="DB19" s="187" t="s">
        <v>2819</v>
      </c>
      <c r="DC19" s="187" t="s">
        <v>2704</v>
      </c>
      <c r="DD19" s="187" t="s">
        <v>2704</v>
      </c>
      <c r="DE19" s="187" t="s">
        <v>2819</v>
      </c>
      <c r="DF19" s="187" t="s">
        <v>2704</v>
      </c>
      <c r="DG19" s="187" t="s">
        <v>2704</v>
      </c>
      <c r="DH19" s="187" t="s">
        <v>2819</v>
      </c>
      <c r="DI19" s="187" t="s">
        <v>2704</v>
      </c>
      <c r="DJ19" s="187" t="s">
        <v>2704</v>
      </c>
      <c r="DK19" s="187" t="s">
        <v>2819</v>
      </c>
      <c r="DL19" s="187" t="s">
        <v>2704</v>
      </c>
      <c r="DM19" s="187" t="s">
        <v>2704</v>
      </c>
      <c r="DN19" s="187" t="s">
        <v>2819</v>
      </c>
      <c r="DO19" s="187" t="s">
        <v>2704</v>
      </c>
      <c r="DP19" s="187" t="s">
        <v>2704</v>
      </c>
      <c r="DQ19" s="187" t="s">
        <v>2819</v>
      </c>
      <c r="DR19" s="187" t="s">
        <v>2704</v>
      </c>
      <c r="DS19" s="187" t="s">
        <v>2704</v>
      </c>
      <c r="DT19" s="187" t="s">
        <v>2819</v>
      </c>
      <c r="DU19" s="187" t="s">
        <v>2704</v>
      </c>
      <c r="DV19" s="187" t="s">
        <v>2704</v>
      </c>
      <c r="DW19" s="187" t="s">
        <v>2819</v>
      </c>
      <c r="DX19" s="187" t="s">
        <v>2704</v>
      </c>
      <c r="DY19" s="187" t="s">
        <v>2704</v>
      </c>
      <c r="DZ19" s="187" t="s">
        <v>2819</v>
      </c>
      <c r="EA19" s="187" t="s">
        <v>2704</v>
      </c>
      <c r="EB19" s="187" t="s">
        <v>2704</v>
      </c>
      <c r="EC19" s="187" t="s">
        <v>2819</v>
      </c>
      <c r="ED19" s="187" t="s">
        <v>2704</v>
      </c>
      <c r="EE19" s="187" t="s">
        <v>2704</v>
      </c>
      <c r="EF19" s="187" t="s">
        <v>2819</v>
      </c>
      <c r="EG19" s="187" t="s">
        <v>2704</v>
      </c>
      <c r="EH19" s="187" t="s">
        <v>2704</v>
      </c>
      <c r="EI19" s="187" t="s">
        <v>2819</v>
      </c>
      <c r="EJ19" s="187" t="s">
        <v>2704</v>
      </c>
      <c r="EK19" s="187" t="s">
        <v>2704</v>
      </c>
      <c r="EL19" s="187" t="s">
        <v>2819</v>
      </c>
      <c r="EM19" s="187" t="s">
        <v>2704</v>
      </c>
      <c r="EN19" s="187" t="s">
        <v>2704</v>
      </c>
      <c r="EO19" s="187" t="s">
        <v>2819</v>
      </c>
      <c r="EP19" s="187" t="s">
        <v>2704</v>
      </c>
      <c r="EQ19" s="187" t="s">
        <v>2704</v>
      </c>
      <c r="ER19" s="187" t="s">
        <v>2819</v>
      </c>
      <c r="ES19" s="187" t="s">
        <v>2704</v>
      </c>
      <c r="ET19" s="187" t="s">
        <v>2704</v>
      </c>
    </row>
    <row r="20" spans="1:150" x14ac:dyDescent="0.3">
      <c r="A20" s="1"/>
      <c r="B20" s="186" t="s">
        <v>2904</v>
      </c>
      <c r="C20" s="186" t="s">
        <v>398</v>
      </c>
      <c r="D20" s="186" t="s">
        <v>930</v>
      </c>
      <c r="E20" s="186" t="s">
        <v>2905</v>
      </c>
      <c r="F20" s="186" t="s">
        <v>2906</v>
      </c>
      <c r="G20" s="187" t="s">
        <v>2819</v>
      </c>
      <c r="H20" s="187" t="s">
        <v>2704</v>
      </c>
      <c r="I20" s="187" t="s">
        <v>2704</v>
      </c>
      <c r="J20" s="187" t="s">
        <v>2819</v>
      </c>
      <c r="K20" s="187" t="s">
        <v>2704</v>
      </c>
      <c r="L20" s="187" t="s">
        <v>2704</v>
      </c>
      <c r="M20" s="187" t="s">
        <v>2819</v>
      </c>
      <c r="N20" s="187" t="s">
        <v>2704</v>
      </c>
      <c r="O20" s="187" t="s">
        <v>2704</v>
      </c>
      <c r="P20" s="187" t="s">
        <v>2819</v>
      </c>
      <c r="Q20" s="187" t="s">
        <v>2704</v>
      </c>
      <c r="R20" s="187" t="s">
        <v>2704</v>
      </c>
      <c r="S20" s="187" t="s">
        <v>2819</v>
      </c>
      <c r="T20" s="187" t="s">
        <v>2704</v>
      </c>
      <c r="U20" s="187" t="s">
        <v>2704</v>
      </c>
      <c r="V20" s="187" t="s">
        <v>2819</v>
      </c>
      <c r="W20" s="187" t="s">
        <v>2704</v>
      </c>
      <c r="X20" s="187" t="s">
        <v>2704</v>
      </c>
      <c r="Y20" s="187" t="s">
        <v>2819</v>
      </c>
      <c r="Z20" s="187" t="s">
        <v>2704</v>
      </c>
      <c r="AA20" s="187" t="s">
        <v>2704</v>
      </c>
      <c r="AB20" s="187" t="s">
        <v>2819</v>
      </c>
      <c r="AC20" s="187" t="s">
        <v>2704</v>
      </c>
      <c r="AD20" s="187" t="s">
        <v>2704</v>
      </c>
      <c r="AE20" s="187" t="s">
        <v>2819</v>
      </c>
      <c r="AF20" s="187" t="s">
        <v>2704</v>
      </c>
      <c r="AG20" s="187" t="s">
        <v>2704</v>
      </c>
      <c r="AH20" s="187" t="s">
        <v>2819</v>
      </c>
      <c r="AI20" s="187" t="s">
        <v>2704</v>
      </c>
      <c r="AJ20" s="187" t="s">
        <v>2704</v>
      </c>
      <c r="AK20" s="187" t="s">
        <v>2819</v>
      </c>
      <c r="AL20" s="187" t="s">
        <v>2704</v>
      </c>
      <c r="AM20" s="187" t="s">
        <v>2704</v>
      </c>
      <c r="AN20" s="187" t="s">
        <v>2819</v>
      </c>
      <c r="AO20" s="187" t="s">
        <v>2704</v>
      </c>
      <c r="AP20" s="187" t="s">
        <v>2704</v>
      </c>
      <c r="AQ20" s="187" t="s">
        <v>2819</v>
      </c>
      <c r="AR20" s="187" t="s">
        <v>2704</v>
      </c>
      <c r="AS20" s="187" t="s">
        <v>2704</v>
      </c>
      <c r="AT20" s="187" t="s">
        <v>2819</v>
      </c>
      <c r="AU20" s="187" t="s">
        <v>2704</v>
      </c>
      <c r="AV20" s="187" t="s">
        <v>2704</v>
      </c>
      <c r="AW20" s="187" t="s">
        <v>2819</v>
      </c>
      <c r="AX20" s="187" t="s">
        <v>2704</v>
      </c>
      <c r="AY20" s="187" t="s">
        <v>2704</v>
      </c>
      <c r="AZ20" s="187" t="s">
        <v>2819</v>
      </c>
      <c r="BA20" s="187" t="s">
        <v>2704</v>
      </c>
      <c r="BB20" s="187" t="s">
        <v>2704</v>
      </c>
      <c r="BC20" s="187" t="s">
        <v>2819</v>
      </c>
      <c r="BD20" s="187" t="s">
        <v>2704</v>
      </c>
      <c r="BE20" s="187" t="s">
        <v>2704</v>
      </c>
      <c r="BF20" s="187" t="s">
        <v>2819</v>
      </c>
      <c r="BG20" s="187" t="s">
        <v>2704</v>
      </c>
      <c r="BH20" s="187" t="s">
        <v>2704</v>
      </c>
      <c r="BI20" s="187" t="s">
        <v>2819</v>
      </c>
      <c r="BJ20" s="187" t="s">
        <v>2704</v>
      </c>
      <c r="BK20" s="187" t="s">
        <v>2704</v>
      </c>
      <c r="BL20" s="187" t="s">
        <v>2819</v>
      </c>
      <c r="BM20" s="187" t="s">
        <v>2704</v>
      </c>
      <c r="BN20" s="187" t="s">
        <v>2704</v>
      </c>
      <c r="BO20" s="187" t="s">
        <v>2819</v>
      </c>
      <c r="BP20" s="187" t="s">
        <v>2704</v>
      </c>
      <c r="BQ20" s="187" t="s">
        <v>2704</v>
      </c>
      <c r="BR20" s="187" t="s">
        <v>2819</v>
      </c>
      <c r="BS20" s="187" t="s">
        <v>2704</v>
      </c>
      <c r="BT20" s="187" t="s">
        <v>2704</v>
      </c>
      <c r="BU20" s="187" t="s">
        <v>2819</v>
      </c>
      <c r="BV20" s="187" t="s">
        <v>2704</v>
      </c>
      <c r="BW20" s="187" t="s">
        <v>2704</v>
      </c>
      <c r="BX20" s="187" t="s">
        <v>2819</v>
      </c>
      <c r="BY20" s="187" t="s">
        <v>2704</v>
      </c>
      <c r="BZ20" s="187" t="s">
        <v>2704</v>
      </c>
      <c r="CA20" s="187" t="s">
        <v>2819</v>
      </c>
      <c r="CB20" s="187" t="s">
        <v>2704</v>
      </c>
      <c r="CC20" s="187" t="s">
        <v>2704</v>
      </c>
      <c r="CD20" s="187" t="s">
        <v>2819</v>
      </c>
      <c r="CE20" s="187" t="s">
        <v>2704</v>
      </c>
      <c r="CF20" s="187" t="s">
        <v>2704</v>
      </c>
      <c r="CG20" s="187" t="s">
        <v>2819</v>
      </c>
      <c r="CH20" s="187" t="s">
        <v>2704</v>
      </c>
      <c r="CI20" s="187" t="s">
        <v>2704</v>
      </c>
      <c r="CJ20" s="187" t="s">
        <v>2819</v>
      </c>
      <c r="CK20" s="187" t="s">
        <v>2704</v>
      </c>
      <c r="CL20" s="187" t="s">
        <v>2704</v>
      </c>
      <c r="CM20" s="187" t="s">
        <v>2819</v>
      </c>
      <c r="CN20" s="187" t="s">
        <v>2704</v>
      </c>
      <c r="CO20" s="187" t="s">
        <v>2704</v>
      </c>
      <c r="CP20" s="187" t="s">
        <v>2819</v>
      </c>
      <c r="CQ20" s="187" t="s">
        <v>2704</v>
      </c>
      <c r="CR20" s="187" t="s">
        <v>2704</v>
      </c>
      <c r="CS20" s="187" t="s">
        <v>2819</v>
      </c>
      <c r="CT20" s="187" t="s">
        <v>2704</v>
      </c>
      <c r="CU20" s="187" t="s">
        <v>2704</v>
      </c>
      <c r="CV20" s="187" t="s">
        <v>2819</v>
      </c>
      <c r="CW20" s="187" t="s">
        <v>2704</v>
      </c>
      <c r="CX20" s="187" t="s">
        <v>2704</v>
      </c>
      <c r="CY20" s="187" t="s">
        <v>2819</v>
      </c>
      <c r="CZ20" s="187" t="s">
        <v>2704</v>
      </c>
      <c r="DA20" s="187" t="s">
        <v>2704</v>
      </c>
      <c r="DB20" s="187" t="s">
        <v>2819</v>
      </c>
      <c r="DC20" s="187" t="s">
        <v>2704</v>
      </c>
      <c r="DD20" s="187" t="s">
        <v>2704</v>
      </c>
      <c r="DE20" s="187" t="s">
        <v>2819</v>
      </c>
      <c r="DF20" s="187" t="s">
        <v>2704</v>
      </c>
      <c r="DG20" s="187" t="s">
        <v>2704</v>
      </c>
      <c r="DH20" s="187" t="s">
        <v>2819</v>
      </c>
      <c r="DI20" s="187" t="s">
        <v>2704</v>
      </c>
      <c r="DJ20" s="187" t="s">
        <v>2704</v>
      </c>
      <c r="DK20" s="187" t="s">
        <v>2819</v>
      </c>
      <c r="DL20" s="187" t="s">
        <v>2704</v>
      </c>
      <c r="DM20" s="187" t="s">
        <v>2704</v>
      </c>
      <c r="DN20" s="187" t="s">
        <v>2819</v>
      </c>
      <c r="DO20" s="187" t="s">
        <v>2704</v>
      </c>
      <c r="DP20" s="187" t="s">
        <v>2704</v>
      </c>
      <c r="DQ20" s="187" t="s">
        <v>2819</v>
      </c>
      <c r="DR20" s="187" t="s">
        <v>2704</v>
      </c>
      <c r="DS20" s="187" t="s">
        <v>2704</v>
      </c>
      <c r="DT20" s="187" t="s">
        <v>2819</v>
      </c>
      <c r="DU20" s="187" t="s">
        <v>2704</v>
      </c>
      <c r="DV20" s="187" t="s">
        <v>2704</v>
      </c>
      <c r="DW20" s="187" t="s">
        <v>2819</v>
      </c>
      <c r="DX20" s="187" t="s">
        <v>2704</v>
      </c>
      <c r="DY20" s="187" t="s">
        <v>2704</v>
      </c>
      <c r="DZ20" s="187" t="s">
        <v>2819</v>
      </c>
      <c r="EA20" s="187" t="s">
        <v>2704</v>
      </c>
      <c r="EB20" s="187" t="s">
        <v>2704</v>
      </c>
      <c r="EC20" s="187" t="s">
        <v>2819</v>
      </c>
      <c r="ED20" s="187" t="s">
        <v>2704</v>
      </c>
      <c r="EE20" s="187" t="s">
        <v>2704</v>
      </c>
      <c r="EF20" s="187" t="s">
        <v>2819</v>
      </c>
      <c r="EG20" s="187" t="s">
        <v>2704</v>
      </c>
      <c r="EH20" s="187" t="s">
        <v>2704</v>
      </c>
      <c r="EI20" s="187" t="s">
        <v>2819</v>
      </c>
      <c r="EJ20" s="187" t="s">
        <v>2704</v>
      </c>
      <c r="EK20" s="187" t="s">
        <v>2704</v>
      </c>
      <c r="EL20" s="187" t="s">
        <v>2819</v>
      </c>
      <c r="EM20" s="187" t="s">
        <v>2704</v>
      </c>
      <c r="EN20" s="187" t="s">
        <v>2704</v>
      </c>
      <c r="EO20" s="187" t="s">
        <v>2819</v>
      </c>
      <c r="EP20" s="187" t="s">
        <v>2704</v>
      </c>
      <c r="EQ20" s="187" t="s">
        <v>2704</v>
      </c>
      <c r="ER20" s="187" t="s">
        <v>2819</v>
      </c>
      <c r="ES20" s="187" t="s">
        <v>2704</v>
      </c>
      <c r="ET20" s="187" t="s">
        <v>2704</v>
      </c>
    </row>
    <row r="21" spans="1:150" x14ac:dyDescent="0.3">
      <c r="A21" s="1"/>
      <c r="B21" s="186" t="s">
        <v>2907</v>
      </c>
      <c r="C21" s="186" t="s">
        <v>398</v>
      </c>
      <c r="D21" s="186" t="s">
        <v>930</v>
      </c>
      <c r="E21" s="186" t="s">
        <v>2908</v>
      </c>
      <c r="F21" s="186" t="s">
        <v>2909</v>
      </c>
      <c r="G21" s="187" t="s">
        <v>2819</v>
      </c>
      <c r="H21" s="187" t="s">
        <v>2704</v>
      </c>
      <c r="I21" s="187" t="s">
        <v>2704</v>
      </c>
      <c r="J21" s="187" t="s">
        <v>2819</v>
      </c>
      <c r="K21" s="187" t="s">
        <v>2704</v>
      </c>
      <c r="L21" s="187" t="s">
        <v>2704</v>
      </c>
      <c r="M21" s="187" t="s">
        <v>2819</v>
      </c>
      <c r="N21" s="187" t="s">
        <v>2704</v>
      </c>
      <c r="O21" s="187" t="s">
        <v>2704</v>
      </c>
      <c r="P21" s="187" t="s">
        <v>2819</v>
      </c>
      <c r="Q21" s="187" t="s">
        <v>2704</v>
      </c>
      <c r="R21" s="187" t="s">
        <v>2704</v>
      </c>
      <c r="S21" s="187" t="s">
        <v>2819</v>
      </c>
      <c r="T21" s="187" t="s">
        <v>2704</v>
      </c>
      <c r="U21" s="187" t="s">
        <v>2704</v>
      </c>
      <c r="V21" s="187" t="s">
        <v>2819</v>
      </c>
      <c r="W21" s="187" t="s">
        <v>2704</v>
      </c>
      <c r="X21" s="187" t="s">
        <v>2704</v>
      </c>
      <c r="Y21" s="187" t="s">
        <v>2819</v>
      </c>
      <c r="Z21" s="187" t="s">
        <v>2704</v>
      </c>
      <c r="AA21" s="187" t="s">
        <v>2704</v>
      </c>
      <c r="AB21" s="187" t="s">
        <v>2819</v>
      </c>
      <c r="AC21" s="187" t="s">
        <v>2704</v>
      </c>
      <c r="AD21" s="187" t="s">
        <v>2704</v>
      </c>
      <c r="AE21" s="187" t="s">
        <v>2819</v>
      </c>
      <c r="AF21" s="187" t="s">
        <v>2704</v>
      </c>
      <c r="AG21" s="187" t="s">
        <v>2704</v>
      </c>
      <c r="AH21" s="187" t="s">
        <v>2819</v>
      </c>
      <c r="AI21" s="187" t="s">
        <v>2704</v>
      </c>
      <c r="AJ21" s="187" t="s">
        <v>2704</v>
      </c>
      <c r="AK21" s="187" t="s">
        <v>2819</v>
      </c>
      <c r="AL21" s="187" t="s">
        <v>2704</v>
      </c>
      <c r="AM21" s="187" t="s">
        <v>2704</v>
      </c>
      <c r="AN21" s="187" t="s">
        <v>2819</v>
      </c>
      <c r="AO21" s="187" t="s">
        <v>2704</v>
      </c>
      <c r="AP21" s="187" t="s">
        <v>2704</v>
      </c>
      <c r="AQ21" s="187" t="s">
        <v>2819</v>
      </c>
      <c r="AR21" s="187" t="s">
        <v>2704</v>
      </c>
      <c r="AS21" s="187" t="s">
        <v>2704</v>
      </c>
      <c r="AT21" s="187" t="s">
        <v>2819</v>
      </c>
      <c r="AU21" s="187" t="s">
        <v>2704</v>
      </c>
      <c r="AV21" s="187" t="s">
        <v>2704</v>
      </c>
      <c r="AW21" s="187" t="s">
        <v>2819</v>
      </c>
      <c r="AX21" s="187" t="s">
        <v>2704</v>
      </c>
      <c r="AY21" s="187" t="s">
        <v>2704</v>
      </c>
      <c r="AZ21" s="187" t="s">
        <v>2819</v>
      </c>
      <c r="BA21" s="187" t="s">
        <v>2704</v>
      </c>
      <c r="BB21" s="187" t="s">
        <v>2704</v>
      </c>
      <c r="BC21" s="187" t="s">
        <v>2819</v>
      </c>
      <c r="BD21" s="187" t="s">
        <v>2704</v>
      </c>
      <c r="BE21" s="187" t="s">
        <v>2704</v>
      </c>
      <c r="BF21" s="187" t="s">
        <v>2819</v>
      </c>
      <c r="BG21" s="187" t="s">
        <v>2704</v>
      </c>
      <c r="BH21" s="187" t="s">
        <v>2704</v>
      </c>
      <c r="BI21" s="187" t="s">
        <v>2819</v>
      </c>
      <c r="BJ21" s="187" t="s">
        <v>2704</v>
      </c>
      <c r="BK21" s="187" t="s">
        <v>2704</v>
      </c>
      <c r="BL21" s="187" t="s">
        <v>2819</v>
      </c>
      <c r="BM21" s="187" t="s">
        <v>2704</v>
      </c>
      <c r="BN21" s="187" t="s">
        <v>2704</v>
      </c>
      <c r="BO21" s="187" t="s">
        <v>2819</v>
      </c>
      <c r="BP21" s="187" t="s">
        <v>2704</v>
      </c>
      <c r="BQ21" s="187" t="s">
        <v>2704</v>
      </c>
      <c r="BR21" s="187" t="s">
        <v>2819</v>
      </c>
      <c r="BS21" s="187" t="s">
        <v>2704</v>
      </c>
      <c r="BT21" s="187" t="s">
        <v>2704</v>
      </c>
      <c r="BU21" s="187" t="s">
        <v>2819</v>
      </c>
      <c r="BV21" s="187" t="s">
        <v>2704</v>
      </c>
      <c r="BW21" s="187" t="s">
        <v>2704</v>
      </c>
      <c r="BX21" s="187" t="s">
        <v>2819</v>
      </c>
      <c r="BY21" s="187" t="s">
        <v>2704</v>
      </c>
      <c r="BZ21" s="187" t="s">
        <v>2704</v>
      </c>
      <c r="CA21" s="187" t="s">
        <v>2819</v>
      </c>
      <c r="CB21" s="187" t="s">
        <v>2704</v>
      </c>
      <c r="CC21" s="187" t="s">
        <v>2704</v>
      </c>
      <c r="CD21" s="187" t="s">
        <v>2819</v>
      </c>
      <c r="CE21" s="187" t="s">
        <v>2704</v>
      </c>
      <c r="CF21" s="187" t="s">
        <v>2704</v>
      </c>
      <c r="CG21" s="187" t="s">
        <v>2819</v>
      </c>
      <c r="CH21" s="187" t="s">
        <v>2704</v>
      </c>
      <c r="CI21" s="187" t="s">
        <v>2704</v>
      </c>
      <c r="CJ21" s="187" t="s">
        <v>2819</v>
      </c>
      <c r="CK21" s="187" t="s">
        <v>2704</v>
      </c>
      <c r="CL21" s="187" t="s">
        <v>2704</v>
      </c>
      <c r="CM21" s="187" t="s">
        <v>2819</v>
      </c>
      <c r="CN21" s="187" t="s">
        <v>2704</v>
      </c>
      <c r="CO21" s="187" t="s">
        <v>2704</v>
      </c>
      <c r="CP21" s="187" t="s">
        <v>2819</v>
      </c>
      <c r="CQ21" s="187" t="s">
        <v>2704</v>
      </c>
      <c r="CR21" s="187" t="s">
        <v>2704</v>
      </c>
      <c r="CS21" s="187" t="s">
        <v>2819</v>
      </c>
      <c r="CT21" s="187" t="s">
        <v>2704</v>
      </c>
      <c r="CU21" s="187" t="s">
        <v>2704</v>
      </c>
      <c r="CV21" s="187" t="s">
        <v>2819</v>
      </c>
      <c r="CW21" s="187" t="s">
        <v>2704</v>
      </c>
      <c r="CX21" s="187" t="s">
        <v>2704</v>
      </c>
      <c r="CY21" s="187" t="s">
        <v>2819</v>
      </c>
      <c r="CZ21" s="187" t="s">
        <v>2704</v>
      </c>
      <c r="DA21" s="187" t="s">
        <v>2704</v>
      </c>
      <c r="DB21" s="187" t="s">
        <v>2819</v>
      </c>
      <c r="DC21" s="187" t="s">
        <v>2704</v>
      </c>
      <c r="DD21" s="187" t="s">
        <v>2704</v>
      </c>
      <c r="DE21" s="187" t="s">
        <v>2819</v>
      </c>
      <c r="DF21" s="187" t="s">
        <v>2704</v>
      </c>
      <c r="DG21" s="187" t="s">
        <v>2704</v>
      </c>
      <c r="DH21" s="187" t="s">
        <v>2819</v>
      </c>
      <c r="DI21" s="187" t="s">
        <v>2704</v>
      </c>
      <c r="DJ21" s="187" t="s">
        <v>2704</v>
      </c>
      <c r="DK21" s="187" t="s">
        <v>2819</v>
      </c>
      <c r="DL21" s="187" t="s">
        <v>2704</v>
      </c>
      <c r="DM21" s="187" t="s">
        <v>2704</v>
      </c>
      <c r="DN21" s="187" t="s">
        <v>2819</v>
      </c>
      <c r="DO21" s="187" t="s">
        <v>2704</v>
      </c>
      <c r="DP21" s="187" t="s">
        <v>2704</v>
      </c>
      <c r="DQ21" s="187" t="s">
        <v>2819</v>
      </c>
      <c r="DR21" s="187" t="s">
        <v>2704</v>
      </c>
      <c r="DS21" s="187" t="s">
        <v>2704</v>
      </c>
      <c r="DT21" s="187" t="s">
        <v>2819</v>
      </c>
      <c r="DU21" s="187" t="s">
        <v>2704</v>
      </c>
      <c r="DV21" s="187" t="s">
        <v>2704</v>
      </c>
      <c r="DW21" s="187" t="s">
        <v>2819</v>
      </c>
      <c r="DX21" s="187" t="s">
        <v>2704</v>
      </c>
      <c r="DY21" s="187" t="s">
        <v>2704</v>
      </c>
      <c r="DZ21" s="187" t="s">
        <v>2819</v>
      </c>
      <c r="EA21" s="187" t="s">
        <v>2704</v>
      </c>
      <c r="EB21" s="187" t="s">
        <v>2704</v>
      </c>
      <c r="EC21" s="187" t="s">
        <v>2819</v>
      </c>
      <c r="ED21" s="187" t="s">
        <v>2704</v>
      </c>
      <c r="EE21" s="187" t="s">
        <v>2704</v>
      </c>
      <c r="EF21" s="187" t="s">
        <v>2819</v>
      </c>
      <c r="EG21" s="187" t="s">
        <v>2704</v>
      </c>
      <c r="EH21" s="187" t="s">
        <v>2704</v>
      </c>
      <c r="EI21" s="187" t="s">
        <v>2819</v>
      </c>
      <c r="EJ21" s="187" t="s">
        <v>2704</v>
      </c>
      <c r="EK21" s="187" t="s">
        <v>2704</v>
      </c>
      <c r="EL21" s="187" t="s">
        <v>2819</v>
      </c>
      <c r="EM21" s="187" t="s">
        <v>2704</v>
      </c>
      <c r="EN21" s="187" t="s">
        <v>2704</v>
      </c>
      <c r="EO21" s="187" t="s">
        <v>2819</v>
      </c>
      <c r="EP21" s="187" t="s">
        <v>2704</v>
      </c>
      <c r="EQ21" s="187" t="s">
        <v>2704</v>
      </c>
      <c r="ER21" s="187" t="s">
        <v>2819</v>
      </c>
      <c r="ES21" s="187" t="s">
        <v>2704</v>
      </c>
      <c r="ET21" s="187" t="s">
        <v>2704</v>
      </c>
    </row>
    <row r="22" spans="1:150" x14ac:dyDescent="0.3">
      <c r="A22" s="1"/>
      <c r="B22" s="186" t="s">
        <v>2910</v>
      </c>
      <c r="C22" s="186" t="s">
        <v>398</v>
      </c>
      <c r="D22" s="186" t="s">
        <v>930</v>
      </c>
      <c r="E22" s="186" t="s">
        <v>2911</v>
      </c>
      <c r="F22" s="186" t="s">
        <v>2912</v>
      </c>
      <c r="G22" s="187" t="s">
        <v>2819</v>
      </c>
      <c r="H22" s="187" t="s">
        <v>2704</v>
      </c>
      <c r="I22" s="187" t="s">
        <v>2704</v>
      </c>
      <c r="J22" s="187" t="s">
        <v>2819</v>
      </c>
      <c r="K22" s="187" t="s">
        <v>2704</v>
      </c>
      <c r="L22" s="187" t="s">
        <v>2704</v>
      </c>
      <c r="M22" s="187" t="s">
        <v>2819</v>
      </c>
      <c r="N22" s="187" t="s">
        <v>2704</v>
      </c>
      <c r="O22" s="187" t="s">
        <v>2704</v>
      </c>
      <c r="P22" s="187" t="s">
        <v>2819</v>
      </c>
      <c r="Q22" s="187" t="s">
        <v>2704</v>
      </c>
      <c r="R22" s="187" t="s">
        <v>2704</v>
      </c>
      <c r="S22" s="187" t="s">
        <v>2819</v>
      </c>
      <c r="T22" s="187" t="s">
        <v>2704</v>
      </c>
      <c r="U22" s="187" t="s">
        <v>2704</v>
      </c>
      <c r="V22" s="187" t="s">
        <v>2819</v>
      </c>
      <c r="W22" s="187" t="s">
        <v>2704</v>
      </c>
      <c r="X22" s="187" t="s">
        <v>2704</v>
      </c>
      <c r="Y22" s="187" t="s">
        <v>2819</v>
      </c>
      <c r="Z22" s="187" t="s">
        <v>2704</v>
      </c>
      <c r="AA22" s="187" t="s">
        <v>2704</v>
      </c>
      <c r="AB22" s="187" t="s">
        <v>2819</v>
      </c>
      <c r="AC22" s="187" t="s">
        <v>2704</v>
      </c>
      <c r="AD22" s="187" t="s">
        <v>2704</v>
      </c>
      <c r="AE22" s="187" t="s">
        <v>2819</v>
      </c>
      <c r="AF22" s="187" t="s">
        <v>2704</v>
      </c>
      <c r="AG22" s="187" t="s">
        <v>2704</v>
      </c>
      <c r="AH22" s="187" t="s">
        <v>2819</v>
      </c>
      <c r="AI22" s="187" t="s">
        <v>2704</v>
      </c>
      <c r="AJ22" s="187" t="s">
        <v>2704</v>
      </c>
      <c r="AK22" s="187" t="s">
        <v>2819</v>
      </c>
      <c r="AL22" s="187" t="s">
        <v>2704</v>
      </c>
      <c r="AM22" s="187" t="s">
        <v>2704</v>
      </c>
      <c r="AN22" s="187" t="s">
        <v>2819</v>
      </c>
      <c r="AO22" s="187" t="s">
        <v>2704</v>
      </c>
      <c r="AP22" s="187" t="s">
        <v>2704</v>
      </c>
      <c r="AQ22" s="187" t="s">
        <v>2819</v>
      </c>
      <c r="AR22" s="187" t="s">
        <v>2704</v>
      </c>
      <c r="AS22" s="187" t="s">
        <v>2704</v>
      </c>
      <c r="AT22" s="187" t="s">
        <v>2819</v>
      </c>
      <c r="AU22" s="187" t="s">
        <v>2704</v>
      </c>
      <c r="AV22" s="187" t="s">
        <v>2704</v>
      </c>
      <c r="AW22" s="187" t="s">
        <v>2819</v>
      </c>
      <c r="AX22" s="187" t="s">
        <v>2704</v>
      </c>
      <c r="AY22" s="187" t="s">
        <v>2704</v>
      </c>
      <c r="AZ22" s="187" t="s">
        <v>2819</v>
      </c>
      <c r="BA22" s="187" t="s">
        <v>2704</v>
      </c>
      <c r="BB22" s="187" t="s">
        <v>2704</v>
      </c>
      <c r="BC22" s="187" t="s">
        <v>2819</v>
      </c>
      <c r="BD22" s="187" t="s">
        <v>2704</v>
      </c>
      <c r="BE22" s="187" t="s">
        <v>2704</v>
      </c>
      <c r="BF22" s="187" t="s">
        <v>2819</v>
      </c>
      <c r="BG22" s="187" t="s">
        <v>2704</v>
      </c>
      <c r="BH22" s="187" t="s">
        <v>2704</v>
      </c>
      <c r="BI22" s="187" t="s">
        <v>2819</v>
      </c>
      <c r="BJ22" s="187" t="s">
        <v>2704</v>
      </c>
      <c r="BK22" s="187" t="s">
        <v>2704</v>
      </c>
      <c r="BL22" s="187" t="s">
        <v>2819</v>
      </c>
      <c r="BM22" s="187" t="s">
        <v>2704</v>
      </c>
      <c r="BN22" s="187" t="s">
        <v>2704</v>
      </c>
      <c r="BO22" s="187" t="s">
        <v>2819</v>
      </c>
      <c r="BP22" s="187" t="s">
        <v>2704</v>
      </c>
      <c r="BQ22" s="187" t="s">
        <v>2704</v>
      </c>
      <c r="BR22" s="187" t="s">
        <v>2819</v>
      </c>
      <c r="BS22" s="187" t="s">
        <v>2704</v>
      </c>
      <c r="BT22" s="187" t="s">
        <v>2704</v>
      </c>
      <c r="BU22" s="187" t="s">
        <v>2819</v>
      </c>
      <c r="BV22" s="187" t="s">
        <v>2704</v>
      </c>
      <c r="BW22" s="187" t="s">
        <v>2704</v>
      </c>
      <c r="BX22" s="187" t="s">
        <v>2819</v>
      </c>
      <c r="BY22" s="187" t="s">
        <v>2704</v>
      </c>
      <c r="BZ22" s="187" t="s">
        <v>2704</v>
      </c>
      <c r="CA22" s="187" t="s">
        <v>2819</v>
      </c>
      <c r="CB22" s="187" t="s">
        <v>2704</v>
      </c>
      <c r="CC22" s="187" t="s">
        <v>2704</v>
      </c>
      <c r="CD22" s="187" t="s">
        <v>2819</v>
      </c>
      <c r="CE22" s="187" t="s">
        <v>2704</v>
      </c>
      <c r="CF22" s="187" t="s">
        <v>2704</v>
      </c>
      <c r="CG22" s="187" t="s">
        <v>2819</v>
      </c>
      <c r="CH22" s="187" t="s">
        <v>2704</v>
      </c>
      <c r="CI22" s="187" t="s">
        <v>2704</v>
      </c>
      <c r="CJ22" s="187" t="s">
        <v>2819</v>
      </c>
      <c r="CK22" s="187" t="s">
        <v>2704</v>
      </c>
      <c r="CL22" s="187" t="s">
        <v>2704</v>
      </c>
      <c r="CM22" s="187" t="s">
        <v>2819</v>
      </c>
      <c r="CN22" s="187" t="s">
        <v>2704</v>
      </c>
      <c r="CO22" s="187" t="s">
        <v>2704</v>
      </c>
      <c r="CP22" s="187" t="s">
        <v>2819</v>
      </c>
      <c r="CQ22" s="187" t="s">
        <v>2704</v>
      </c>
      <c r="CR22" s="187" t="s">
        <v>2704</v>
      </c>
      <c r="CS22" s="187" t="s">
        <v>2819</v>
      </c>
      <c r="CT22" s="187" t="s">
        <v>2704</v>
      </c>
      <c r="CU22" s="187" t="s">
        <v>2704</v>
      </c>
      <c r="CV22" s="187" t="s">
        <v>2819</v>
      </c>
      <c r="CW22" s="187" t="s">
        <v>2704</v>
      </c>
      <c r="CX22" s="187" t="s">
        <v>2704</v>
      </c>
      <c r="CY22" s="187" t="s">
        <v>2819</v>
      </c>
      <c r="CZ22" s="187" t="s">
        <v>2704</v>
      </c>
      <c r="DA22" s="187" t="s">
        <v>2704</v>
      </c>
      <c r="DB22" s="187" t="s">
        <v>2819</v>
      </c>
      <c r="DC22" s="187" t="s">
        <v>2704</v>
      </c>
      <c r="DD22" s="187" t="s">
        <v>2704</v>
      </c>
      <c r="DE22" s="187" t="s">
        <v>2819</v>
      </c>
      <c r="DF22" s="187" t="s">
        <v>2704</v>
      </c>
      <c r="DG22" s="187" t="s">
        <v>2704</v>
      </c>
      <c r="DH22" s="187" t="s">
        <v>2819</v>
      </c>
      <c r="DI22" s="187" t="s">
        <v>2704</v>
      </c>
      <c r="DJ22" s="187" t="s">
        <v>2704</v>
      </c>
      <c r="DK22" s="187" t="s">
        <v>2819</v>
      </c>
      <c r="DL22" s="187" t="s">
        <v>2704</v>
      </c>
      <c r="DM22" s="187" t="s">
        <v>2704</v>
      </c>
      <c r="DN22" s="187" t="s">
        <v>2819</v>
      </c>
      <c r="DO22" s="187" t="s">
        <v>2704</v>
      </c>
      <c r="DP22" s="187" t="s">
        <v>2704</v>
      </c>
      <c r="DQ22" s="187" t="s">
        <v>2819</v>
      </c>
      <c r="DR22" s="187" t="s">
        <v>2704</v>
      </c>
      <c r="DS22" s="187" t="s">
        <v>2704</v>
      </c>
      <c r="DT22" s="187" t="s">
        <v>2819</v>
      </c>
      <c r="DU22" s="187" t="s">
        <v>2704</v>
      </c>
      <c r="DV22" s="187" t="s">
        <v>2704</v>
      </c>
      <c r="DW22" s="187" t="s">
        <v>2819</v>
      </c>
      <c r="DX22" s="187" t="s">
        <v>2704</v>
      </c>
      <c r="DY22" s="187" t="s">
        <v>2704</v>
      </c>
      <c r="DZ22" s="187" t="s">
        <v>2819</v>
      </c>
      <c r="EA22" s="187" t="s">
        <v>2704</v>
      </c>
      <c r="EB22" s="187" t="s">
        <v>2704</v>
      </c>
      <c r="EC22" s="187" t="s">
        <v>2819</v>
      </c>
      <c r="ED22" s="187" t="s">
        <v>2704</v>
      </c>
      <c r="EE22" s="187" t="s">
        <v>2704</v>
      </c>
      <c r="EF22" s="187" t="s">
        <v>2819</v>
      </c>
      <c r="EG22" s="187" t="s">
        <v>2704</v>
      </c>
      <c r="EH22" s="187" t="s">
        <v>2704</v>
      </c>
      <c r="EI22" s="187" t="s">
        <v>2819</v>
      </c>
      <c r="EJ22" s="187" t="s">
        <v>2704</v>
      </c>
      <c r="EK22" s="187" t="s">
        <v>2704</v>
      </c>
      <c r="EL22" s="187" t="s">
        <v>2819</v>
      </c>
      <c r="EM22" s="187" t="s">
        <v>2704</v>
      </c>
      <c r="EN22" s="187" t="s">
        <v>2704</v>
      </c>
      <c r="EO22" s="187" t="s">
        <v>2819</v>
      </c>
      <c r="EP22" s="187" t="s">
        <v>2704</v>
      </c>
      <c r="EQ22" s="187" t="s">
        <v>2704</v>
      </c>
      <c r="ER22" s="187" t="s">
        <v>2819</v>
      </c>
      <c r="ES22" s="187" t="s">
        <v>2704</v>
      </c>
      <c r="ET22" s="187" t="s">
        <v>2704</v>
      </c>
    </row>
    <row r="23" spans="1:150" x14ac:dyDescent="0.3">
      <c r="A23" s="1"/>
      <c r="B23" s="186" t="s">
        <v>2913</v>
      </c>
      <c r="C23" s="186" t="s">
        <v>398</v>
      </c>
      <c r="D23" s="186" t="s">
        <v>930</v>
      </c>
      <c r="E23" s="186" t="s">
        <v>2914</v>
      </c>
      <c r="F23" s="186" t="s">
        <v>2915</v>
      </c>
      <c r="G23" s="187" t="s">
        <v>2819</v>
      </c>
      <c r="H23" s="187" t="s">
        <v>2704</v>
      </c>
      <c r="I23" s="187" t="s">
        <v>2704</v>
      </c>
      <c r="J23" s="187" t="s">
        <v>2819</v>
      </c>
      <c r="K23" s="187" t="s">
        <v>2704</v>
      </c>
      <c r="L23" s="187" t="s">
        <v>2704</v>
      </c>
      <c r="M23" s="187" t="s">
        <v>2819</v>
      </c>
      <c r="N23" s="187" t="s">
        <v>2704</v>
      </c>
      <c r="O23" s="187" t="s">
        <v>2704</v>
      </c>
      <c r="P23" s="187" t="s">
        <v>2819</v>
      </c>
      <c r="Q23" s="187" t="s">
        <v>2704</v>
      </c>
      <c r="R23" s="187" t="s">
        <v>2704</v>
      </c>
      <c r="S23" s="187" t="s">
        <v>2819</v>
      </c>
      <c r="T23" s="187" t="s">
        <v>2704</v>
      </c>
      <c r="U23" s="187" t="s">
        <v>2704</v>
      </c>
      <c r="V23" s="187" t="s">
        <v>2819</v>
      </c>
      <c r="W23" s="187" t="s">
        <v>2704</v>
      </c>
      <c r="X23" s="187" t="s">
        <v>2704</v>
      </c>
      <c r="Y23" s="187" t="s">
        <v>2819</v>
      </c>
      <c r="Z23" s="187" t="s">
        <v>2704</v>
      </c>
      <c r="AA23" s="187" t="s">
        <v>2704</v>
      </c>
      <c r="AB23" s="187" t="s">
        <v>2819</v>
      </c>
      <c r="AC23" s="187" t="s">
        <v>2704</v>
      </c>
      <c r="AD23" s="187" t="s">
        <v>2704</v>
      </c>
      <c r="AE23" s="187" t="s">
        <v>2819</v>
      </c>
      <c r="AF23" s="187" t="s">
        <v>2704</v>
      </c>
      <c r="AG23" s="187" t="s">
        <v>2704</v>
      </c>
      <c r="AH23" s="187" t="s">
        <v>2819</v>
      </c>
      <c r="AI23" s="187" t="s">
        <v>2704</v>
      </c>
      <c r="AJ23" s="187" t="s">
        <v>2704</v>
      </c>
      <c r="AK23" s="187" t="s">
        <v>2819</v>
      </c>
      <c r="AL23" s="187" t="s">
        <v>2704</v>
      </c>
      <c r="AM23" s="187" t="s">
        <v>2704</v>
      </c>
      <c r="AN23" s="187" t="s">
        <v>2819</v>
      </c>
      <c r="AO23" s="187" t="s">
        <v>2704</v>
      </c>
      <c r="AP23" s="187" t="s">
        <v>2704</v>
      </c>
      <c r="AQ23" s="187" t="s">
        <v>2819</v>
      </c>
      <c r="AR23" s="187" t="s">
        <v>2704</v>
      </c>
      <c r="AS23" s="187" t="s">
        <v>2704</v>
      </c>
      <c r="AT23" s="187" t="s">
        <v>2819</v>
      </c>
      <c r="AU23" s="187" t="s">
        <v>2704</v>
      </c>
      <c r="AV23" s="187" t="s">
        <v>2704</v>
      </c>
      <c r="AW23" s="187" t="s">
        <v>2819</v>
      </c>
      <c r="AX23" s="187" t="s">
        <v>2704</v>
      </c>
      <c r="AY23" s="187" t="s">
        <v>2704</v>
      </c>
      <c r="AZ23" s="187" t="s">
        <v>2819</v>
      </c>
      <c r="BA23" s="187" t="s">
        <v>2704</v>
      </c>
      <c r="BB23" s="187" t="s">
        <v>2704</v>
      </c>
      <c r="BC23" s="187" t="s">
        <v>2819</v>
      </c>
      <c r="BD23" s="187" t="s">
        <v>2704</v>
      </c>
      <c r="BE23" s="187" t="s">
        <v>2704</v>
      </c>
      <c r="BF23" s="187" t="s">
        <v>2819</v>
      </c>
      <c r="BG23" s="187" t="s">
        <v>2704</v>
      </c>
      <c r="BH23" s="187" t="s">
        <v>2704</v>
      </c>
      <c r="BI23" s="187" t="s">
        <v>2819</v>
      </c>
      <c r="BJ23" s="187" t="s">
        <v>2704</v>
      </c>
      <c r="BK23" s="187" t="s">
        <v>2704</v>
      </c>
      <c r="BL23" s="187" t="s">
        <v>2819</v>
      </c>
      <c r="BM23" s="187" t="s">
        <v>2704</v>
      </c>
      <c r="BN23" s="187" t="s">
        <v>2704</v>
      </c>
      <c r="BO23" s="187" t="s">
        <v>2819</v>
      </c>
      <c r="BP23" s="187" t="s">
        <v>2704</v>
      </c>
      <c r="BQ23" s="187" t="s">
        <v>2704</v>
      </c>
      <c r="BR23" s="187" t="s">
        <v>2819</v>
      </c>
      <c r="BS23" s="187" t="s">
        <v>2704</v>
      </c>
      <c r="BT23" s="187" t="s">
        <v>2704</v>
      </c>
      <c r="BU23" s="187" t="s">
        <v>2819</v>
      </c>
      <c r="BV23" s="187" t="s">
        <v>2704</v>
      </c>
      <c r="BW23" s="187" t="s">
        <v>2704</v>
      </c>
      <c r="BX23" s="187" t="s">
        <v>2819</v>
      </c>
      <c r="BY23" s="187" t="s">
        <v>2704</v>
      </c>
      <c r="BZ23" s="187" t="s">
        <v>2704</v>
      </c>
      <c r="CA23" s="187" t="s">
        <v>2819</v>
      </c>
      <c r="CB23" s="187" t="s">
        <v>2704</v>
      </c>
      <c r="CC23" s="187" t="s">
        <v>2704</v>
      </c>
      <c r="CD23" s="187" t="s">
        <v>2819</v>
      </c>
      <c r="CE23" s="187" t="s">
        <v>2704</v>
      </c>
      <c r="CF23" s="187" t="s">
        <v>2704</v>
      </c>
      <c r="CG23" s="187" t="s">
        <v>2819</v>
      </c>
      <c r="CH23" s="187" t="s">
        <v>2704</v>
      </c>
      <c r="CI23" s="187" t="s">
        <v>2704</v>
      </c>
      <c r="CJ23" s="187" t="s">
        <v>2819</v>
      </c>
      <c r="CK23" s="187" t="s">
        <v>2704</v>
      </c>
      <c r="CL23" s="187" t="s">
        <v>2704</v>
      </c>
      <c r="CM23" s="187" t="s">
        <v>2819</v>
      </c>
      <c r="CN23" s="187" t="s">
        <v>2704</v>
      </c>
      <c r="CO23" s="187" t="s">
        <v>2704</v>
      </c>
      <c r="CP23" s="187" t="s">
        <v>2819</v>
      </c>
      <c r="CQ23" s="187" t="s">
        <v>2704</v>
      </c>
      <c r="CR23" s="187" t="s">
        <v>2704</v>
      </c>
      <c r="CS23" s="187" t="s">
        <v>2819</v>
      </c>
      <c r="CT23" s="187" t="s">
        <v>2704</v>
      </c>
      <c r="CU23" s="187" t="s">
        <v>2704</v>
      </c>
      <c r="CV23" s="187" t="s">
        <v>2819</v>
      </c>
      <c r="CW23" s="187" t="s">
        <v>2704</v>
      </c>
      <c r="CX23" s="187" t="s">
        <v>2704</v>
      </c>
      <c r="CY23" s="187" t="s">
        <v>2819</v>
      </c>
      <c r="CZ23" s="187" t="s">
        <v>2704</v>
      </c>
      <c r="DA23" s="187" t="s">
        <v>2704</v>
      </c>
      <c r="DB23" s="187" t="s">
        <v>2819</v>
      </c>
      <c r="DC23" s="187" t="s">
        <v>2704</v>
      </c>
      <c r="DD23" s="187" t="s">
        <v>2704</v>
      </c>
      <c r="DE23" s="187" t="s">
        <v>2819</v>
      </c>
      <c r="DF23" s="187" t="s">
        <v>2704</v>
      </c>
      <c r="DG23" s="187" t="s">
        <v>2704</v>
      </c>
      <c r="DH23" s="187" t="s">
        <v>2819</v>
      </c>
      <c r="DI23" s="187" t="s">
        <v>2704</v>
      </c>
      <c r="DJ23" s="187" t="s">
        <v>2704</v>
      </c>
      <c r="DK23" s="187" t="s">
        <v>2819</v>
      </c>
      <c r="DL23" s="187" t="s">
        <v>2704</v>
      </c>
      <c r="DM23" s="187" t="s">
        <v>2704</v>
      </c>
      <c r="DN23" s="187" t="s">
        <v>2819</v>
      </c>
      <c r="DO23" s="187" t="s">
        <v>2704</v>
      </c>
      <c r="DP23" s="187" t="s">
        <v>2704</v>
      </c>
      <c r="DQ23" s="187" t="s">
        <v>2819</v>
      </c>
      <c r="DR23" s="187" t="s">
        <v>2704</v>
      </c>
      <c r="DS23" s="187" t="s">
        <v>2704</v>
      </c>
      <c r="DT23" s="187" t="s">
        <v>2819</v>
      </c>
      <c r="DU23" s="187" t="s">
        <v>2704</v>
      </c>
      <c r="DV23" s="187" t="s">
        <v>2704</v>
      </c>
      <c r="DW23" s="187" t="s">
        <v>2819</v>
      </c>
      <c r="DX23" s="187" t="s">
        <v>2704</v>
      </c>
      <c r="DY23" s="187" t="s">
        <v>2704</v>
      </c>
      <c r="DZ23" s="187" t="s">
        <v>2819</v>
      </c>
      <c r="EA23" s="187" t="s">
        <v>2704</v>
      </c>
      <c r="EB23" s="187" t="s">
        <v>2704</v>
      </c>
      <c r="EC23" s="187" t="s">
        <v>2819</v>
      </c>
      <c r="ED23" s="187" t="s">
        <v>2704</v>
      </c>
      <c r="EE23" s="187" t="s">
        <v>2704</v>
      </c>
      <c r="EF23" s="187" t="s">
        <v>2819</v>
      </c>
      <c r="EG23" s="187" t="s">
        <v>2704</v>
      </c>
      <c r="EH23" s="187" t="s">
        <v>2704</v>
      </c>
      <c r="EI23" s="187" t="s">
        <v>2819</v>
      </c>
      <c r="EJ23" s="187" t="s">
        <v>2704</v>
      </c>
      <c r="EK23" s="187" t="s">
        <v>2704</v>
      </c>
      <c r="EL23" s="187" t="s">
        <v>2819</v>
      </c>
      <c r="EM23" s="187" t="s">
        <v>2704</v>
      </c>
      <c r="EN23" s="187" t="s">
        <v>2704</v>
      </c>
      <c r="EO23" s="187" t="s">
        <v>2819</v>
      </c>
      <c r="EP23" s="187" t="s">
        <v>2704</v>
      </c>
      <c r="EQ23" s="187" t="s">
        <v>2704</v>
      </c>
      <c r="ER23" s="187" t="s">
        <v>2819</v>
      </c>
      <c r="ES23" s="187" t="s">
        <v>2704</v>
      </c>
      <c r="ET23" s="187" t="s">
        <v>2704</v>
      </c>
    </row>
    <row r="24" spans="1:150" x14ac:dyDescent="0.3">
      <c r="A24" s="1"/>
      <c r="B24" s="185" t="s">
        <v>2916</v>
      </c>
      <c r="C24" s="185" t="s">
        <v>398</v>
      </c>
      <c r="D24" s="185" t="s">
        <v>929</v>
      </c>
      <c r="E24" s="185" t="s">
        <v>2917</v>
      </c>
      <c r="F24" s="185" t="s">
        <v>2918</v>
      </c>
      <c r="G24" s="185" t="s">
        <v>2819</v>
      </c>
      <c r="H24" s="185" t="s">
        <v>2704</v>
      </c>
      <c r="I24" s="185" t="s">
        <v>2704</v>
      </c>
      <c r="J24" s="185" t="s">
        <v>2819</v>
      </c>
      <c r="K24" s="185" t="s">
        <v>2704</v>
      </c>
      <c r="L24" s="185" t="s">
        <v>2704</v>
      </c>
      <c r="M24" s="185" t="s">
        <v>2819</v>
      </c>
      <c r="N24" s="185" t="s">
        <v>2704</v>
      </c>
      <c r="O24" s="185" t="s">
        <v>2704</v>
      </c>
      <c r="P24" s="185" t="s">
        <v>2819</v>
      </c>
      <c r="Q24" s="185" t="s">
        <v>2704</v>
      </c>
      <c r="R24" s="185" t="s">
        <v>2704</v>
      </c>
      <c r="S24" s="185" t="s">
        <v>2819</v>
      </c>
      <c r="T24" s="185" t="s">
        <v>2704</v>
      </c>
      <c r="U24" s="185" t="s">
        <v>2704</v>
      </c>
      <c r="V24" s="185" t="s">
        <v>2819</v>
      </c>
      <c r="W24" s="185" t="s">
        <v>2704</v>
      </c>
      <c r="X24" s="185" t="s">
        <v>2704</v>
      </c>
      <c r="Y24" s="185" t="s">
        <v>2819</v>
      </c>
      <c r="Z24" s="185" t="s">
        <v>2704</v>
      </c>
      <c r="AA24" s="185" t="s">
        <v>2919</v>
      </c>
      <c r="AB24" s="185" t="s">
        <v>2819</v>
      </c>
      <c r="AC24" s="185" t="s">
        <v>2704</v>
      </c>
      <c r="AD24" s="185" t="s">
        <v>2704</v>
      </c>
      <c r="AE24" s="185" t="s">
        <v>2819</v>
      </c>
      <c r="AF24" s="185" t="s">
        <v>2704</v>
      </c>
      <c r="AG24" s="185" t="s">
        <v>2704</v>
      </c>
      <c r="AH24" s="185" t="s">
        <v>2819</v>
      </c>
      <c r="AI24" s="185" t="s">
        <v>2704</v>
      </c>
      <c r="AJ24" s="185" t="s">
        <v>2704</v>
      </c>
      <c r="AK24" s="185" t="s">
        <v>2819</v>
      </c>
      <c r="AL24" s="185" t="s">
        <v>2704</v>
      </c>
      <c r="AM24" s="185" t="s">
        <v>2704</v>
      </c>
      <c r="AN24" s="185" t="s">
        <v>2819</v>
      </c>
      <c r="AO24" s="185" t="s">
        <v>2704</v>
      </c>
      <c r="AP24" s="185" t="s">
        <v>2704</v>
      </c>
      <c r="AQ24" s="185" t="s">
        <v>2819</v>
      </c>
      <c r="AR24" s="185" t="s">
        <v>2704</v>
      </c>
      <c r="AS24" s="185" t="s">
        <v>2919</v>
      </c>
      <c r="AT24" s="185" t="s">
        <v>2819</v>
      </c>
      <c r="AU24" s="185" t="s">
        <v>2704</v>
      </c>
      <c r="AV24" s="185" t="s">
        <v>2919</v>
      </c>
      <c r="AW24" s="185" t="s">
        <v>2819</v>
      </c>
      <c r="AX24" s="185" t="s">
        <v>2704</v>
      </c>
      <c r="AY24" s="185" t="s">
        <v>2919</v>
      </c>
      <c r="AZ24" s="185" t="s">
        <v>2819</v>
      </c>
      <c r="BA24" s="185" t="s">
        <v>2704</v>
      </c>
      <c r="BB24" s="185" t="s">
        <v>2919</v>
      </c>
      <c r="BC24" s="185" t="s">
        <v>2819</v>
      </c>
      <c r="BD24" s="185" t="s">
        <v>2704</v>
      </c>
      <c r="BE24" s="185" t="s">
        <v>2704</v>
      </c>
      <c r="BF24" s="185" t="s">
        <v>2819</v>
      </c>
      <c r="BG24" s="185" t="s">
        <v>2704</v>
      </c>
      <c r="BH24" s="185" t="s">
        <v>2704</v>
      </c>
      <c r="BI24" s="185" t="s">
        <v>2819</v>
      </c>
      <c r="BJ24" s="185" t="s">
        <v>2704</v>
      </c>
      <c r="BK24" s="185" t="s">
        <v>2704</v>
      </c>
      <c r="BL24" s="185" t="s">
        <v>2819</v>
      </c>
      <c r="BM24" s="185" t="s">
        <v>2704</v>
      </c>
      <c r="BN24" s="185" t="s">
        <v>2704</v>
      </c>
      <c r="BO24" s="185" t="s">
        <v>2819</v>
      </c>
      <c r="BP24" s="185" t="s">
        <v>2704</v>
      </c>
      <c r="BQ24" s="185" t="s">
        <v>2704</v>
      </c>
      <c r="BR24" s="185" t="s">
        <v>2819</v>
      </c>
      <c r="BS24" s="185" t="s">
        <v>2704</v>
      </c>
      <c r="BT24" s="185" t="s">
        <v>2704</v>
      </c>
      <c r="BU24" s="185" t="s">
        <v>2819</v>
      </c>
      <c r="BV24" s="185" t="s">
        <v>2704</v>
      </c>
      <c r="BW24" s="185" t="s">
        <v>2704</v>
      </c>
      <c r="BX24" s="185" t="s">
        <v>2819</v>
      </c>
      <c r="BY24" s="185" t="s">
        <v>2704</v>
      </c>
      <c r="BZ24" s="185" t="s">
        <v>2704</v>
      </c>
      <c r="CA24" s="185" t="s">
        <v>2819</v>
      </c>
      <c r="CB24" s="185" t="s">
        <v>2704</v>
      </c>
      <c r="CC24" s="185" t="s">
        <v>2704</v>
      </c>
      <c r="CD24" s="185" t="s">
        <v>2819</v>
      </c>
      <c r="CE24" s="185" t="s">
        <v>2704</v>
      </c>
      <c r="CF24" s="185" t="s">
        <v>2704</v>
      </c>
      <c r="CG24" s="185" t="s">
        <v>2819</v>
      </c>
      <c r="CH24" s="185" t="s">
        <v>2704</v>
      </c>
      <c r="CI24" s="185" t="s">
        <v>2704</v>
      </c>
      <c r="CJ24" s="185" t="s">
        <v>2819</v>
      </c>
      <c r="CK24" s="185" t="s">
        <v>2704</v>
      </c>
      <c r="CL24" s="185" t="s">
        <v>2704</v>
      </c>
      <c r="CM24" s="185" t="s">
        <v>2819</v>
      </c>
      <c r="CN24" s="185" t="s">
        <v>2704</v>
      </c>
      <c r="CO24" s="185" t="s">
        <v>2704</v>
      </c>
      <c r="CP24" s="185" t="s">
        <v>2819</v>
      </c>
      <c r="CQ24" s="185" t="s">
        <v>2704</v>
      </c>
      <c r="CR24" s="185" t="s">
        <v>2704</v>
      </c>
      <c r="CS24" s="185" t="s">
        <v>2819</v>
      </c>
      <c r="CT24" s="185" t="s">
        <v>2704</v>
      </c>
      <c r="CU24" s="185" t="s">
        <v>2704</v>
      </c>
      <c r="CV24" s="185" t="s">
        <v>2819</v>
      </c>
      <c r="CW24" s="185" t="s">
        <v>2704</v>
      </c>
      <c r="CX24" s="185" t="s">
        <v>2704</v>
      </c>
      <c r="CY24" s="185" t="s">
        <v>2819</v>
      </c>
      <c r="CZ24" s="185" t="s">
        <v>2704</v>
      </c>
      <c r="DA24" s="185" t="s">
        <v>2704</v>
      </c>
      <c r="DB24" s="185" t="s">
        <v>2819</v>
      </c>
      <c r="DC24" s="185" t="s">
        <v>2704</v>
      </c>
      <c r="DD24" s="185" t="s">
        <v>2704</v>
      </c>
      <c r="DE24" s="185" t="s">
        <v>2819</v>
      </c>
      <c r="DF24" s="185" t="s">
        <v>2704</v>
      </c>
      <c r="DG24" s="185" t="s">
        <v>2704</v>
      </c>
      <c r="DH24" s="185" t="s">
        <v>2819</v>
      </c>
      <c r="DI24" s="185" t="s">
        <v>2704</v>
      </c>
      <c r="DJ24" s="185" t="s">
        <v>2704</v>
      </c>
      <c r="DK24" s="185" t="s">
        <v>2819</v>
      </c>
      <c r="DL24" s="185" t="s">
        <v>2704</v>
      </c>
      <c r="DM24" s="185" t="s">
        <v>2704</v>
      </c>
      <c r="DN24" s="185" t="s">
        <v>2819</v>
      </c>
      <c r="DO24" s="185" t="s">
        <v>2704</v>
      </c>
      <c r="DP24" s="185" t="s">
        <v>2704</v>
      </c>
      <c r="DQ24" s="185" t="s">
        <v>2819</v>
      </c>
      <c r="DR24" s="185" t="s">
        <v>2704</v>
      </c>
      <c r="DS24" s="185" t="s">
        <v>2704</v>
      </c>
      <c r="DT24" s="185" t="s">
        <v>2819</v>
      </c>
      <c r="DU24" s="185" t="s">
        <v>2704</v>
      </c>
      <c r="DV24" s="185" t="s">
        <v>2704</v>
      </c>
      <c r="DW24" s="185" t="s">
        <v>2819</v>
      </c>
      <c r="DX24" s="185" t="s">
        <v>2704</v>
      </c>
      <c r="DY24" s="185" t="s">
        <v>2704</v>
      </c>
      <c r="DZ24" s="185" t="s">
        <v>2819</v>
      </c>
      <c r="EA24" s="185" t="s">
        <v>2704</v>
      </c>
      <c r="EB24" s="185" t="s">
        <v>2704</v>
      </c>
      <c r="EC24" s="185" t="s">
        <v>2819</v>
      </c>
      <c r="ED24" s="185" t="s">
        <v>2704</v>
      </c>
      <c r="EE24" s="185" t="s">
        <v>2704</v>
      </c>
      <c r="EF24" s="185" t="s">
        <v>2819</v>
      </c>
      <c r="EG24" s="185" t="s">
        <v>2704</v>
      </c>
      <c r="EH24" s="185" t="s">
        <v>2704</v>
      </c>
      <c r="EI24" s="185" t="s">
        <v>2819</v>
      </c>
      <c r="EJ24" s="185" t="s">
        <v>2704</v>
      </c>
      <c r="EK24" s="185" t="s">
        <v>2704</v>
      </c>
      <c r="EL24" s="185" t="s">
        <v>2819</v>
      </c>
      <c r="EM24" s="185" t="s">
        <v>2704</v>
      </c>
      <c r="EN24" s="185" t="s">
        <v>2704</v>
      </c>
      <c r="EO24" s="185" t="s">
        <v>2819</v>
      </c>
      <c r="EP24" s="185" t="s">
        <v>2704</v>
      </c>
      <c r="EQ24" s="185" t="s">
        <v>2704</v>
      </c>
      <c r="ER24" s="185" t="s">
        <v>2819</v>
      </c>
      <c r="ES24" s="185" t="s">
        <v>2704</v>
      </c>
      <c r="ET24" s="185" t="s">
        <v>2704</v>
      </c>
    </row>
    <row r="25" spans="1:150" x14ac:dyDescent="0.3">
      <c r="A25" s="1"/>
      <c r="B25" s="186" t="s">
        <v>2920</v>
      </c>
      <c r="C25" s="186" t="s">
        <v>398</v>
      </c>
      <c r="D25" s="186" t="s">
        <v>929</v>
      </c>
      <c r="E25" s="186" t="s">
        <v>2921</v>
      </c>
      <c r="F25" s="186" t="s">
        <v>2922</v>
      </c>
      <c r="G25" s="187" t="s">
        <v>2819</v>
      </c>
      <c r="H25" s="187" t="s">
        <v>2704</v>
      </c>
      <c r="I25" s="187" t="s">
        <v>2704</v>
      </c>
      <c r="J25" s="187" t="s">
        <v>2819</v>
      </c>
      <c r="K25" s="187" t="s">
        <v>2704</v>
      </c>
      <c r="L25" s="187" t="s">
        <v>2704</v>
      </c>
      <c r="M25" s="187" t="s">
        <v>2819</v>
      </c>
      <c r="N25" s="187" t="s">
        <v>2704</v>
      </c>
      <c r="O25" s="187" t="s">
        <v>2704</v>
      </c>
      <c r="P25" s="187" t="s">
        <v>2819</v>
      </c>
      <c r="Q25" s="187" t="s">
        <v>2704</v>
      </c>
      <c r="R25" s="187" t="s">
        <v>2704</v>
      </c>
      <c r="S25" s="187" t="s">
        <v>2819</v>
      </c>
      <c r="T25" s="187" t="s">
        <v>2704</v>
      </c>
      <c r="U25" s="187" t="s">
        <v>2704</v>
      </c>
      <c r="V25" s="187" t="s">
        <v>2819</v>
      </c>
      <c r="W25" s="187" t="s">
        <v>2704</v>
      </c>
      <c r="X25" s="187" t="s">
        <v>2704</v>
      </c>
      <c r="Y25" s="187" t="s">
        <v>2819</v>
      </c>
      <c r="Z25" s="187" t="s">
        <v>2704</v>
      </c>
      <c r="AA25" s="187" t="s">
        <v>2923</v>
      </c>
      <c r="AB25" s="187" t="s">
        <v>2819</v>
      </c>
      <c r="AC25" s="187" t="s">
        <v>2704</v>
      </c>
      <c r="AD25" s="187" t="s">
        <v>2704</v>
      </c>
      <c r="AE25" s="187" t="s">
        <v>2819</v>
      </c>
      <c r="AF25" s="187" t="s">
        <v>2704</v>
      </c>
      <c r="AG25" s="187" t="s">
        <v>2704</v>
      </c>
      <c r="AH25" s="187" t="s">
        <v>2819</v>
      </c>
      <c r="AI25" s="187" t="s">
        <v>2704</v>
      </c>
      <c r="AJ25" s="187" t="s">
        <v>2704</v>
      </c>
      <c r="AK25" s="187" t="s">
        <v>2819</v>
      </c>
      <c r="AL25" s="187" t="s">
        <v>2704</v>
      </c>
      <c r="AM25" s="187" t="s">
        <v>2704</v>
      </c>
      <c r="AN25" s="187" t="s">
        <v>2819</v>
      </c>
      <c r="AO25" s="187" t="s">
        <v>2704</v>
      </c>
      <c r="AP25" s="187" t="s">
        <v>2704</v>
      </c>
      <c r="AQ25" s="187" t="s">
        <v>2819</v>
      </c>
      <c r="AR25" s="187" t="s">
        <v>2704</v>
      </c>
      <c r="AS25" s="187" t="s">
        <v>2923</v>
      </c>
      <c r="AT25" s="187" t="s">
        <v>2819</v>
      </c>
      <c r="AU25" s="187" t="s">
        <v>2704</v>
      </c>
      <c r="AV25" s="187" t="s">
        <v>2923</v>
      </c>
      <c r="AW25" s="187" t="s">
        <v>2819</v>
      </c>
      <c r="AX25" s="187" t="s">
        <v>2704</v>
      </c>
      <c r="AY25" s="187" t="s">
        <v>2923</v>
      </c>
      <c r="AZ25" s="187" t="s">
        <v>2819</v>
      </c>
      <c r="BA25" s="187" t="s">
        <v>2704</v>
      </c>
      <c r="BB25" s="187" t="s">
        <v>2923</v>
      </c>
      <c r="BC25" s="187" t="s">
        <v>2819</v>
      </c>
      <c r="BD25" s="187" t="s">
        <v>2704</v>
      </c>
      <c r="BE25" s="187" t="s">
        <v>2704</v>
      </c>
      <c r="BF25" s="187" t="s">
        <v>2819</v>
      </c>
      <c r="BG25" s="187" t="s">
        <v>2704</v>
      </c>
      <c r="BH25" s="187" t="s">
        <v>2704</v>
      </c>
      <c r="BI25" s="187" t="s">
        <v>2819</v>
      </c>
      <c r="BJ25" s="187" t="s">
        <v>2704</v>
      </c>
      <c r="BK25" s="187" t="s">
        <v>2704</v>
      </c>
      <c r="BL25" s="187" t="s">
        <v>2819</v>
      </c>
      <c r="BM25" s="187" t="s">
        <v>2704</v>
      </c>
      <c r="BN25" s="187" t="s">
        <v>2704</v>
      </c>
      <c r="BO25" s="187" t="s">
        <v>2819</v>
      </c>
      <c r="BP25" s="187" t="s">
        <v>2704</v>
      </c>
      <c r="BQ25" s="187" t="s">
        <v>2704</v>
      </c>
      <c r="BR25" s="187" t="s">
        <v>2819</v>
      </c>
      <c r="BS25" s="187" t="s">
        <v>2704</v>
      </c>
      <c r="BT25" s="187" t="s">
        <v>2704</v>
      </c>
      <c r="BU25" s="187" t="s">
        <v>2819</v>
      </c>
      <c r="BV25" s="187" t="s">
        <v>2704</v>
      </c>
      <c r="BW25" s="187" t="s">
        <v>2704</v>
      </c>
      <c r="BX25" s="187" t="s">
        <v>2819</v>
      </c>
      <c r="BY25" s="187" t="s">
        <v>2704</v>
      </c>
      <c r="BZ25" s="187" t="s">
        <v>2704</v>
      </c>
      <c r="CA25" s="187" t="s">
        <v>2819</v>
      </c>
      <c r="CB25" s="187" t="s">
        <v>2704</v>
      </c>
      <c r="CC25" s="187" t="s">
        <v>2704</v>
      </c>
      <c r="CD25" s="187" t="s">
        <v>2819</v>
      </c>
      <c r="CE25" s="187" t="s">
        <v>2704</v>
      </c>
      <c r="CF25" s="187" t="s">
        <v>2704</v>
      </c>
      <c r="CG25" s="187" t="s">
        <v>2819</v>
      </c>
      <c r="CH25" s="187" t="s">
        <v>2704</v>
      </c>
      <c r="CI25" s="187" t="s">
        <v>2704</v>
      </c>
      <c r="CJ25" s="187" t="s">
        <v>2819</v>
      </c>
      <c r="CK25" s="187" t="s">
        <v>2704</v>
      </c>
      <c r="CL25" s="187" t="s">
        <v>2704</v>
      </c>
      <c r="CM25" s="187" t="s">
        <v>2819</v>
      </c>
      <c r="CN25" s="187" t="s">
        <v>2704</v>
      </c>
      <c r="CO25" s="187" t="s">
        <v>2704</v>
      </c>
      <c r="CP25" s="187" t="s">
        <v>2819</v>
      </c>
      <c r="CQ25" s="187" t="s">
        <v>2704</v>
      </c>
      <c r="CR25" s="187" t="s">
        <v>2704</v>
      </c>
      <c r="CS25" s="187" t="s">
        <v>2819</v>
      </c>
      <c r="CT25" s="187" t="s">
        <v>2704</v>
      </c>
      <c r="CU25" s="187" t="s">
        <v>2704</v>
      </c>
      <c r="CV25" s="187" t="s">
        <v>2819</v>
      </c>
      <c r="CW25" s="187" t="s">
        <v>2704</v>
      </c>
      <c r="CX25" s="187" t="s">
        <v>2704</v>
      </c>
      <c r="CY25" s="187" t="s">
        <v>2819</v>
      </c>
      <c r="CZ25" s="187" t="s">
        <v>2704</v>
      </c>
      <c r="DA25" s="187" t="s">
        <v>2704</v>
      </c>
      <c r="DB25" s="187" t="s">
        <v>2819</v>
      </c>
      <c r="DC25" s="187" t="s">
        <v>2704</v>
      </c>
      <c r="DD25" s="187" t="s">
        <v>2704</v>
      </c>
      <c r="DE25" s="187" t="s">
        <v>2819</v>
      </c>
      <c r="DF25" s="187" t="s">
        <v>2704</v>
      </c>
      <c r="DG25" s="187" t="s">
        <v>2704</v>
      </c>
      <c r="DH25" s="187" t="s">
        <v>2819</v>
      </c>
      <c r="DI25" s="187" t="s">
        <v>2704</v>
      </c>
      <c r="DJ25" s="187" t="s">
        <v>2704</v>
      </c>
      <c r="DK25" s="187" t="s">
        <v>2819</v>
      </c>
      <c r="DL25" s="187" t="s">
        <v>2704</v>
      </c>
      <c r="DM25" s="187" t="s">
        <v>2704</v>
      </c>
      <c r="DN25" s="187" t="s">
        <v>2819</v>
      </c>
      <c r="DO25" s="187" t="s">
        <v>2704</v>
      </c>
      <c r="DP25" s="187" t="s">
        <v>2704</v>
      </c>
      <c r="DQ25" s="187" t="s">
        <v>2819</v>
      </c>
      <c r="DR25" s="187" t="s">
        <v>2704</v>
      </c>
      <c r="DS25" s="187" t="s">
        <v>2704</v>
      </c>
      <c r="DT25" s="187" t="s">
        <v>2819</v>
      </c>
      <c r="DU25" s="187" t="s">
        <v>2704</v>
      </c>
      <c r="DV25" s="187" t="s">
        <v>2704</v>
      </c>
      <c r="DW25" s="187" t="s">
        <v>2819</v>
      </c>
      <c r="DX25" s="187" t="s">
        <v>2704</v>
      </c>
      <c r="DY25" s="187" t="s">
        <v>2704</v>
      </c>
      <c r="DZ25" s="187" t="s">
        <v>2819</v>
      </c>
      <c r="EA25" s="187" t="s">
        <v>2704</v>
      </c>
      <c r="EB25" s="187" t="s">
        <v>2704</v>
      </c>
      <c r="EC25" s="187" t="s">
        <v>2819</v>
      </c>
      <c r="ED25" s="187" t="s">
        <v>2704</v>
      </c>
      <c r="EE25" s="187" t="s">
        <v>2704</v>
      </c>
      <c r="EF25" s="187" t="s">
        <v>2819</v>
      </c>
      <c r="EG25" s="187" t="s">
        <v>2704</v>
      </c>
      <c r="EH25" s="187" t="s">
        <v>2704</v>
      </c>
      <c r="EI25" s="187" t="s">
        <v>2819</v>
      </c>
      <c r="EJ25" s="187" t="s">
        <v>2704</v>
      </c>
      <c r="EK25" s="187" t="s">
        <v>2704</v>
      </c>
      <c r="EL25" s="187" t="s">
        <v>2819</v>
      </c>
      <c r="EM25" s="187" t="s">
        <v>2704</v>
      </c>
      <c r="EN25" s="187" t="s">
        <v>2704</v>
      </c>
      <c r="EO25" s="187" t="s">
        <v>2819</v>
      </c>
      <c r="EP25" s="187" t="s">
        <v>2704</v>
      </c>
      <c r="EQ25" s="187" t="s">
        <v>2704</v>
      </c>
      <c r="ER25" s="187" t="s">
        <v>2819</v>
      </c>
      <c r="ES25" s="187" t="s">
        <v>2704</v>
      </c>
      <c r="ET25" s="187" t="s">
        <v>2704</v>
      </c>
    </row>
    <row r="26" spans="1:150" x14ac:dyDescent="0.3">
      <c r="A26" s="1"/>
      <c r="B26" s="186" t="s">
        <v>2924</v>
      </c>
      <c r="C26" s="186" t="s">
        <v>398</v>
      </c>
      <c r="D26" s="186" t="s">
        <v>929</v>
      </c>
      <c r="E26" s="186" t="s">
        <v>2925</v>
      </c>
      <c r="F26" s="186" t="s">
        <v>2926</v>
      </c>
      <c r="G26" s="187" t="s">
        <v>2819</v>
      </c>
      <c r="H26" s="187" t="s">
        <v>2704</v>
      </c>
      <c r="I26" s="187" t="s">
        <v>2704</v>
      </c>
      <c r="J26" s="187" t="s">
        <v>2819</v>
      </c>
      <c r="K26" s="187" t="s">
        <v>2704</v>
      </c>
      <c r="L26" s="187" t="s">
        <v>2704</v>
      </c>
      <c r="M26" s="187" t="s">
        <v>2819</v>
      </c>
      <c r="N26" s="187" t="s">
        <v>2704</v>
      </c>
      <c r="O26" s="187" t="s">
        <v>2704</v>
      </c>
      <c r="P26" s="187" t="s">
        <v>2819</v>
      </c>
      <c r="Q26" s="187" t="s">
        <v>2704</v>
      </c>
      <c r="R26" s="187" t="s">
        <v>2704</v>
      </c>
      <c r="S26" s="187" t="s">
        <v>2819</v>
      </c>
      <c r="T26" s="187" t="s">
        <v>2704</v>
      </c>
      <c r="U26" s="187" t="s">
        <v>2704</v>
      </c>
      <c r="V26" s="187" t="s">
        <v>2819</v>
      </c>
      <c r="W26" s="187" t="s">
        <v>2704</v>
      </c>
      <c r="X26" s="187" t="s">
        <v>2704</v>
      </c>
      <c r="Y26" s="187" t="s">
        <v>2819</v>
      </c>
      <c r="Z26" s="187" t="s">
        <v>2704</v>
      </c>
      <c r="AA26" s="187" t="s">
        <v>2923</v>
      </c>
      <c r="AB26" s="187" t="s">
        <v>2819</v>
      </c>
      <c r="AC26" s="187" t="s">
        <v>2704</v>
      </c>
      <c r="AD26" s="187" t="s">
        <v>2704</v>
      </c>
      <c r="AE26" s="187" t="s">
        <v>2819</v>
      </c>
      <c r="AF26" s="187" t="s">
        <v>2704</v>
      </c>
      <c r="AG26" s="187" t="s">
        <v>2704</v>
      </c>
      <c r="AH26" s="187" t="s">
        <v>2819</v>
      </c>
      <c r="AI26" s="187" t="s">
        <v>2704</v>
      </c>
      <c r="AJ26" s="187" t="s">
        <v>2704</v>
      </c>
      <c r="AK26" s="187" t="s">
        <v>2819</v>
      </c>
      <c r="AL26" s="187" t="s">
        <v>2704</v>
      </c>
      <c r="AM26" s="187" t="s">
        <v>2704</v>
      </c>
      <c r="AN26" s="187" t="s">
        <v>2819</v>
      </c>
      <c r="AO26" s="187" t="s">
        <v>2704</v>
      </c>
      <c r="AP26" s="187" t="s">
        <v>2704</v>
      </c>
      <c r="AQ26" s="187" t="s">
        <v>2819</v>
      </c>
      <c r="AR26" s="187" t="s">
        <v>2704</v>
      </c>
      <c r="AS26" s="187" t="s">
        <v>2923</v>
      </c>
      <c r="AT26" s="187" t="s">
        <v>2819</v>
      </c>
      <c r="AU26" s="187" t="s">
        <v>2704</v>
      </c>
      <c r="AV26" s="187" t="s">
        <v>2923</v>
      </c>
      <c r="AW26" s="187" t="s">
        <v>2819</v>
      </c>
      <c r="AX26" s="187" t="s">
        <v>2704</v>
      </c>
      <c r="AY26" s="187" t="s">
        <v>2923</v>
      </c>
      <c r="AZ26" s="187" t="s">
        <v>2819</v>
      </c>
      <c r="BA26" s="187" t="s">
        <v>2704</v>
      </c>
      <c r="BB26" s="187" t="s">
        <v>2923</v>
      </c>
      <c r="BC26" s="187" t="s">
        <v>2819</v>
      </c>
      <c r="BD26" s="187" t="s">
        <v>2704</v>
      </c>
      <c r="BE26" s="187" t="s">
        <v>2704</v>
      </c>
      <c r="BF26" s="187" t="s">
        <v>2819</v>
      </c>
      <c r="BG26" s="187" t="s">
        <v>2704</v>
      </c>
      <c r="BH26" s="187" t="s">
        <v>2704</v>
      </c>
      <c r="BI26" s="187" t="s">
        <v>2819</v>
      </c>
      <c r="BJ26" s="187" t="s">
        <v>2704</v>
      </c>
      <c r="BK26" s="187" t="s">
        <v>2704</v>
      </c>
      <c r="BL26" s="187" t="s">
        <v>2819</v>
      </c>
      <c r="BM26" s="187" t="s">
        <v>2704</v>
      </c>
      <c r="BN26" s="187" t="s">
        <v>2704</v>
      </c>
      <c r="BO26" s="187" t="s">
        <v>2819</v>
      </c>
      <c r="BP26" s="187" t="s">
        <v>2704</v>
      </c>
      <c r="BQ26" s="187" t="s">
        <v>2704</v>
      </c>
      <c r="BR26" s="187" t="s">
        <v>2819</v>
      </c>
      <c r="BS26" s="187" t="s">
        <v>2704</v>
      </c>
      <c r="BT26" s="187" t="s">
        <v>2704</v>
      </c>
      <c r="BU26" s="187" t="s">
        <v>2819</v>
      </c>
      <c r="BV26" s="187" t="s">
        <v>2704</v>
      </c>
      <c r="BW26" s="187" t="s">
        <v>2704</v>
      </c>
      <c r="BX26" s="187" t="s">
        <v>2819</v>
      </c>
      <c r="BY26" s="187" t="s">
        <v>2704</v>
      </c>
      <c r="BZ26" s="187" t="s">
        <v>2704</v>
      </c>
      <c r="CA26" s="187" t="s">
        <v>2819</v>
      </c>
      <c r="CB26" s="187" t="s">
        <v>2704</v>
      </c>
      <c r="CC26" s="187" t="s">
        <v>2704</v>
      </c>
      <c r="CD26" s="187" t="s">
        <v>2819</v>
      </c>
      <c r="CE26" s="187" t="s">
        <v>2704</v>
      </c>
      <c r="CF26" s="187" t="s">
        <v>2704</v>
      </c>
      <c r="CG26" s="187" t="s">
        <v>2819</v>
      </c>
      <c r="CH26" s="187" t="s">
        <v>2704</v>
      </c>
      <c r="CI26" s="187" t="s">
        <v>2704</v>
      </c>
      <c r="CJ26" s="187" t="s">
        <v>2819</v>
      </c>
      <c r="CK26" s="187" t="s">
        <v>2704</v>
      </c>
      <c r="CL26" s="187" t="s">
        <v>2704</v>
      </c>
      <c r="CM26" s="187" t="s">
        <v>2819</v>
      </c>
      <c r="CN26" s="187" t="s">
        <v>2704</v>
      </c>
      <c r="CO26" s="187" t="s">
        <v>2704</v>
      </c>
      <c r="CP26" s="187" t="s">
        <v>2819</v>
      </c>
      <c r="CQ26" s="187" t="s">
        <v>2704</v>
      </c>
      <c r="CR26" s="187" t="s">
        <v>2704</v>
      </c>
      <c r="CS26" s="187" t="s">
        <v>2819</v>
      </c>
      <c r="CT26" s="187" t="s">
        <v>2704</v>
      </c>
      <c r="CU26" s="187" t="s">
        <v>2704</v>
      </c>
      <c r="CV26" s="187" t="s">
        <v>2819</v>
      </c>
      <c r="CW26" s="187" t="s">
        <v>2704</v>
      </c>
      <c r="CX26" s="187" t="s">
        <v>2704</v>
      </c>
      <c r="CY26" s="187" t="s">
        <v>2819</v>
      </c>
      <c r="CZ26" s="187" t="s">
        <v>2704</v>
      </c>
      <c r="DA26" s="187" t="s">
        <v>2704</v>
      </c>
      <c r="DB26" s="187" t="s">
        <v>2819</v>
      </c>
      <c r="DC26" s="187" t="s">
        <v>2704</v>
      </c>
      <c r="DD26" s="187" t="s">
        <v>2704</v>
      </c>
      <c r="DE26" s="187" t="s">
        <v>2819</v>
      </c>
      <c r="DF26" s="187" t="s">
        <v>2704</v>
      </c>
      <c r="DG26" s="187" t="s">
        <v>2704</v>
      </c>
      <c r="DH26" s="187" t="s">
        <v>2819</v>
      </c>
      <c r="DI26" s="187" t="s">
        <v>2704</v>
      </c>
      <c r="DJ26" s="187" t="s">
        <v>2704</v>
      </c>
      <c r="DK26" s="187" t="s">
        <v>2819</v>
      </c>
      <c r="DL26" s="187" t="s">
        <v>2704</v>
      </c>
      <c r="DM26" s="187" t="s">
        <v>2704</v>
      </c>
      <c r="DN26" s="187" t="s">
        <v>2819</v>
      </c>
      <c r="DO26" s="187" t="s">
        <v>2704</v>
      </c>
      <c r="DP26" s="187" t="s">
        <v>2704</v>
      </c>
      <c r="DQ26" s="187" t="s">
        <v>2819</v>
      </c>
      <c r="DR26" s="187" t="s">
        <v>2704</v>
      </c>
      <c r="DS26" s="187" t="s">
        <v>2704</v>
      </c>
      <c r="DT26" s="187" t="s">
        <v>2819</v>
      </c>
      <c r="DU26" s="187" t="s">
        <v>2704</v>
      </c>
      <c r="DV26" s="187" t="s">
        <v>2704</v>
      </c>
      <c r="DW26" s="187" t="s">
        <v>2819</v>
      </c>
      <c r="DX26" s="187" t="s">
        <v>2704</v>
      </c>
      <c r="DY26" s="187" t="s">
        <v>2704</v>
      </c>
      <c r="DZ26" s="187" t="s">
        <v>2819</v>
      </c>
      <c r="EA26" s="187" t="s">
        <v>2704</v>
      </c>
      <c r="EB26" s="187" t="s">
        <v>2704</v>
      </c>
      <c r="EC26" s="187" t="s">
        <v>2819</v>
      </c>
      <c r="ED26" s="187" t="s">
        <v>2704</v>
      </c>
      <c r="EE26" s="187" t="s">
        <v>2704</v>
      </c>
      <c r="EF26" s="187" t="s">
        <v>2819</v>
      </c>
      <c r="EG26" s="187" t="s">
        <v>2704</v>
      </c>
      <c r="EH26" s="187" t="s">
        <v>2704</v>
      </c>
      <c r="EI26" s="187" t="s">
        <v>2819</v>
      </c>
      <c r="EJ26" s="187" t="s">
        <v>2704</v>
      </c>
      <c r="EK26" s="187" t="s">
        <v>2704</v>
      </c>
      <c r="EL26" s="187" t="s">
        <v>2819</v>
      </c>
      <c r="EM26" s="187" t="s">
        <v>2704</v>
      </c>
      <c r="EN26" s="187" t="s">
        <v>2704</v>
      </c>
      <c r="EO26" s="187" t="s">
        <v>2819</v>
      </c>
      <c r="EP26" s="187" t="s">
        <v>2704</v>
      </c>
      <c r="EQ26" s="187" t="s">
        <v>2704</v>
      </c>
      <c r="ER26" s="187" t="s">
        <v>2819</v>
      </c>
      <c r="ES26" s="187" t="s">
        <v>2704</v>
      </c>
      <c r="ET26" s="187" t="s">
        <v>2704</v>
      </c>
    </row>
    <row r="27" spans="1:150" x14ac:dyDescent="0.3">
      <c r="A27" s="1"/>
      <c r="B27" s="186" t="s">
        <v>2927</v>
      </c>
      <c r="C27" s="186" t="s">
        <v>398</v>
      </c>
      <c r="D27" s="186" t="s">
        <v>929</v>
      </c>
      <c r="E27" s="186" t="s">
        <v>2928</v>
      </c>
      <c r="F27" s="186" t="s">
        <v>2929</v>
      </c>
      <c r="G27" s="187" t="s">
        <v>2819</v>
      </c>
      <c r="H27" s="187" t="s">
        <v>2704</v>
      </c>
      <c r="I27" s="187" t="s">
        <v>2704</v>
      </c>
      <c r="J27" s="187" t="s">
        <v>2819</v>
      </c>
      <c r="K27" s="187" t="s">
        <v>2704</v>
      </c>
      <c r="L27" s="187" t="s">
        <v>2704</v>
      </c>
      <c r="M27" s="187" t="s">
        <v>2819</v>
      </c>
      <c r="N27" s="187" t="s">
        <v>2704</v>
      </c>
      <c r="O27" s="187" t="s">
        <v>2704</v>
      </c>
      <c r="P27" s="187" t="s">
        <v>2819</v>
      </c>
      <c r="Q27" s="187" t="s">
        <v>2704</v>
      </c>
      <c r="R27" s="187" t="s">
        <v>2704</v>
      </c>
      <c r="S27" s="187" t="s">
        <v>2819</v>
      </c>
      <c r="T27" s="187" t="s">
        <v>2704</v>
      </c>
      <c r="U27" s="187" t="s">
        <v>2704</v>
      </c>
      <c r="V27" s="187" t="s">
        <v>2819</v>
      </c>
      <c r="W27" s="187" t="s">
        <v>2704</v>
      </c>
      <c r="X27" s="187" t="s">
        <v>2704</v>
      </c>
      <c r="Y27" s="187" t="s">
        <v>2819</v>
      </c>
      <c r="Z27" s="187" t="s">
        <v>2704</v>
      </c>
      <c r="AA27" s="187" t="s">
        <v>2923</v>
      </c>
      <c r="AB27" s="187" t="s">
        <v>2819</v>
      </c>
      <c r="AC27" s="187" t="s">
        <v>2704</v>
      </c>
      <c r="AD27" s="187" t="s">
        <v>2704</v>
      </c>
      <c r="AE27" s="187" t="s">
        <v>2819</v>
      </c>
      <c r="AF27" s="187" t="s">
        <v>2704</v>
      </c>
      <c r="AG27" s="187" t="s">
        <v>2704</v>
      </c>
      <c r="AH27" s="187" t="s">
        <v>2819</v>
      </c>
      <c r="AI27" s="187" t="s">
        <v>2704</v>
      </c>
      <c r="AJ27" s="187" t="s">
        <v>2704</v>
      </c>
      <c r="AK27" s="187" t="s">
        <v>2819</v>
      </c>
      <c r="AL27" s="187" t="s">
        <v>2704</v>
      </c>
      <c r="AM27" s="187" t="s">
        <v>2704</v>
      </c>
      <c r="AN27" s="187" t="s">
        <v>2819</v>
      </c>
      <c r="AO27" s="187" t="s">
        <v>2704</v>
      </c>
      <c r="AP27" s="187" t="s">
        <v>2704</v>
      </c>
      <c r="AQ27" s="187" t="s">
        <v>2819</v>
      </c>
      <c r="AR27" s="187" t="s">
        <v>2704</v>
      </c>
      <c r="AS27" s="187" t="s">
        <v>2923</v>
      </c>
      <c r="AT27" s="187" t="s">
        <v>2819</v>
      </c>
      <c r="AU27" s="187" t="s">
        <v>2704</v>
      </c>
      <c r="AV27" s="187" t="s">
        <v>2923</v>
      </c>
      <c r="AW27" s="187" t="s">
        <v>2819</v>
      </c>
      <c r="AX27" s="187" t="s">
        <v>2704</v>
      </c>
      <c r="AY27" s="187" t="s">
        <v>2923</v>
      </c>
      <c r="AZ27" s="187" t="s">
        <v>2819</v>
      </c>
      <c r="BA27" s="187" t="s">
        <v>2704</v>
      </c>
      <c r="BB27" s="187" t="s">
        <v>2923</v>
      </c>
      <c r="BC27" s="187" t="s">
        <v>2819</v>
      </c>
      <c r="BD27" s="187" t="s">
        <v>2704</v>
      </c>
      <c r="BE27" s="187" t="s">
        <v>2704</v>
      </c>
      <c r="BF27" s="187" t="s">
        <v>2819</v>
      </c>
      <c r="BG27" s="187" t="s">
        <v>2704</v>
      </c>
      <c r="BH27" s="187" t="s">
        <v>2704</v>
      </c>
      <c r="BI27" s="187" t="s">
        <v>2819</v>
      </c>
      <c r="BJ27" s="187" t="s">
        <v>2704</v>
      </c>
      <c r="BK27" s="187" t="s">
        <v>2704</v>
      </c>
      <c r="BL27" s="187" t="s">
        <v>2819</v>
      </c>
      <c r="BM27" s="187" t="s">
        <v>2704</v>
      </c>
      <c r="BN27" s="187" t="s">
        <v>2704</v>
      </c>
      <c r="BO27" s="187" t="s">
        <v>2819</v>
      </c>
      <c r="BP27" s="187" t="s">
        <v>2704</v>
      </c>
      <c r="BQ27" s="187" t="s">
        <v>2704</v>
      </c>
      <c r="BR27" s="187" t="s">
        <v>2819</v>
      </c>
      <c r="BS27" s="187" t="s">
        <v>2704</v>
      </c>
      <c r="BT27" s="187" t="s">
        <v>2704</v>
      </c>
      <c r="BU27" s="187" t="s">
        <v>2819</v>
      </c>
      <c r="BV27" s="187" t="s">
        <v>2704</v>
      </c>
      <c r="BW27" s="187" t="s">
        <v>2704</v>
      </c>
      <c r="BX27" s="187" t="s">
        <v>2819</v>
      </c>
      <c r="BY27" s="187" t="s">
        <v>2704</v>
      </c>
      <c r="BZ27" s="187" t="s">
        <v>2704</v>
      </c>
      <c r="CA27" s="187" t="s">
        <v>2819</v>
      </c>
      <c r="CB27" s="187" t="s">
        <v>2704</v>
      </c>
      <c r="CC27" s="187" t="s">
        <v>2704</v>
      </c>
      <c r="CD27" s="187" t="s">
        <v>2819</v>
      </c>
      <c r="CE27" s="187" t="s">
        <v>2704</v>
      </c>
      <c r="CF27" s="187" t="s">
        <v>2704</v>
      </c>
      <c r="CG27" s="187" t="s">
        <v>2819</v>
      </c>
      <c r="CH27" s="187" t="s">
        <v>2704</v>
      </c>
      <c r="CI27" s="187" t="s">
        <v>2704</v>
      </c>
      <c r="CJ27" s="187" t="s">
        <v>2819</v>
      </c>
      <c r="CK27" s="187" t="s">
        <v>2704</v>
      </c>
      <c r="CL27" s="187" t="s">
        <v>2704</v>
      </c>
      <c r="CM27" s="187" t="s">
        <v>2819</v>
      </c>
      <c r="CN27" s="187" t="s">
        <v>2704</v>
      </c>
      <c r="CO27" s="187" t="s">
        <v>2704</v>
      </c>
      <c r="CP27" s="187" t="s">
        <v>2819</v>
      </c>
      <c r="CQ27" s="187" t="s">
        <v>2704</v>
      </c>
      <c r="CR27" s="187" t="s">
        <v>2704</v>
      </c>
      <c r="CS27" s="187" t="s">
        <v>2819</v>
      </c>
      <c r="CT27" s="187" t="s">
        <v>2704</v>
      </c>
      <c r="CU27" s="187" t="s">
        <v>2704</v>
      </c>
      <c r="CV27" s="187" t="s">
        <v>2819</v>
      </c>
      <c r="CW27" s="187" t="s">
        <v>2704</v>
      </c>
      <c r="CX27" s="187" t="s">
        <v>2704</v>
      </c>
      <c r="CY27" s="187" t="s">
        <v>2819</v>
      </c>
      <c r="CZ27" s="187" t="s">
        <v>2704</v>
      </c>
      <c r="DA27" s="187" t="s">
        <v>2704</v>
      </c>
      <c r="DB27" s="187" t="s">
        <v>2819</v>
      </c>
      <c r="DC27" s="187" t="s">
        <v>2704</v>
      </c>
      <c r="DD27" s="187" t="s">
        <v>2704</v>
      </c>
      <c r="DE27" s="187" t="s">
        <v>2819</v>
      </c>
      <c r="DF27" s="187" t="s">
        <v>2704</v>
      </c>
      <c r="DG27" s="187" t="s">
        <v>2704</v>
      </c>
      <c r="DH27" s="187" t="s">
        <v>2819</v>
      </c>
      <c r="DI27" s="187" t="s">
        <v>2704</v>
      </c>
      <c r="DJ27" s="187" t="s">
        <v>2704</v>
      </c>
      <c r="DK27" s="187" t="s">
        <v>2819</v>
      </c>
      <c r="DL27" s="187" t="s">
        <v>2704</v>
      </c>
      <c r="DM27" s="187" t="s">
        <v>2704</v>
      </c>
      <c r="DN27" s="187" t="s">
        <v>2819</v>
      </c>
      <c r="DO27" s="187" t="s">
        <v>2704</v>
      </c>
      <c r="DP27" s="187" t="s">
        <v>2704</v>
      </c>
      <c r="DQ27" s="187" t="s">
        <v>2819</v>
      </c>
      <c r="DR27" s="187" t="s">
        <v>2704</v>
      </c>
      <c r="DS27" s="187" t="s">
        <v>2704</v>
      </c>
      <c r="DT27" s="187" t="s">
        <v>2819</v>
      </c>
      <c r="DU27" s="187" t="s">
        <v>2704</v>
      </c>
      <c r="DV27" s="187" t="s">
        <v>2704</v>
      </c>
      <c r="DW27" s="187" t="s">
        <v>2819</v>
      </c>
      <c r="DX27" s="187" t="s">
        <v>2704</v>
      </c>
      <c r="DY27" s="187" t="s">
        <v>2704</v>
      </c>
      <c r="DZ27" s="187" t="s">
        <v>2819</v>
      </c>
      <c r="EA27" s="187" t="s">
        <v>2704</v>
      </c>
      <c r="EB27" s="187" t="s">
        <v>2704</v>
      </c>
      <c r="EC27" s="187" t="s">
        <v>2819</v>
      </c>
      <c r="ED27" s="187" t="s">
        <v>2704</v>
      </c>
      <c r="EE27" s="187" t="s">
        <v>2704</v>
      </c>
      <c r="EF27" s="187" t="s">
        <v>2819</v>
      </c>
      <c r="EG27" s="187" t="s">
        <v>2704</v>
      </c>
      <c r="EH27" s="187" t="s">
        <v>2704</v>
      </c>
      <c r="EI27" s="187" t="s">
        <v>2819</v>
      </c>
      <c r="EJ27" s="187" t="s">
        <v>2704</v>
      </c>
      <c r="EK27" s="187" t="s">
        <v>2704</v>
      </c>
      <c r="EL27" s="187" t="s">
        <v>2819</v>
      </c>
      <c r="EM27" s="187" t="s">
        <v>2704</v>
      </c>
      <c r="EN27" s="187" t="s">
        <v>2704</v>
      </c>
      <c r="EO27" s="187" t="s">
        <v>2819</v>
      </c>
      <c r="EP27" s="187" t="s">
        <v>2704</v>
      </c>
      <c r="EQ27" s="187" t="s">
        <v>2704</v>
      </c>
      <c r="ER27" s="187" t="s">
        <v>2819</v>
      </c>
      <c r="ES27" s="187" t="s">
        <v>2704</v>
      </c>
      <c r="ET27" s="187" t="s">
        <v>2704</v>
      </c>
    </row>
    <row r="28" spans="1:150" x14ac:dyDescent="0.3">
      <c r="A28" s="1"/>
      <c r="B28" s="186" t="s">
        <v>2930</v>
      </c>
      <c r="C28" s="186" t="s">
        <v>398</v>
      </c>
      <c r="D28" s="186" t="s">
        <v>929</v>
      </c>
      <c r="E28" s="186" t="s">
        <v>2931</v>
      </c>
      <c r="F28" s="186" t="s">
        <v>2932</v>
      </c>
      <c r="G28" s="187" t="s">
        <v>2819</v>
      </c>
      <c r="H28" s="187" t="s">
        <v>2704</v>
      </c>
      <c r="I28" s="187" t="s">
        <v>2704</v>
      </c>
      <c r="J28" s="187" t="s">
        <v>2819</v>
      </c>
      <c r="K28" s="187" t="s">
        <v>2704</v>
      </c>
      <c r="L28" s="187" t="s">
        <v>2704</v>
      </c>
      <c r="M28" s="187" t="s">
        <v>2819</v>
      </c>
      <c r="N28" s="187" t="s">
        <v>2704</v>
      </c>
      <c r="O28" s="187" t="s">
        <v>2704</v>
      </c>
      <c r="P28" s="187" t="s">
        <v>2819</v>
      </c>
      <c r="Q28" s="187" t="s">
        <v>2704</v>
      </c>
      <c r="R28" s="187" t="s">
        <v>2704</v>
      </c>
      <c r="S28" s="187" t="s">
        <v>2819</v>
      </c>
      <c r="T28" s="187" t="s">
        <v>2704</v>
      </c>
      <c r="U28" s="187" t="s">
        <v>2704</v>
      </c>
      <c r="V28" s="187" t="s">
        <v>2819</v>
      </c>
      <c r="W28" s="187" t="s">
        <v>2704</v>
      </c>
      <c r="X28" s="187" t="s">
        <v>2704</v>
      </c>
      <c r="Y28" s="187" t="s">
        <v>2819</v>
      </c>
      <c r="Z28" s="187" t="s">
        <v>2704</v>
      </c>
      <c r="AA28" s="187" t="s">
        <v>2923</v>
      </c>
      <c r="AB28" s="187" t="s">
        <v>2819</v>
      </c>
      <c r="AC28" s="187" t="s">
        <v>2704</v>
      </c>
      <c r="AD28" s="187" t="s">
        <v>2704</v>
      </c>
      <c r="AE28" s="187" t="s">
        <v>2819</v>
      </c>
      <c r="AF28" s="187" t="s">
        <v>2704</v>
      </c>
      <c r="AG28" s="187" t="s">
        <v>2704</v>
      </c>
      <c r="AH28" s="187" t="s">
        <v>2819</v>
      </c>
      <c r="AI28" s="187" t="s">
        <v>2704</v>
      </c>
      <c r="AJ28" s="187" t="s">
        <v>2704</v>
      </c>
      <c r="AK28" s="187" t="s">
        <v>2819</v>
      </c>
      <c r="AL28" s="187" t="s">
        <v>2704</v>
      </c>
      <c r="AM28" s="187" t="s">
        <v>2704</v>
      </c>
      <c r="AN28" s="187" t="s">
        <v>2819</v>
      </c>
      <c r="AO28" s="187" t="s">
        <v>2704</v>
      </c>
      <c r="AP28" s="187" t="s">
        <v>2704</v>
      </c>
      <c r="AQ28" s="187" t="s">
        <v>2819</v>
      </c>
      <c r="AR28" s="187" t="s">
        <v>2704</v>
      </c>
      <c r="AS28" s="187" t="s">
        <v>2923</v>
      </c>
      <c r="AT28" s="187" t="s">
        <v>2819</v>
      </c>
      <c r="AU28" s="187" t="s">
        <v>2704</v>
      </c>
      <c r="AV28" s="187" t="s">
        <v>2923</v>
      </c>
      <c r="AW28" s="187" t="s">
        <v>2819</v>
      </c>
      <c r="AX28" s="187" t="s">
        <v>2704</v>
      </c>
      <c r="AY28" s="187" t="s">
        <v>2923</v>
      </c>
      <c r="AZ28" s="187" t="s">
        <v>2819</v>
      </c>
      <c r="BA28" s="187" t="s">
        <v>2704</v>
      </c>
      <c r="BB28" s="187" t="s">
        <v>2923</v>
      </c>
      <c r="BC28" s="187" t="s">
        <v>2819</v>
      </c>
      <c r="BD28" s="187" t="s">
        <v>2704</v>
      </c>
      <c r="BE28" s="187" t="s">
        <v>2704</v>
      </c>
      <c r="BF28" s="187" t="s">
        <v>2819</v>
      </c>
      <c r="BG28" s="187" t="s">
        <v>2704</v>
      </c>
      <c r="BH28" s="187" t="s">
        <v>2704</v>
      </c>
      <c r="BI28" s="187" t="s">
        <v>2819</v>
      </c>
      <c r="BJ28" s="187" t="s">
        <v>2704</v>
      </c>
      <c r="BK28" s="187" t="s">
        <v>2704</v>
      </c>
      <c r="BL28" s="187" t="s">
        <v>2819</v>
      </c>
      <c r="BM28" s="187" t="s">
        <v>2704</v>
      </c>
      <c r="BN28" s="187" t="s">
        <v>2704</v>
      </c>
      <c r="BO28" s="187" t="s">
        <v>2819</v>
      </c>
      <c r="BP28" s="187" t="s">
        <v>2704</v>
      </c>
      <c r="BQ28" s="187" t="s">
        <v>2704</v>
      </c>
      <c r="BR28" s="187" t="s">
        <v>2819</v>
      </c>
      <c r="BS28" s="187" t="s">
        <v>2704</v>
      </c>
      <c r="BT28" s="187" t="s">
        <v>2704</v>
      </c>
      <c r="BU28" s="187" t="s">
        <v>2819</v>
      </c>
      <c r="BV28" s="187" t="s">
        <v>2704</v>
      </c>
      <c r="BW28" s="187" t="s">
        <v>2704</v>
      </c>
      <c r="BX28" s="187" t="s">
        <v>2819</v>
      </c>
      <c r="BY28" s="187" t="s">
        <v>2704</v>
      </c>
      <c r="BZ28" s="187" t="s">
        <v>2704</v>
      </c>
      <c r="CA28" s="187" t="s">
        <v>2819</v>
      </c>
      <c r="CB28" s="187" t="s">
        <v>2704</v>
      </c>
      <c r="CC28" s="187" t="s">
        <v>2704</v>
      </c>
      <c r="CD28" s="187" t="s">
        <v>2819</v>
      </c>
      <c r="CE28" s="187" t="s">
        <v>2704</v>
      </c>
      <c r="CF28" s="187" t="s">
        <v>2704</v>
      </c>
      <c r="CG28" s="187" t="s">
        <v>2819</v>
      </c>
      <c r="CH28" s="187" t="s">
        <v>2704</v>
      </c>
      <c r="CI28" s="187" t="s">
        <v>2704</v>
      </c>
      <c r="CJ28" s="187" t="s">
        <v>2819</v>
      </c>
      <c r="CK28" s="187" t="s">
        <v>2704</v>
      </c>
      <c r="CL28" s="187" t="s">
        <v>2704</v>
      </c>
      <c r="CM28" s="187" t="s">
        <v>2819</v>
      </c>
      <c r="CN28" s="187" t="s">
        <v>2704</v>
      </c>
      <c r="CO28" s="187" t="s">
        <v>2704</v>
      </c>
      <c r="CP28" s="187" t="s">
        <v>2819</v>
      </c>
      <c r="CQ28" s="187" t="s">
        <v>2704</v>
      </c>
      <c r="CR28" s="187" t="s">
        <v>2704</v>
      </c>
      <c r="CS28" s="187" t="s">
        <v>2819</v>
      </c>
      <c r="CT28" s="187" t="s">
        <v>2704</v>
      </c>
      <c r="CU28" s="187" t="s">
        <v>2704</v>
      </c>
      <c r="CV28" s="187" t="s">
        <v>2819</v>
      </c>
      <c r="CW28" s="187" t="s">
        <v>2704</v>
      </c>
      <c r="CX28" s="187" t="s">
        <v>2704</v>
      </c>
      <c r="CY28" s="187" t="s">
        <v>2819</v>
      </c>
      <c r="CZ28" s="187" t="s">
        <v>2704</v>
      </c>
      <c r="DA28" s="187" t="s">
        <v>2704</v>
      </c>
      <c r="DB28" s="187" t="s">
        <v>2819</v>
      </c>
      <c r="DC28" s="187" t="s">
        <v>2704</v>
      </c>
      <c r="DD28" s="187" t="s">
        <v>2704</v>
      </c>
      <c r="DE28" s="187" t="s">
        <v>2819</v>
      </c>
      <c r="DF28" s="187" t="s">
        <v>2704</v>
      </c>
      <c r="DG28" s="187" t="s">
        <v>2704</v>
      </c>
      <c r="DH28" s="187" t="s">
        <v>2819</v>
      </c>
      <c r="DI28" s="187" t="s">
        <v>2704</v>
      </c>
      <c r="DJ28" s="187" t="s">
        <v>2704</v>
      </c>
      <c r="DK28" s="187" t="s">
        <v>2819</v>
      </c>
      <c r="DL28" s="187" t="s">
        <v>2704</v>
      </c>
      <c r="DM28" s="187" t="s">
        <v>2704</v>
      </c>
      <c r="DN28" s="187" t="s">
        <v>2819</v>
      </c>
      <c r="DO28" s="187" t="s">
        <v>2704</v>
      </c>
      <c r="DP28" s="187" t="s">
        <v>2704</v>
      </c>
      <c r="DQ28" s="187" t="s">
        <v>2819</v>
      </c>
      <c r="DR28" s="187" t="s">
        <v>2704</v>
      </c>
      <c r="DS28" s="187" t="s">
        <v>2704</v>
      </c>
      <c r="DT28" s="187" t="s">
        <v>2819</v>
      </c>
      <c r="DU28" s="187" t="s">
        <v>2704</v>
      </c>
      <c r="DV28" s="187" t="s">
        <v>2704</v>
      </c>
      <c r="DW28" s="187" t="s">
        <v>2819</v>
      </c>
      <c r="DX28" s="187" t="s">
        <v>2704</v>
      </c>
      <c r="DY28" s="187" t="s">
        <v>2704</v>
      </c>
      <c r="DZ28" s="187" t="s">
        <v>2819</v>
      </c>
      <c r="EA28" s="187" t="s">
        <v>2704</v>
      </c>
      <c r="EB28" s="187" t="s">
        <v>2704</v>
      </c>
      <c r="EC28" s="187" t="s">
        <v>2819</v>
      </c>
      <c r="ED28" s="187" t="s">
        <v>2704</v>
      </c>
      <c r="EE28" s="187" t="s">
        <v>2704</v>
      </c>
      <c r="EF28" s="187" t="s">
        <v>2819</v>
      </c>
      <c r="EG28" s="187" t="s">
        <v>2704</v>
      </c>
      <c r="EH28" s="187" t="s">
        <v>2704</v>
      </c>
      <c r="EI28" s="187" t="s">
        <v>2819</v>
      </c>
      <c r="EJ28" s="187" t="s">
        <v>2704</v>
      </c>
      <c r="EK28" s="187" t="s">
        <v>2704</v>
      </c>
      <c r="EL28" s="187" t="s">
        <v>2819</v>
      </c>
      <c r="EM28" s="187" t="s">
        <v>2704</v>
      </c>
      <c r="EN28" s="187" t="s">
        <v>2704</v>
      </c>
      <c r="EO28" s="187" t="s">
        <v>2819</v>
      </c>
      <c r="EP28" s="187" t="s">
        <v>2704</v>
      </c>
      <c r="EQ28" s="187" t="s">
        <v>2704</v>
      </c>
      <c r="ER28" s="187" t="s">
        <v>2819</v>
      </c>
      <c r="ES28" s="187" t="s">
        <v>2704</v>
      </c>
      <c r="ET28" s="187" t="s">
        <v>2704</v>
      </c>
    </row>
    <row r="29" spans="1:150" x14ac:dyDescent="0.3">
      <c r="A29" s="1"/>
      <c r="B29" s="185" t="s">
        <v>2933</v>
      </c>
      <c r="C29" s="185" t="s">
        <v>398</v>
      </c>
      <c r="D29" s="185" t="s">
        <v>926</v>
      </c>
      <c r="E29" s="185" t="s">
        <v>2934</v>
      </c>
      <c r="F29" s="185" t="s">
        <v>2935</v>
      </c>
      <c r="G29" s="185" t="s">
        <v>2819</v>
      </c>
      <c r="H29" s="185" t="s">
        <v>2704</v>
      </c>
      <c r="I29" s="185" t="s">
        <v>2704</v>
      </c>
      <c r="J29" s="185" t="s">
        <v>2819</v>
      </c>
      <c r="K29" s="185" t="s">
        <v>2704</v>
      </c>
      <c r="L29" s="185" t="s">
        <v>2704</v>
      </c>
      <c r="M29" s="185" t="s">
        <v>2819</v>
      </c>
      <c r="N29" s="185" t="s">
        <v>2704</v>
      </c>
      <c r="O29" s="185" t="s">
        <v>2704</v>
      </c>
      <c r="P29" s="185" t="s">
        <v>2819</v>
      </c>
      <c r="Q29" s="185" t="s">
        <v>2704</v>
      </c>
      <c r="R29" s="185" t="s">
        <v>2704</v>
      </c>
      <c r="S29" s="185" t="s">
        <v>2819</v>
      </c>
      <c r="T29" s="185" t="s">
        <v>2704</v>
      </c>
      <c r="U29" s="185" t="s">
        <v>2704</v>
      </c>
      <c r="V29" s="185" t="s">
        <v>2819</v>
      </c>
      <c r="W29" s="185" t="s">
        <v>2704</v>
      </c>
      <c r="X29" s="185" t="s">
        <v>2704</v>
      </c>
      <c r="Y29" s="185" t="s">
        <v>2819</v>
      </c>
      <c r="Z29" s="185" t="s">
        <v>2704</v>
      </c>
      <c r="AA29" s="185" t="s">
        <v>2704</v>
      </c>
      <c r="AB29" s="185" t="s">
        <v>2819</v>
      </c>
      <c r="AC29" s="185" t="s">
        <v>2704</v>
      </c>
      <c r="AD29" s="185" t="s">
        <v>2704</v>
      </c>
      <c r="AE29" s="185" t="s">
        <v>2819</v>
      </c>
      <c r="AF29" s="185" t="s">
        <v>2704</v>
      </c>
      <c r="AG29" s="185" t="s">
        <v>2704</v>
      </c>
      <c r="AH29" s="185" t="s">
        <v>2819</v>
      </c>
      <c r="AI29" s="185" t="s">
        <v>2704</v>
      </c>
      <c r="AJ29" s="185" t="s">
        <v>2704</v>
      </c>
      <c r="AK29" s="185" t="s">
        <v>2819</v>
      </c>
      <c r="AL29" s="185" t="s">
        <v>2704</v>
      </c>
      <c r="AM29" s="185" t="s">
        <v>2704</v>
      </c>
      <c r="AN29" s="185" t="s">
        <v>2819</v>
      </c>
      <c r="AO29" s="185" t="s">
        <v>2704</v>
      </c>
      <c r="AP29" s="185" t="s">
        <v>2704</v>
      </c>
      <c r="AQ29" s="185" t="s">
        <v>2819</v>
      </c>
      <c r="AR29" s="185" t="s">
        <v>2704</v>
      </c>
      <c r="AS29" s="185" t="s">
        <v>2704</v>
      </c>
      <c r="AT29" s="185" t="s">
        <v>2819</v>
      </c>
      <c r="AU29" s="185" t="s">
        <v>2704</v>
      </c>
      <c r="AV29" s="185" t="s">
        <v>2704</v>
      </c>
      <c r="AW29" s="185" t="s">
        <v>2819</v>
      </c>
      <c r="AX29" s="185" t="s">
        <v>2704</v>
      </c>
      <c r="AY29" s="185" t="s">
        <v>2704</v>
      </c>
      <c r="AZ29" s="185" t="s">
        <v>2819</v>
      </c>
      <c r="BA29" s="185" t="s">
        <v>2704</v>
      </c>
      <c r="BB29" s="185" t="s">
        <v>2704</v>
      </c>
      <c r="BC29" s="185" t="s">
        <v>2819</v>
      </c>
      <c r="BD29" s="185" t="s">
        <v>2704</v>
      </c>
      <c r="BE29" s="185" t="s">
        <v>2704</v>
      </c>
      <c r="BF29" s="185" t="s">
        <v>2819</v>
      </c>
      <c r="BG29" s="185" t="s">
        <v>2704</v>
      </c>
      <c r="BH29" s="185" t="s">
        <v>2704</v>
      </c>
      <c r="BI29" s="185" t="s">
        <v>2819</v>
      </c>
      <c r="BJ29" s="185" t="s">
        <v>2704</v>
      </c>
      <c r="BK29" s="185" t="s">
        <v>2704</v>
      </c>
      <c r="BL29" s="185" t="s">
        <v>2819</v>
      </c>
      <c r="BM29" s="185" t="s">
        <v>2704</v>
      </c>
      <c r="BN29" s="185" t="s">
        <v>2704</v>
      </c>
      <c r="BO29" s="185" t="s">
        <v>2819</v>
      </c>
      <c r="BP29" s="185" t="s">
        <v>2704</v>
      </c>
      <c r="BQ29" s="185" t="s">
        <v>2704</v>
      </c>
      <c r="BR29" s="185" t="s">
        <v>2819</v>
      </c>
      <c r="BS29" s="185" t="s">
        <v>2704</v>
      </c>
      <c r="BT29" s="185" t="s">
        <v>2704</v>
      </c>
      <c r="BU29" s="185" t="s">
        <v>2819</v>
      </c>
      <c r="BV29" s="185" t="s">
        <v>2704</v>
      </c>
      <c r="BW29" s="185" t="s">
        <v>2704</v>
      </c>
      <c r="BX29" s="185" t="s">
        <v>2819</v>
      </c>
      <c r="BY29" s="185" t="s">
        <v>2704</v>
      </c>
      <c r="BZ29" s="185" t="s">
        <v>2704</v>
      </c>
      <c r="CA29" s="185" t="s">
        <v>2819</v>
      </c>
      <c r="CB29" s="185" t="s">
        <v>2704</v>
      </c>
      <c r="CC29" s="185" t="s">
        <v>2704</v>
      </c>
      <c r="CD29" s="185" t="s">
        <v>2819</v>
      </c>
      <c r="CE29" s="185" t="s">
        <v>2704</v>
      </c>
      <c r="CF29" s="185" t="s">
        <v>2704</v>
      </c>
      <c r="CG29" s="185" t="s">
        <v>2819</v>
      </c>
      <c r="CH29" s="185" t="s">
        <v>2704</v>
      </c>
      <c r="CI29" s="185" t="s">
        <v>2704</v>
      </c>
      <c r="CJ29" s="185" t="s">
        <v>2819</v>
      </c>
      <c r="CK29" s="185" t="s">
        <v>2704</v>
      </c>
      <c r="CL29" s="185" t="s">
        <v>2704</v>
      </c>
      <c r="CM29" s="185" t="s">
        <v>2819</v>
      </c>
      <c r="CN29" s="185" t="s">
        <v>2704</v>
      </c>
      <c r="CO29" s="185" t="s">
        <v>2704</v>
      </c>
      <c r="CP29" s="185" t="s">
        <v>2819</v>
      </c>
      <c r="CQ29" s="185" t="s">
        <v>2704</v>
      </c>
      <c r="CR29" s="185" t="s">
        <v>2919</v>
      </c>
      <c r="CS29" s="185" t="s">
        <v>2819</v>
      </c>
      <c r="CT29" s="185" t="s">
        <v>2704</v>
      </c>
      <c r="CU29" s="185" t="s">
        <v>2704</v>
      </c>
      <c r="CV29" s="185" t="s">
        <v>2819</v>
      </c>
      <c r="CW29" s="185" t="s">
        <v>2704</v>
      </c>
      <c r="CX29" s="185" t="s">
        <v>2704</v>
      </c>
      <c r="CY29" s="185" t="s">
        <v>2819</v>
      </c>
      <c r="CZ29" s="185" t="s">
        <v>2704</v>
      </c>
      <c r="DA29" s="185" t="s">
        <v>2704</v>
      </c>
      <c r="DB29" s="185" t="s">
        <v>2819</v>
      </c>
      <c r="DC29" s="185" t="s">
        <v>2704</v>
      </c>
      <c r="DD29" s="185" t="s">
        <v>2704</v>
      </c>
      <c r="DE29" s="185" t="s">
        <v>2819</v>
      </c>
      <c r="DF29" s="185" t="s">
        <v>2704</v>
      </c>
      <c r="DG29" s="185" t="s">
        <v>2704</v>
      </c>
      <c r="DH29" s="185" t="s">
        <v>2819</v>
      </c>
      <c r="DI29" s="185" t="s">
        <v>2704</v>
      </c>
      <c r="DJ29" s="185" t="s">
        <v>2704</v>
      </c>
      <c r="DK29" s="185" t="s">
        <v>2819</v>
      </c>
      <c r="DL29" s="185" t="s">
        <v>2704</v>
      </c>
      <c r="DM29" s="185" t="s">
        <v>2704</v>
      </c>
      <c r="DN29" s="185" t="s">
        <v>2819</v>
      </c>
      <c r="DO29" s="185" t="s">
        <v>2704</v>
      </c>
      <c r="DP29" s="185" t="s">
        <v>2704</v>
      </c>
      <c r="DQ29" s="185" t="s">
        <v>2819</v>
      </c>
      <c r="DR29" s="185" t="s">
        <v>2919</v>
      </c>
      <c r="DS29" s="185" t="s">
        <v>2704</v>
      </c>
      <c r="DT29" s="185" t="s">
        <v>2819</v>
      </c>
      <c r="DU29" s="185" t="s">
        <v>2704</v>
      </c>
      <c r="DV29" s="185" t="s">
        <v>2704</v>
      </c>
      <c r="DW29" s="185" t="s">
        <v>2819</v>
      </c>
      <c r="DX29" s="185" t="s">
        <v>2704</v>
      </c>
      <c r="DY29" s="185" t="s">
        <v>2704</v>
      </c>
      <c r="DZ29" s="185" t="s">
        <v>2819</v>
      </c>
      <c r="EA29" s="185" t="s">
        <v>2704</v>
      </c>
      <c r="EB29" s="185" t="s">
        <v>2704</v>
      </c>
      <c r="EC29" s="185" t="s">
        <v>2819</v>
      </c>
      <c r="ED29" s="185" t="s">
        <v>2704</v>
      </c>
      <c r="EE29" s="185" t="s">
        <v>2704</v>
      </c>
      <c r="EF29" s="185" t="s">
        <v>2819</v>
      </c>
      <c r="EG29" s="185" t="s">
        <v>2704</v>
      </c>
      <c r="EH29" s="185" t="s">
        <v>2704</v>
      </c>
      <c r="EI29" s="185" t="s">
        <v>2819</v>
      </c>
      <c r="EJ29" s="185" t="s">
        <v>2704</v>
      </c>
      <c r="EK29" s="185" t="s">
        <v>2704</v>
      </c>
      <c r="EL29" s="185" t="s">
        <v>2819</v>
      </c>
      <c r="EM29" s="185" t="s">
        <v>2704</v>
      </c>
      <c r="EN29" s="185" t="s">
        <v>2704</v>
      </c>
      <c r="EO29" s="185" t="s">
        <v>2819</v>
      </c>
      <c r="EP29" s="185" t="s">
        <v>2704</v>
      </c>
      <c r="EQ29" s="185" t="s">
        <v>2704</v>
      </c>
      <c r="ER29" s="185" t="s">
        <v>2819</v>
      </c>
      <c r="ES29" s="185" t="s">
        <v>2704</v>
      </c>
      <c r="ET29" s="185" t="s">
        <v>2704</v>
      </c>
    </row>
    <row r="30" spans="1:150" x14ac:dyDescent="0.3">
      <c r="A30" s="1"/>
      <c r="B30" s="186" t="s">
        <v>2936</v>
      </c>
      <c r="C30" s="186" t="s">
        <v>398</v>
      </c>
      <c r="D30" s="186" t="s">
        <v>926</v>
      </c>
      <c r="E30" s="186" t="s">
        <v>2937</v>
      </c>
      <c r="F30" s="186" t="s">
        <v>2938</v>
      </c>
      <c r="G30" s="187" t="s">
        <v>2819</v>
      </c>
      <c r="H30" s="187" t="s">
        <v>863</v>
      </c>
      <c r="I30" s="187" t="s">
        <v>863</v>
      </c>
      <c r="J30" s="187" t="s">
        <v>2819</v>
      </c>
      <c r="K30" s="187" t="s">
        <v>863</v>
      </c>
      <c r="L30" s="187" t="s">
        <v>863</v>
      </c>
      <c r="M30" s="187" t="s">
        <v>2819</v>
      </c>
      <c r="N30" s="187" t="s">
        <v>863</v>
      </c>
      <c r="O30" s="187" t="s">
        <v>863</v>
      </c>
      <c r="P30" s="187" t="s">
        <v>2819</v>
      </c>
      <c r="Q30" s="187" t="s">
        <v>863</v>
      </c>
      <c r="R30" s="187" t="s">
        <v>863</v>
      </c>
      <c r="S30" s="187" t="s">
        <v>2819</v>
      </c>
      <c r="T30" s="187" t="s">
        <v>863</v>
      </c>
      <c r="U30" s="187" t="s">
        <v>863</v>
      </c>
      <c r="V30" s="187" t="s">
        <v>2819</v>
      </c>
      <c r="W30" s="187" t="s">
        <v>863</v>
      </c>
      <c r="X30" s="187" t="s">
        <v>863</v>
      </c>
      <c r="Y30" s="187" t="s">
        <v>2819</v>
      </c>
      <c r="Z30" s="187" t="s">
        <v>863</v>
      </c>
      <c r="AA30" s="187" t="s">
        <v>2939</v>
      </c>
      <c r="AB30" s="187" t="s">
        <v>2819</v>
      </c>
      <c r="AC30" s="187" t="s">
        <v>863</v>
      </c>
      <c r="AD30" s="187" t="s">
        <v>863</v>
      </c>
      <c r="AE30" s="187" t="s">
        <v>2819</v>
      </c>
      <c r="AF30" s="187" t="s">
        <v>863</v>
      </c>
      <c r="AG30" s="187" t="s">
        <v>863</v>
      </c>
      <c r="AH30" s="187" t="s">
        <v>2819</v>
      </c>
      <c r="AI30" s="187" t="s">
        <v>863</v>
      </c>
      <c r="AJ30" s="187" t="s">
        <v>2939</v>
      </c>
      <c r="AK30" s="187" t="s">
        <v>2819</v>
      </c>
      <c r="AL30" s="187" t="s">
        <v>863</v>
      </c>
      <c r="AM30" s="187" t="s">
        <v>863</v>
      </c>
      <c r="AN30" s="187" t="s">
        <v>2819</v>
      </c>
      <c r="AO30" s="187" t="s">
        <v>863</v>
      </c>
      <c r="AP30" s="187" t="s">
        <v>863</v>
      </c>
      <c r="AQ30" s="187" t="s">
        <v>2819</v>
      </c>
      <c r="AR30" s="187" t="s">
        <v>863</v>
      </c>
      <c r="AS30" s="187" t="s">
        <v>2939</v>
      </c>
      <c r="AT30" s="187" t="s">
        <v>2819</v>
      </c>
      <c r="AU30" s="187" t="s">
        <v>863</v>
      </c>
      <c r="AV30" s="187" t="s">
        <v>2939</v>
      </c>
      <c r="AW30" s="187" t="s">
        <v>2819</v>
      </c>
      <c r="AX30" s="187" t="s">
        <v>863</v>
      </c>
      <c r="AY30" s="187" t="s">
        <v>2939</v>
      </c>
      <c r="AZ30" s="187" t="s">
        <v>2819</v>
      </c>
      <c r="BA30" s="187" t="s">
        <v>863</v>
      </c>
      <c r="BB30" s="187" t="s">
        <v>2939</v>
      </c>
      <c r="BC30" s="187" t="s">
        <v>2819</v>
      </c>
      <c r="BD30" s="187" t="s">
        <v>863</v>
      </c>
      <c r="BE30" s="187" t="s">
        <v>863</v>
      </c>
      <c r="BF30" s="187" t="s">
        <v>2819</v>
      </c>
      <c r="BG30" s="187" t="s">
        <v>863</v>
      </c>
      <c r="BH30" s="187" t="s">
        <v>863</v>
      </c>
      <c r="BI30" s="187" t="s">
        <v>2819</v>
      </c>
      <c r="BJ30" s="187" t="s">
        <v>863</v>
      </c>
      <c r="BK30" s="187" t="s">
        <v>863</v>
      </c>
      <c r="BL30" s="187" t="s">
        <v>2819</v>
      </c>
      <c r="BM30" s="187" t="s">
        <v>863</v>
      </c>
      <c r="BN30" s="187" t="s">
        <v>863</v>
      </c>
      <c r="BO30" s="187" t="s">
        <v>2819</v>
      </c>
      <c r="BP30" s="187" t="s">
        <v>2704</v>
      </c>
      <c r="BQ30" s="187" t="s">
        <v>2704</v>
      </c>
      <c r="BR30" s="187" t="s">
        <v>2819</v>
      </c>
      <c r="BS30" s="187" t="s">
        <v>2704</v>
      </c>
      <c r="BT30" s="187" t="s">
        <v>2704</v>
      </c>
      <c r="BU30" s="187" t="s">
        <v>2819</v>
      </c>
      <c r="BV30" s="187" t="s">
        <v>2704</v>
      </c>
      <c r="BW30" s="187" t="s">
        <v>2704</v>
      </c>
      <c r="BX30" s="187" t="s">
        <v>2819</v>
      </c>
      <c r="BY30" s="187" t="s">
        <v>2704</v>
      </c>
      <c r="BZ30" s="187" t="s">
        <v>2704</v>
      </c>
      <c r="CA30" s="187" t="s">
        <v>2819</v>
      </c>
      <c r="CB30" s="187" t="s">
        <v>2704</v>
      </c>
      <c r="CC30" s="187" t="s">
        <v>2704</v>
      </c>
      <c r="CD30" s="187" t="s">
        <v>2819</v>
      </c>
      <c r="CE30" s="187" t="s">
        <v>2704</v>
      </c>
      <c r="CF30" s="187" t="s">
        <v>2704</v>
      </c>
      <c r="CG30" s="187" t="s">
        <v>2819</v>
      </c>
      <c r="CH30" s="187" t="s">
        <v>2704</v>
      </c>
      <c r="CI30" s="187" t="s">
        <v>2704</v>
      </c>
      <c r="CJ30" s="187" t="s">
        <v>2819</v>
      </c>
      <c r="CK30" s="187" t="s">
        <v>2704</v>
      </c>
      <c r="CL30" s="187" t="s">
        <v>2704</v>
      </c>
      <c r="CM30" s="187" t="s">
        <v>2819</v>
      </c>
      <c r="CN30" s="187" t="s">
        <v>2704</v>
      </c>
      <c r="CO30" s="187" t="s">
        <v>2704</v>
      </c>
      <c r="CP30" s="187" t="s">
        <v>2819</v>
      </c>
      <c r="CQ30" s="187" t="s">
        <v>2704</v>
      </c>
      <c r="CR30" s="187" t="s">
        <v>2704</v>
      </c>
      <c r="CS30" s="187" t="s">
        <v>2819</v>
      </c>
      <c r="CT30" s="187" t="s">
        <v>2704</v>
      </c>
      <c r="CU30" s="187" t="s">
        <v>2704</v>
      </c>
      <c r="CV30" s="187" t="s">
        <v>2819</v>
      </c>
      <c r="CW30" s="187" t="s">
        <v>2704</v>
      </c>
      <c r="CX30" s="187" t="s">
        <v>2704</v>
      </c>
      <c r="CY30" s="187" t="s">
        <v>2819</v>
      </c>
      <c r="CZ30" s="187" t="s">
        <v>2704</v>
      </c>
      <c r="DA30" s="187" t="s">
        <v>2704</v>
      </c>
      <c r="DB30" s="187" t="s">
        <v>2819</v>
      </c>
      <c r="DC30" s="187" t="s">
        <v>2704</v>
      </c>
      <c r="DD30" s="187" t="s">
        <v>2704</v>
      </c>
      <c r="DE30" s="187" t="s">
        <v>2819</v>
      </c>
      <c r="DF30" s="187" t="s">
        <v>2704</v>
      </c>
      <c r="DG30" s="187" t="s">
        <v>2704</v>
      </c>
      <c r="DH30" s="187" t="s">
        <v>2819</v>
      </c>
      <c r="DI30" s="187" t="s">
        <v>2704</v>
      </c>
      <c r="DJ30" s="187" t="s">
        <v>2704</v>
      </c>
      <c r="DK30" s="187" t="s">
        <v>2819</v>
      </c>
      <c r="DL30" s="187" t="s">
        <v>2704</v>
      </c>
      <c r="DM30" s="187" t="s">
        <v>2704</v>
      </c>
      <c r="DN30" s="187" t="s">
        <v>2819</v>
      </c>
      <c r="DO30" s="187" t="s">
        <v>2704</v>
      </c>
      <c r="DP30" s="187" t="s">
        <v>2704</v>
      </c>
      <c r="DQ30" s="187" t="s">
        <v>2819</v>
      </c>
      <c r="DR30" s="187" t="s">
        <v>2919</v>
      </c>
      <c r="DS30" s="187" t="s">
        <v>2704</v>
      </c>
      <c r="DT30" s="187" t="s">
        <v>2819</v>
      </c>
      <c r="DU30" s="187" t="s">
        <v>2704</v>
      </c>
      <c r="DV30" s="187" t="s">
        <v>2704</v>
      </c>
      <c r="DW30" s="187" t="s">
        <v>2819</v>
      </c>
      <c r="DX30" s="187" t="s">
        <v>2704</v>
      </c>
      <c r="DY30" s="187" t="s">
        <v>2704</v>
      </c>
      <c r="DZ30" s="187" t="s">
        <v>2819</v>
      </c>
      <c r="EA30" s="187" t="s">
        <v>2704</v>
      </c>
      <c r="EB30" s="187" t="s">
        <v>2704</v>
      </c>
      <c r="EC30" s="187" t="s">
        <v>2819</v>
      </c>
      <c r="ED30" s="187" t="s">
        <v>2704</v>
      </c>
      <c r="EE30" s="187" t="s">
        <v>2704</v>
      </c>
      <c r="EF30" s="187" t="s">
        <v>2819</v>
      </c>
      <c r="EG30" s="187" t="s">
        <v>2704</v>
      </c>
      <c r="EH30" s="187" t="s">
        <v>2704</v>
      </c>
      <c r="EI30" s="187" t="s">
        <v>2819</v>
      </c>
      <c r="EJ30" s="187" t="s">
        <v>2704</v>
      </c>
      <c r="EK30" s="187" t="s">
        <v>2704</v>
      </c>
      <c r="EL30" s="187" t="s">
        <v>2819</v>
      </c>
      <c r="EM30" s="187" t="s">
        <v>2704</v>
      </c>
      <c r="EN30" s="187" t="s">
        <v>2704</v>
      </c>
      <c r="EO30" s="187" t="s">
        <v>2819</v>
      </c>
      <c r="EP30" s="187" t="s">
        <v>2704</v>
      </c>
      <c r="EQ30" s="187" t="s">
        <v>2704</v>
      </c>
      <c r="ER30" s="187" t="s">
        <v>2819</v>
      </c>
      <c r="ES30" s="187" t="s">
        <v>2704</v>
      </c>
      <c r="ET30" s="187" t="s">
        <v>2704</v>
      </c>
    </row>
    <row r="31" spans="1:150" x14ac:dyDescent="0.3">
      <c r="A31" s="1"/>
      <c r="B31" s="186" t="s">
        <v>2940</v>
      </c>
      <c r="C31" s="186" t="s">
        <v>398</v>
      </c>
      <c r="D31" s="186" t="s">
        <v>926</v>
      </c>
      <c r="E31" s="186" t="s">
        <v>2941</v>
      </c>
      <c r="F31" s="186" t="s">
        <v>2942</v>
      </c>
      <c r="G31" s="187" t="s">
        <v>2819</v>
      </c>
      <c r="H31" s="187" t="s">
        <v>863</v>
      </c>
      <c r="I31" s="187" t="s">
        <v>863</v>
      </c>
      <c r="J31" s="187" t="s">
        <v>2819</v>
      </c>
      <c r="K31" s="187" t="s">
        <v>863</v>
      </c>
      <c r="L31" s="187" t="s">
        <v>863</v>
      </c>
      <c r="M31" s="187" t="s">
        <v>2819</v>
      </c>
      <c r="N31" s="187" t="s">
        <v>863</v>
      </c>
      <c r="O31" s="187" t="s">
        <v>863</v>
      </c>
      <c r="P31" s="187" t="s">
        <v>2819</v>
      </c>
      <c r="Q31" s="187" t="s">
        <v>863</v>
      </c>
      <c r="R31" s="187" t="s">
        <v>863</v>
      </c>
      <c r="S31" s="187" t="s">
        <v>2819</v>
      </c>
      <c r="T31" s="187" t="s">
        <v>863</v>
      </c>
      <c r="U31" s="187" t="s">
        <v>863</v>
      </c>
      <c r="V31" s="187" t="s">
        <v>2819</v>
      </c>
      <c r="W31" s="187" t="s">
        <v>863</v>
      </c>
      <c r="X31" s="187" t="s">
        <v>863</v>
      </c>
      <c r="Y31" s="187" t="s">
        <v>2819</v>
      </c>
      <c r="Z31" s="187" t="s">
        <v>863</v>
      </c>
      <c r="AA31" s="187" t="s">
        <v>2939</v>
      </c>
      <c r="AB31" s="187" t="s">
        <v>2819</v>
      </c>
      <c r="AC31" s="187" t="s">
        <v>863</v>
      </c>
      <c r="AD31" s="187" t="s">
        <v>863</v>
      </c>
      <c r="AE31" s="187" t="s">
        <v>2819</v>
      </c>
      <c r="AF31" s="187" t="s">
        <v>863</v>
      </c>
      <c r="AG31" s="187" t="s">
        <v>863</v>
      </c>
      <c r="AH31" s="187" t="s">
        <v>2819</v>
      </c>
      <c r="AI31" s="187" t="s">
        <v>863</v>
      </c>
      <c r="AJ31" s="187" t="s">
        <v>2939</v>
      </c>
      <c r="AK31" s="187" t="s">
        <v>2819</v>
      </c>
      <c r="AL31" s="187" t="s">
        <v>863</v>
      </c>
      <c r="AM31" s="187" t="s">
        <v>863</v>
      </c>
      <c r="AN31" s="187" t="s">
        <v>2819</v>
      </c>
      <c r="AO31" s="187" t="s">
        <v>863</v>
      </c>
      <c r="AP31" s="187" t="s">
        <v>863</v>
      </c>
      <c r="AQ31" s="187" t="s">
        <v>2819</v>
      </c>
      <c r="AR31" s="187" t="s">
        <v>863</v>
      </c>
      <c r="AS31" s="187" t="s">
        <v>2939</v>
      </c>
      <c r="AT31" s="187" t="s">
        <v>2819</v>
      </c>
      <c r="AU31" s="187" t="s">
        <v>863</v>
      </c>
      <c r="AV31" s="187" t="s">
        <v>2939</v>
      </c>
      <c r="AW31" s="187" t="s">
        <v>2819</v>
      </c>
      <c r="AX31" s="187" t="s">
        <v>863</v>
      </c>
      <c r="AY31" s="187" t="s">
        <v>2939</v>
      </c>
      <c r="AZ31" s="187" t="s">
        <v>2819</v>
      </c>
      <c r="BA31" s="187" t="s">
        <v>863</v>
      </c>
      <c r="BB31" s="187" t="s">
        <v>2939</v>
      </c>
      <c r="BC31" s="187" t="s">
        <v>2819</v>
      </c>
      <c r="BD31" s="187" t="s">
        <v>863</v>
      </c>
      <c r="BE31" s="187" t="s">
        <v>863</v>
      </c>
      <c r="BF31" s="187" t="s">
        <v>2819</v>
      </c>
      <c r="BG31" s="187" t="s">
        <v>863</v>
      </c>
      <c r="BH31" s="187" t="s">
        <v>863</v>
      </c>
      <c r="BI31" s="187" t="s">
        <v>2819</v>
      </c>
      <c r="BJ31" s="187" t="s">
        <v>863</v>
      </c>
      <c r="BK31" s="187" t="s">
        <v>863</v>
      </c>
      <c r="BL31" s="187" t="s">
        <v>2819</v>
      </c>
      <c r="BM31" s="187" t="s">
        <v>863</v>
      </c>
      <c r="BN31" s="187" t="s">
        <v>863</v>
      </c>
      <c r="BO31" s="187" t="s">
        <v>2819</v>
      </c>
      <c r="BP31" s="187" t="s">
        <v>2704</v>
      </c>
      <c r="BQ31" s="187" t="s">
        <v>2704</v>
      </c>
      <c r="BR31" s="187" t="s">
        <v>2819</v>
      </c>
      <c r="BS31" s="187" t="s">
        <v>2704</v>
      </c>
      <c r="BT31" s="187" t="s">
        <v>2704</v>
      </c>
      <c r="BU31" s="187" t="s">
        <v>2819</v>
      </c>
      <c r="BV31" s="187" t="s">
        <v>2704</v>
      </c>
      <c r="BW31" s="187" t="s">
        <v>2704</v>
      </c>
      <c r="BX31" s="187" t="s">
        <v>2819</v>
      </c>
      <c r="BY31" s="187" t="s">
        <v>2704</v>
      </c>
      <c r="BZ31" s="187" t="s">
        <v>2704</v>
      </c>
      <c r="CA31" s="187" t="s">
        <v>2819</v>
      </c>
      <c r="CB31" s="187" t="s">
        <v>2704</v>
      </c>
      <c r="CC31" s="187" t="s">
        <v>2704</v>
      </c>
      <c r="CD31" s="187" t="s">
        <v>2819</v>
      </c>
      <c r="CE31" s="187" t="s">
        <v>2704</v>
      </c>
      <c r="CF31" s="187" t="s">
        <v>2704</v>
      </c>
      <c r="CG31" s="187" t="s">
        <v>2819</v>
      </c>
      <c r="CH31" s="187" t="s">
        <v>2704</v>
      </c>
      <c r="CI31" s="187" t="s">
        <v>2704</v>
      </c>
      <c r="CJ31" s="187" t="s">
        <v>2819</v>
      </c>
      <c r="CK31" s="187" t="s">
        <v>2704</v>
      </c>
      <c r="CL31" s="187" t="s">
        <v>2704</v>
      </c>
      <c r="CM31" s="187" t="s">
        <v>2819</v>
      </c>
      <c r="CN31" s="187" t="s">
        <v>2704</v>
      </c>
      <c r="CO31" s="187" t="s">
        <v>2704</v>
      </c>
      <c r="CP31" s="187" t="s">
        <v>2819</v>
      </c>
      <c r="CQ31" s="187" t="s">
        <v>2704</v>
      </c>
      <c r="CR31" s="187" t="s">
        <v>2919</v>
      </c>
      <c r="CS31" s="187" t="s">
        <v>2819</v>
      </c>
      <c r="CT31" s="187" t="s">
        <v>2704</v>
      </c>
      <c r="CU31" s="187" t="s">
        <v>2704</v>
      </c>
      <c r="CV31" s="187" t="s">
        <v>2819</v>
      </c>
      <c r="CW31" s="187" t="s">
        <v>2704</v>
      </c>
      <c r="CX31" s="187" t="s">
        <v>2704</v>
      </c>
      <c r="CY31" s="187" t="s">
        <v>2819</v>
      </c>
      <c r="CZ31" s="187" t="s">
        <v>2704</v>
      </c>
      <c r="DA31" s="187" t="s">
        <v>2704</v>
      </c>
      <c r="DB31" s="187" t="s">
        <v>2819</v>
      </c>
      <c r="DC31" s="187" t="s">
        <v>2704</v>
      </c>
      <c r="DD31" s="187" t="s">
        <v>2704</v>
      </c>
      <c r="DE31" s="187" t="s">
        <v>2819</v>
      </c>
      <c r="DF31" s="187" t="s">
        <v>2704</v>
      </c>
      <c r="DG31" s="187" t="s">
        <v>2704</v>
      </c>
      <c r="DH31" s="187" t="s">
        <v>2819</v>
      </c>
      <c r="DI31" s="187" t="s">
        <v>2704</v>
      </c>
      <c r="DJ31" s="187" t="s">
        <v>2704</v>
      </c>
      <c r="DK31" s="187" t="s">
        <v>2819</v>
      </c>
      <c r="DL31" s="187" t="s">
        <v>2704</v>
      </c>
      <c r="DM31" s="187" t="s">
        <v>2704</v>
      </c>
      <c r="DN31" s="187" t="s">
        <v>2819</v>
      </c>
      <c r="DO31" s="187" t="s">
        <v>2704</v>
      </c>
      <c r="DP31" s="187" t="s">
        <v>2704</v>
      </c>
      <c r="DQ31" s="187" t="s">
        <v>2819</v>
      </c>
      <c r="DR31" s="187" t="s">
        <v>2704</v>
      </c>
      <c r="DS31" s="187" t="s">
        <v>2704</v>
      </c>
      <c r="DT31" s="187" t="s">
        <v>2819</v>
      </c>
      <c r="DU31" s="187" t="s">
        <v>2704</v>
      </c>
      <c r="DV31" s="187" t="s">
        <v>2704</v>
      </c>
      <c r="DW31" s="187" t="s">
        <v>2819</v>
      </c>
      <c r="DX31" s="187" t="s">
        <v>2704</v>
      </c>
      <c r="DY31" s="187" t="s">
        <v>2704</v>
      </c>
      <c r="DZ31" s="187" t="s">
        <v>2819</v>
      </c>
      <c r="EA31" s="187" t="s">
        <v>2704</v>
      </c>
      <c r="EB31" s="187" t="s">
        <v>2704</v>
      </c>
      <c r="EC31" s="187" t="s">
        <v>2819</v>
      </c>
      <c r="ED31" s="187" t="s">
        <v>2704</v>
      </c>
      <c r="EE31" s="187" t="s">
        <v>2704</v>
      </c>
      <c r="EF31" s="187" t="s">
        <v>2819</v>
      </c>
      <c r="EG31" s="187" t="s">
        <v>2704</v>
      </c>
      <c r="EH31" s="187" t="s">
        <v>2704</v>
      </c>
      <c r="EI31" s="187" t="s">
        <v>2819</v>
      </c>
      <c r="EJ31" s="187" t="s">
        <v>2704</v>
      </c>
      <c r="EK31" s="187" t="s">
        <v>2704</v>
      </c>
      <c r="EL31" s="187" t="s">
        <v>2819</v>
      </c>
      <c r="EM31" s="187" t="s">
        <v>2704</v>
      </c>
      <c r="EN31" s="187" t="s">
        <v>2704</v>
      </c>
      <c r="EO31" s="187" t="s">
        <v>2819</v>
      </c>
      <c r="EP31" s="187" t="s">
        <v>2704</v>
      </c>
      <c r="EQ31" s="187" t="s">
        <v>2704</v>
      </c>
      <c r="ER31" s="187" t="s">
        <v>2819</v>
      </c>
      <c r="ES31" s="187" t="s">
        <v>2704</v>
      </c>
      <c r="ET31" s="187" t="s">
        <v>2704</v>
      </c>
    </row>
    <row r="32" spans="1:150" x14ac:dyDescent="0.3">
      <c r="A32" s="1"/>
      <c r="B32" s="185" t="s">
        <v>2943</v>
      </c>
      <c r="C32" s="185" t="s">
        <v>482</v>
      </c>
      <c r="D32" s="185" t="s">
        <v>2944</v>
      </c>
      <c r="E32" s="185" t="s">
        <v>2945</v>
      </c>
      <c r="F32" s="185" t="s">
        <v>2946</v>
      </c>
      <c r="G32" s="185" t="s">
        <v>2819</v>
      </c>
      <c r="H32" s="185" t="s">
        <v>2704</v>
      </c>
      <c r="I32" s="185" t="s">
        <v>2704</v>
      </c>
      <c r="J32" s="185" t="s">
        <v>2819</v>
      </c>
      <c r="K32" s="185" t="s">
        <v>2704</v>
      </c>
      <c r="L32" s="185" t="s">
        <v>2704</v>
      </c>
      <c r="M32" s="185" t="s">
        <v>2819</v>
      </c>
      <c r="N32" s="185" t="s">
        <v>2704</v>
      </c>
      <c r="O32" s="185" t="s">
        <v>2704</v>
      </c>
      <c r="P32" s="185" t="s">
        <v>2819</v>
      </c>
      <c r="Q32" s="185" t="s">
        <v>2704</v>
      </c>
      <c r="R32" s="185" t="s">
        <v>2704</v>
      </c>
      <c r="S32" s="185" t="s">
        <v>2819</v>
      </c>
      <c r="T32" s="185" t="s">
        <v>2704</v>
      </c>
      <c r="U32" s="185" t="s">
        <v>2704</v>
      </c>
      <c r="V32" s="185" t="s">
        <v>2819</v>
      </c>
      <c r="W32" s="185" t="s">
        <v>2704</v>
      </c>
      <c r="X32" s="185" t="s">
        <v>2704</v>
      </c>
      <c r="Y32" s="185" t="s">
        <v>2819</v>
      </c>
      <c r="Z32" s="185" t="s">
        <v>2704</v>
      </c>
      <c r="AA32" s="185" t="s">
        <v>2704</v>
      </c>
      <c r="AB32" s="185" t="s">
        <v>2819</v>
      </c>
      <c r="AC32" s="185" t="s">
        <v>2704</v>
      </c>
      <c r="AD32" s="185" t="s">
        <v>2704</v>
      </c>
      <c r="AE32" s="185" t="s">
        <v>2819</v>
      </c>
      <c r="AF32" s="185" t="s">
        <v>2704</v>
      </c>
      <c r="AG32" s="185" t="s">
        <v>2704</v>
      </c>
      <c r="AH32" s="185" t="s">
        <v>2819</v>
      </c>
      <c r="AI32" s="185" t="s">
        <v>2704</v>
      </c>
      <c r="AJ32" s="185" t="s">
        <v>2704</v>
      </c>
      <c r="AK32" s="185" t="s">
        <v>2819</v>
      </c>
      <c r="AL32" s="185" t="s">
        <v>2704</v>
      </c>
      <c r="AM32" s="185" t="s">
        <v>2704</v>
      </c>
      <c r="AN32" s="185" t="s">
        <v>2819</v>
      </c>
      <c r="AO32" s="185" t="s">
        <v>2704</v>
      </c>
      <c r="AP32" s="185" t="s">
        <v>2704</v>
      </c>
      <c r="AQ32" s="185" t="s">
        <v>2819</v>
      </c>
      <c r="AR32" s="185" t="s">
        <v>2704</v>
      </c>
      <c r="AS32" s="185" t="s">
        <v>2704</v>
      </c>
      <c r="AT32" s="185" t="s">
        <v>2819</v>
      </c>
      <c r="AU32" s="185" t="s">
        <v>2704</v>
      </c>
      <c r="AV32" s="185" t="s">
        <v>2704</v>
      </c>
      <c r="AW32" s="185" t="s">
        <v>2819</v>
      </c>
      <c r="AX32" s="185" t="s">
        <v>2704</v>
      </c>
      <c r="AY32" s="185" t="s">
        <v>2704</v>
      </c>
      <c r="AZ32" s="185" t="s">
        <v>2819</v>
      </c>
      <c r="BA32" s="185" t="s">
        <v>2704</v>
      </c>
      <c r="BB32" s="185" t="s">
        <v>2704</v>
      </c>
      <c r="BC32" s="185" t="s">
        <v>2819</v>
      </c>
      <c r="BD32" s="185" t="s">
        <v>2704</v>
      </c>
      <c r="BE32" s="185" t="s">
        <v>2704</v>
      </c>
      <c r="BF32" s="185" t="s">
        <v>2819</v>
      </c>
      <c r="BG32" s="185" t="s">
        <v>2704</v>
      </c>
      <c r="BH32" s="185" t="s">
        <v>2704</v>
      </c>
      <c r="BI32" s="185" t="s">
        <v>2819</v>
      </c>
      <c r="BJ32" s="185" t="s">
        <v>2704</v>
      </c>
      <c r="BK32" s="185" t="s">
        <v>2704</v>
      </c>
      <c r="BL32" s="185" t="s">
        <v>2819</v>
      </c>
      <c r="BM32" s="185" t="s">
        <v>2704</v>
      </c>
      <c r="BN32" s="185" t="s">
        <v>2704</v>
      </c>
      <c r="BO32" s="185" t="s">
        <v>2819</v>
      </c>
      <c r="BP32" s="185" t="s">
        <v>2704</v>
      </c>
      <c r="BQ32" s="185" t="s">
        <v>2704</v>
      </c>
      <c r="BR32" s="185" t="s">
        <v>2819</v>
      </c>
      <c r="BS32" s="185" t="s">
        <v>2704</v>
      </c>
      <c r="BT32" s="185" t="s">
        <v>2704</v>
      </c>
      <c r="BU32" s="185" t="s">
        <v>2819</v>
      </c>
      <c r="BV32" s="185" t="s">
        <v>2704</v>
      </c>
      <c r="BW32" s="185" t="s">
        <v>2704</v>
      </c>
      <c r="BX32" s="185" t="s">
        <v>2819</v>
      </c>
      <c r="BY32" s="185" t="s">
        <v>2704</v>
      </c>
      <c r="BZ32" s="185" t="s">
        <v>2704</v>
      </c>
      <c r="CA32" s="185" t="s">
        <v>2819</v>
      </c>
      <c r="CB32" s="185" t="s">
        <v>2704</v>
      </c>
      <c r="CC32" s="185" t="s">
        <v>2704</v>
      </c>
      <c r="CD32" s="185" t="s">
        <v>2819</v>
      </c>
      <c r="CE32" s="185" t="s">
        <v>2704</v>
      </c>
      <c r="CF32" s="185" t="s">
        <v>2704</v>
      </c>
      <c r="CG32" s="185" t="s">
        <v>2819</v>
      </c>
      <c r="CH32" s="185" t="s">
        <v>2704</v>
      </c>
      <c r="CI32" s="185" t="s">
        <v>2704</v>
      </c>
      <c r="CJ32" s="185" t="s">
        <v>2819</v>
      </c>
      <c r="CK32" s="185" t="s">
        <v>2704</v>
      </c>
      <c r="CL32" s="185" t="s">
        <v>2704</v>
      </c>
      <c r="CM32" s="185" t="s">
        <v>2819</v>
      </c>
      <c r="CN32" s="185" t="s">
        <v>2704</v>
      </c>
      <c r="CO32" s="185" t="s">
        <v>2704</v>
      </c>
      <c r="CP32" s="185" t="s">
        <v>2819</v>
      </c>
      <c r="CQ32" s="185" t="s">
        <v>2704</v>
      </c>
      <c r="CR32" s="185" t="s">
        <v>2704</v>
      </c>
      <c r="CS32" s="185" t="s">
        <v>2819</v>
      </c>
      <c r="CT32" s="185" t="s">
        <v>2704</v>
      </c>
      <c r="CU32" s="185" t="s">
        <v>2704</v>
      </c>
      <c r="CV32" s="185" t="s">
        <v>2819</v>
      </c>
      <c r="CW32" s="185" t="s">
        <v>2704</v>
      </c>
      <c r="CX32" s="185" t="s">
        <v>2704</v>
      </c>
      <c r="CY32" s="185" t="s">
        <v>2819</v>
      </c>
      <c r="CZ32" s="185" t="s">
        <v>2704</v>
      </c>
      <c r="DA32" s="185" t="s">
        <v>2704</v>
      </c>
      <c r="DB32" s="185" t="s">
        <v>2819</v>
      </c>
      <c r="DC32" s="185" t="s">
        <v>2704</v>
      </c>
      <c r="DD32" s="185" t="s">
        <v>2704</v>
      </c>
      <c r="DE32" s="185" t="s">
        <v>2819</v>
      </c>
      <c r="DF32" s="185" t="s">
        <v>2704</v>
      </c>
      <c r="DG32" s="185" t="s">
        <v>2704</v>
      </c>
      <c r="DH32" s="185" t="s">
        <v>2819</v>
      </c>
      <c r="DI32" s="185" t="s">
        <v>2704</v>
      </c>
      <c r="DJ32" s="185" t="s">
        <v>2704</v>
      </c>
      <c r="DK32" s="185" t="s">
        <v>2819</v>
      </c>
      <c r="DL32" s="185" t="s">
        <v>2704</v>
      </c>
      <c r="DM32" s="185" t="s">
        <v>2704</v>
      </c>
      <c r="DN32" s="185" t="s">
        <v>2819</v>
      </c>
      <c r="DO32" s="185" t="s">
        <v>2704</v>
      </c>
      <c r="DP32" s="185" t="s">
        <v>2704</v>
      </c>
      <c r="DQ32" s="185" t="s">
        <v>2819</v>
      </c>
      <c r="DR32" s="185" t="s">
        <v>2704</v>
      </c>
      <c r="DS32" s="185" t="s">
        <v>2704</v>
      </c>
      <c r="DT32" s="185" t="s">
        <v>2819</v>
      </c>
      <c r="DU32" s="185" t="s">
        <v>2704</v>
      </c>
      <c r="DV32" s="185" t="s">
        <v>2704</v>
      </c>
      <c r="DW32" s="185" t="s">
        <v>2819</v>
      </c>
      <c r="DX32" s="185" t="s">
        <v>2704</v>
      </c>
      <c r="DY32" s="185" t="s">
        <v>2704</v>
      </c>
      <c r="DZ32" s="185" t="s">
        <v>2819</v>
      </c>
      <c r="EA32" s="185" t="s">
        <v>2704</v>
      </c>
      <c r="EB32" s="185" t="s">
        <v>2704</v>
      </c>
      <c r="EC32" s="185" t="s">
        <v>2819</v>
      </c>
      <c r="ED32" s="185" t="s">
        <v>2704</v>
      </c>
      <c r="EE32" s="185" t="s">
        <v>2704</v>
      </c>
      <c r="EF32" s="185" t="s">
        <v>2819</v>
      </c>
      <c r="EG32" s="185" t="s">
        <v>2704</v>
      </c>
      <c r="EH32" s="185" t="s">
        <v>2704</v>
      </c>
      <c r="EI32" s="185" t="s">
        <v>2819</v>
      </c>
      <c r="EJ32" s="185" t="s">
        <v>2704</v>
      </c>
      <c r="EK32" s="185" t="s">
        <v>2704</v>
      </c>
      <c r="EL32" s="185" t="s">
        <v>2819</v>
      </c>
      <c r="EM32" s="185" t="s">
        <v>2704</v>
      </c>
      <c r="EN32" s="185" t="s">
        <v>2704</v>
      </c>
      <c r="EO32" s="185" t="s">
        <v>2819</v>
      </c>
      <c r="EP32" s="185" t="s">
        <v>2704</v>
      </c>
      <c r="EQ32" s="185" t="s">
        <v>2704</v>
      </c>
      <c r="ER32" s="185" t="s">
        <v>2819</v>
      </c>
      <c r="ES32" s="185" t="s">
        <v>2704</v>
      </c>
      <c r="ET32" s="185" t="s">
        <v>2704</v>
      </c>
    </row>
    <row r="33" spans="1:150" x14ac:dyDescent="0.3">
      <c r="A33" s="1"/>
      <c r="B33" s="186" t="s">
        <v>2947</v>
      </c>
      <c r="C33" s="186" t="s">
        <v>482</v>
      </c>
      <c r="D33" s="186" t="s">
        <v>2944</v>
      </c>
      <c r="E33" s="186" t="s">
        <v>2948</v>
      </c>
      <c r="F33" s="186" t="s">
        <v>2949</v>
      </c>
      <c r="G33" s="187" t="s">
        <v>2819</v>
      </c>
      <c r="H33" s="187" t="s">
        <v>863</v>
      </c>
      <c r="I33" s="187" t="s">
        <v>863</v>
      </c>
      <c r="J33" s="187" t="s">
        <v>2819</v>
      </c>
      <c r="K33" s="187" t="s">
        <v>863</v>
      </c>
      <c r="L33" s="187" t="s">
        <v>863</v>
      </c>
      <c r="M33" s="187" t="s">
        <v>2819</v>
      </c>
      <c r="N33" s="187" t="s">
        <v>863</v>
      </c>
      <c r="O33" s="187" t="s">
        <v>863</v>
      </c>
      <c r="P33" s="187" t="s">
        <v>2819</v>
      </c>
      <c r="Q33" s="187" t="s">
        <v>863</v>
      </c>
      <c r="R33" s="187" t="s">
        <v>863</v>
      </c>
      <c r="S33" s="187" t="s">
        <v>2819</v>
      </c>
      <c r="T33" s="187" t="s">
        <v>863</v>
      </c>
      <c r="U33" s="187" t="s">
        <v>863</v>
      </c>
      <c r="V33" s="187" t="s">
        <v>2819</v>
      </c>
      <c r="W33" s="187" t="s">
        <v>863</v>
      </c>
      <c r="X33" s="187" t="s">
        <v>863</v>
      </c>
      <c r="Y33" s="187" t="s">
        <v>2819</v>
      </c>
      <c r="Z33" s="187" t="s">
        <v>863</v>
      </c>
      <c r="AA33" s="187" t="s">
        <v>863</v>
      </c>
      <c r="AB33" s="187" t="s">
        <v>2819</v>
      </c>
      <c r="AC33" s="187" t="s">
        <v>863</v>
      </c>
      <c r="AD33" s="187" t="s">
        <v>863</v>
      </c>
      <c r="AE33" s="187" t="s">
        <v>2819</v>
      </c>
      <c r="AF33" s="187" t="s">
        <v>863</v>
      </c>
      <c r="AG33" s="187" t="s">
        <v>863</v>
      </c>
      <c r="AH33" s="187" t="s">
        <v>2819</v>
      </c>
      <c r="AI33" s="187" t="s">
        <v>863</v>
      </c>
      <c r="AJ33" s="187" t="s">
        <v>863</v>
      </c>
      <c r="AK33" s="187" t="s">
        <v>2819</v>
      </c>
      <c r="AL33" s="187" t="s">
        <v>863</v>
      </c>
      <c r="AM33" s="187" t="s">
        <v>863</v>
      </c>
      <c r="AN33" s="187" t="s">
        <v>2819</v>
      </c>
      <c r="AO33" s="187" t="s">
        <v>863</v>
      </c>
      <c r="AP33" s="187" t="s">
        <v>863</v>
      </c>
      <c r="AQ33" s="187" t="s">
        <v>2819</v>
      </c>
      <c r="AR33" s="187" t="s">
        <v>863</v>
      </c>
      <c r="AS33" s="187" t="s">
        <v>863</v>
      </c>
      <c r="AT33" s="187" t="s">
        <v>2819</v>
      </c>
      <c r="AU33" s="187" t="s">
        <v>863</v>
      </c>
      <c r="AV33" s="187" t="s">
        <v>863</v>
      </c>
      <c r="AW33" s="187" t="s">
        <v>2819</v>
      </c>
      <c r="AX33" s="187" t="s">
        <v>863</v>
      </c>
      <c r="AY33" s="187" t="s">
        <v>863</v>
      </c>
      <c r="AZ33" s="187" t="s">
        <v>2819</v>
      </c>
      <c r="BA33" s="187" t="s">
        <v>863</v>
      </c>
      <c r="BB33" s="187" t="s">
        <v>863</v>
      </c>
      <c r="BC33" s="187" t="s">
        <v>2819</v>
      </c>
      <c r="BD33" s="187" t="s">
        <v>863</v>
      </c>
      <c r="BE33" s="187" t="s">
        <v>863</v>
      </c>
      <c r="BF33" s="187" t="s">
        <v>2819</v>
      </c>
      <c r="BG33" s="187" t="s">
        <v>863</v>
      </c>
      <c r="BH33" s="187" t="s">
        <v>863</v>
      </c>
      <c r="BI33" s="187" t="s">
        <v>2819</v>
      </c>
      <c r="BJ33" s="187" t="s">
        <v>863</v>
      </c>
      <c r="BK33" s="187" t="s">
        <v>863</v>
      </c>
      <c r="BL33" s="187" t="s">
        <v>2819</v>
      </c>
      <c r="BM33" s="187" t="s">
        <v>863</v>
      </c>
      <c r="BN33" s="187" t="s">
        <v>863</v>
      </c>
      <c r="BO33" s="187" t="s">
        <v>2819</v>
      </c>
      <c r="BP33" s="187" t="s">
        <v>863</v>
      </c>
      <c r="BQ33" s="187" t="s">
        <v>863</v>
      </c>
      <c r="BR33" s="187" t="s">
        <v>2819</v>
      </c>
      <c r="BS33" s="187" t="s">
        <v>863</v>
      </c>
      <c r="BT33" s="187" t="s">
        <v>863</v>
      </c>
      <c r="BU33" s="187" t="s">
        <v>2819</v>
      </c>
      <c r="BV33" s="187" t="s">
        <v>863</v>
      </c>
      <c r="BW33" s="187" t="s">
        <v>863</v>
      </c>
      <c r="BX33" s="187" t="s">
        <v>2819</v>
      </c>
      <c r="BY33" s="187" t="s">
        <v>863</v>
      </c>
      <c r="BZ33" s="187" t="s">
        <v>863</v>
      </c>
      <c r="CA33" s="187" t="s">
        <v>2819</v>
      </c>
      <c r="CB33" s="187" t="s">
        <v>863</v>
      </c>
      <c r="CC33" s="187" t="s">
        <v>863</v>
      </c>
      <c r="CD33" s="187" t="s">
        <v>2819</v>
      </c>
      <c r="CE33" s="187" t="s">
        <v>863</v>
      </c>
      <c r="CF33" s="187" t="s">
        <v>863</v>
      </c>
      <c r="CG33" s="187" t="s">
        <v>2819</v>
      </c>
      <c r="CH33" s="187" t="s">
        <v>863</v>
      </c>
      <c r="CI33" s="187" t="s">
        <v>863</v>
      </c>
      <c r="CJ33" s="187" t="s">
        <v>2819</v>
      </c>
      <c r="CK33" s="187" t="s">
        <v>863</v>
      </c>
      <c r="CL33" s="187" t="s">
        <v>863</v>
      </c>
      <c r="CM33" s="187" t="s">
        <v>2819</v>
      </c>
      <c r="CN33" s="187" t="s">
        <v>863</v>
      </c>
      <c r="CO33" s="187" t="s">
        <v>863</v>
      </c>
      <c r="CP33" s="187" t="s">
        <v>2819</v>
      </c>
      <c r="CQ33" s="187" t="s">
        <v>863</v>
      </c>
      <c r="CR33" s="187" t="s">
        <v>863</v>
      </c>
      <c r="CS33" s="187" t="s">
        <v>2819</v>
      </c>
      <c r="CT33" s="187" t="s">
        <v>863</v>
      </c>
      <c r="CU33" s="187" t="s">
        <v>863</v>
      </c>
      <c r="CV33" s="187" t="s">
        <v>2819</v>
      </c>
      <c r="CW33" s="187" t="s">
        <v>863</v>
      </c>
      <c r="CX33" s="187" t="s">
        <v>863</v>
      </c>
      <c r="CY33" s="187" t="s">
        <v>2819</v>
      </c>
      <c r="CZ33" s="187" t="s">
        <v>863</v>
      </c>
      <c r="DA33" s="187" t="s">
        <v>863</v>
      </c>
      <c r="DB33" s="187" t="s">
        <v>2819</v>
      </c>
      <c r="DC33" s="187" t="s">
        <v>863</v>
      </c>
      <c r="DD33" s="187" t="s">
        <v>863</v>
      </c>
      <c r="DE33" s="187" t="s">
        <v>2819</v>
      </c>
      <c r="DF33" s="187" t="s">
        <v>863</v>
      </c>
      <c r="DG33" s="187" t="s">
        <v>863</v>
      </c>
      <c r="DH33" s="187" t="s">
        <v>2819</v>
      </c>
      <c r="DI33" s="187" t="s">
        <v>863</v>
      </c>
      <c r="DJ33" s="187" t="s">
        <v>863</v>
      </c>
      <c r="DK33" s="187" t="s">
        <v>2819</v>
      </c>
      <c r="DL33" s="187" t="s">
        <v>863</v>
      </c>
      <c r="DM33" s="187" t="s">
        <v>863</v>
      </c>
      <c r="DN33" s="187" t="s">
        <v>2819</v>
      </c>
      <c r="DO33" s="187" t="s">
        <v>863</v>
      </c>
      <c r="DP33" s="187" t="s">
        <v>863</v>
      </c>
      <c r="DQ33" s="187" t="s">
        <v>2819</v>
      </c>
      <c r="DR33" s="187" t="s">
        <v>863</v>
      </c>
      <c r="DS33" s="187" t="s">
        <v>863</v>
      </c>
      <c r="DT33" s="187" t="s">
        <v>2819</v>
      </c>
      <c r="DU33" s="187" t="s">
        <v>863</v>
      </c>
      <c r="DV33" s="187" t="s">
        <v>863</v>
      </c>
      <c r="DW33" s="187" t="s">
        <v>2819</v>
      </c>
      <c r="DX33" s="187" t="s">
        <v>863</v>
      </c>
      <c r="DY33" s="187" t="s">
        <v>863</v>
      </c>
      <c r="DZ33" s="187" t="s">
        <v>2819</v>
      </c>
      <c r="EA33" s="187" t="s">
        <v>863</v>
      </c>
      <c r="EB33" s="187" t="s">
        <v>863</v>
      </c>
      <c r="EC33" s="187" t="s">
        <v>2819</v>
      </c>
      <c r="ED33" s="187" t="s">
        <v>863</v>
      </c>
      <c r="EE33" s="187" t="s">
        <v>863</v>
      </c>
      <c r="EF33" s="187" t="s">
        <v>2819</v>
      </c>
      <c r="EG33" s="187" t="s">
        <v>863</v>
      </c>
      <c r="EH33" s="187" t="s">
        <v>863</v>
      </c>
      <c r="EI33" s="187" t="s">
        <v>2819</v>
      </c>
      <c r="EJ33" s="187" t="s">
        <v>863</v>
      </c>
      <c r="EK33" s="187" t="s">
        <v>863</v>
      </c>
      <c r="EL33" s="187" t="s">
        <v>2819</v>
      </c>
      <c r="EM33" s="187" t="s">
        <v>863</v>
      </c>
      <c r="EN33" s="187" t="s">
        <v>863</v>
      </c>
      <c r="EO33" s="187" t="s">
        <v>2819</v>
      </c>
      <c r="EP33" s="187" t="s">
        <v>863</v>
      </c>
      <c r="EQ33" s="187" t="s">
        <v>863</v>
      </c>
      <c r="ER33" s="187" t="s">
        <v>2819</v>
      </c>
      <c r="ES33" s="187" t="s">
        <v>863</v>
      </c>
      <c r="ET33" s="187" t="s">
        <v>863</v>
      </c>
    </row>
    <row r="34" spans="1:150" x14ac:dyDescent="0.3">
      <c r="A34" s="1"/>
      <c r="B34" s="186" t="s">
        <v>2950</v>
      </c>
      <c r="C34" s="186" t="s">
        <v>482</v>
      </c>
      <c r="D34" s="186" t="s">
        <v>2944</v>
      </c>
      <c r="E34" s="186" t="s">
        <v>2951</v>
      </c>
      <c r="F34" s="186" t="s">
        <v>2952</v>
      </c>
      <c r="G34" s="187" t="s">
        <v>2819</v>
      </c>
      <c r="H34" s="187" t="s">
        <v>863</v>
      </c>
      <c r="I34" s="187" t="s">
        <v>863</v>
      </c>
      <c r="J34" s="187" t="s">
        <v>2819</v>
      </c>
      <c r="K34" s="187" t="s">
        <v>863</v>
      </c>
      <c r="L34" s="187" t="s">
        <v>863</v>
      </c>
      <c r="M34" s="187" t="s">
        <v>2819</v>
      </c>
      <c r="N34" s="187" t="s">
        <v>863</v>
      </c>
      <c r="O34" s="187" t="s">
        <v>863</v>
      </c>
      <c r="P34" s="187" t="s">
        <v>2819</v>
      </c>
      <c r="Q34" s="187" t="s">
        <v>863</v>
      </c>
      <c r="R34" s="187" t="s">
        <v>863</v>
      </c>
      <c r="S34" s="187" t="s">
        <v>2819</v>
      </c>
      <c r="T34" s="187" t="s">
        <v>863</v>
      </c>
      <c r="U34" s="187" t="s">
        <v>863</v>
      </c>
      <c r="V34" s="187" t="s">
        <v>2819</v>
      </c>
      <c r="W34" s="187" t="s">
        <v>863</v>
      </c>
      <c r="X34" s="187" t="s">
        <v>863</v>
      </c>
      <c r="Y34" s="187" t="s">
        <v>2819</v>
      </c>
      <c r="Z34" s="187" t="s">
        <v>863</v>
      </c>
      <c r="AA34" s="187" t="s">
        <v>863</v>
      </c>
      <c r="AB34" s="187" t="s">
        <v>2819</v>
      </c>
      <c r="AC34" s="187" t="s">
        <v>863</v>
      </c>
      <c r="AD34" s="187" t="s">
        <v>863</v>
      </c>
      <c r="AE34" s="187" t="s">
        <v>2819</v>
      </c>
      <c r="AF34" s="187" t="s">
        <v>863</v>
      </c>
      <c r="AG34" s="187" t="s">
        <v>863</v>
      </c>
      <c r="AH34" s="187" t="s">
        <v>2819</v>
      </c>
      <c r="AI34" s="187" t="s">
        <v>863</v>
      </c>
      <c r="AJ34" s="187" t="s">
        <v>863</v>
      </c>
      <c r="AK34" s="187" t="s">
        <v>2819</v>
      </c>
      <c r="AL34" s="187" t="s">
        <v>863</v>
      </c>
      <c r="AM34" s="187" t="s">
        <v>863</v>
      </c>
      <c r="AN34" s="187" t="s">
        <v>2819</v>
      </c>
      <c r="AO34" s="187" t="s">
        <v>863</v>
      </c>
      <c r="AP34" s="187" t="s">
        <v>863</v>
      </c>
      <c r="AQ34" s="187" t="s">
        <v>2819</v>
      </c>
      <c r="AR34" s="187" t="s">
        <v>863</v>
      </c>
      <c r="AS34" s="187" t="s">
        <v>863</v>
      </c>
      <c r="AT34" s="187" t="s">
        <v>2819</v>
      </c>
      <c r="AU34" s="187" t="s">
        <v>863</v>
      </c>
      <c r="AV34" s="187" t="s">
        <v>863</v>
      </c>
      <c r="AW34" s="187" t="s">
        <v>2819</v>
      </c>
      <c r="AX34" s="187" t="s">
        <v>863</v>
      </c>
      <c r="AY34" s="187" t="s">
        <v>863</v>
      </c>
      <c r="AZ34" s="187" t="s">
        <v>2819</v>
      </c>
      <c r="BA34" s="187" t="s">
        <v>863</v>
      </c>
      <c r="BB34" s="187" t="s">
        <v>863</v>
      </c>
      <c r="BC34" s="187" t="s">
        <v>2819</v>
      </c>
      <c r="BD34" s="187" t="s">
        <v>863</v>
      </c>
      <c r="BE34" s="187" t="s">
        <v>863</v>
      </c>
      <c r="BF34" s="187" t="s">
        <v>2819</v>
      </c>
      <c r="BG34" s="187" t="s">
        <v>863</v>
      </c>
      <c r="BH34" s="187" t="s">
        <v>863</v>
      </c>
      <c r="BI34" s="187" t="s">
        <v>2819</v>
      </c>
      <c r="BJ34" s="187" t="s">
        <v>863</v>
      </c>
      <c r="BK34" s="187" t="s">
        <v>863</v>
      </c>
      <c r="BL34" s="187" t="s">
        <v>2819</v>
      </c>
      <c r="BM34" s="187" t="s">
        <v>863</v>
      </c>
      <c r="BN34" s="187" t="s">
        <v>863</v>
      </c>
      <c r="BO34" s="187" t="s">
        <v>2819</v>
      </c>
      <c r="BP34" s="187" t="s">
        <v>863</v>
      </c>
      <c r="BQ34" s="187" t="s">
        <v>863</v>
      </c>
      <c r="BR34" s="187" t="s">
        <v>2819</v>
      </c>
      <c r="BS34" s="187" t="s">
        <v>863</v>
      </c>
      <c r="BT34" s="187" t="s">
        <v>863</v>
      </c>
      <c r="BU34" s="187" t="s">
        <v>2819</v>
      </c>
      <c r="BV34" s="187" t="s">
        <v>863</v>
      </c>
      <c r="BW34" s="187" t="s">
        <v>863</v>
      </c>
      <c r="BX34" s="187" t="s">
        <v>2819</v>
      </c>
      <c r="BY34" s="187" t="s">
        <v>863</v>
      </c>
      <c r="BZ34" s="187" t="s">
        <v>863</v>
      </c>
      <c r="CA34" s="187" t="s">
        <v>2819</v>
      </c>
      <c r="CB34" s="187" t="s">
        <v>863</v>
      </c>
      <c r="CC34" s="187" t="s">
        <v>863</v>
      </c>
      <c r="CD34" s="187" t="s">
        <v>2819</v>
      </c>
      <c r="CE34" s="187" t="s">
        <v>863</v>
      </c>
      <c r="CF34" s="187" t="s">
        <v>863</v>
      </c>
      <c r="CG34" s="187" t="s">
        <v>2819</v>
      </c>
      <c r="CH34" s="187" t="s">
        <v>863</v>
      </c>
      <c r="CI34" s="187" t="s">
        <v>863</v>
      </c>
      <c r="CJ34" s="187" t="s">
        <v>2819</v>
      </c>
      <c r="CK34" s="187" t="s">
        <v>863</v>
      </c>
      <c r="CL34" s="187" t="s">
        <v>863</v>
      </c>
      <c r="CM34" s="187" t="s">
        <v>2819</v>
      </c>
      <c r="CN34" s="187" t="s">
        <v>863</v>
      </c>
      <c r="CO34" s="187" t="s">
        <v>863</v>
      </c>
      <c r="CP34" s="187" t="s">
        <v>2819</v>
      </c>
      <c r="CQ34" s="187" t="s">
        <v>863</v>
      </c>
      <c r="CR34" s="187" t="s">
        <v>863</v>
      </c>
      <c r="CS34" s="187" t="s">
        <v>2819</v>
      </c>
      <c r="CT34" s="187" t="s">
        <v>863</v>
      </c>
      <c r="CU34" s="187" t="s">
        <v>863</v>
      </c>
      <c r="CV34" s="187" t="s">
        <v>2819</v>
      </c>
      <c r="CW34" s="187" t="s">
        <v>863</v>
      </c>
      <c r="CX34" s="187" t="s">
        <v>863</v>
      </c>
      <c r="CY34" s="187" t="s">
        <v>2819</v>
      </c>
      <c r="CZ34" s="187" t="s">
        <v>863</v>
      </c>
      <c r="DA34" s="187" t="s">
        <v>863</v>
      </c>
      <c r="DB34" s="187" t="s">
        <v>2819</v>
      </c>
      <c r="DC34" s="187" t="s">
        <v>863</v>
      </c>
      <c r="DD34" s="187" t="s">
        <v>863</v>
      </c>
      <c r="DE34" s="187" t="s">
        <v>2819</v>
      </c>
      <c r="DF34" s="187" t="s">
        <v>863</v>
      </c>
      <c r="DG34" s="187" t="s">
        <v>863</v>
      </c>
      <c r="DH34" s="187" t="s">
        <v>2819</v>
      </c>
      <c r="DI34" s="187" t="s">
        <v>863</v>
      </c>
      <c r="DJ34" s="187" t="s">
        <v>863</v>
      </c>
      <c r="DK34" s="187" t="s">
        <v>2819</v>
      </c>
      <c r="DL34" s="187" t="s">
        <v>863</v>
      </c>
      <c r="DM34" s="187" t="s">
        <v>863</v>
      </c>
      <c r="DN34" s="187" t="s">
        <v>2819</v>
      </c>
      <c r="DO34" s="187" t="s">
        <v>863</v>
      </c>
      <c r="DP34" s="187" t="s">
        <v>863</v>
      </c>
      <c r="DQ34" s="187" t="s">
        <v>2819</v>
      </c>
      <c r="DR34" s="187" t="s">
        <v>863</v>
      </c>
      <c r="DS34" s="187" t="s">
        <v>863</v>
      </c>
      <c r="DT34" s="187" t="s">
        <v>2819</v>
      </c>
      <c r="DU34" s="187" t="s">
        <v>863</v>
      </c>
      <c r="DV34" s="187" t="s">
        <v>863</v>
      </c>
      <c r="DW34" s="187" t="s">
        <v>2819</v>
      </c>
      <c r="DX34" s="187" t="s">
        <v>863</v>
      </c>
      <c r="DY34" s="187" t="s">
        <v>863</v>
      </c>
      <c r="DZ34" s="187" t="s">
        <v>2819</v>
      </c>
      <c r="EA34" s="187" t="s">
        <v>863</v>
      </c>
      <c r="EB34" s="187" t="s">
        <v>863</v>
      </c>
      <c r="EC34" s="187" t="s">
        <v>2819</v>
      </c>
      <c r="ED34" s="187" t="s">
        <v>863</v>
      </c>
      <c r="EE34" s="187" t="s">
        <v>863</v>
      </c>
      <c r="EF34" s="187" t="s">
        <v>2819</v>
      </c>
      <c r="EG34" s="187" t="s">
        <v>863</v>
      </c>
      <c r="EH34" s="187" t="s">
        <v>863</v>
      </c>
      <c r="EI34" s="187" t="s">
        <v>2819</v>
      </c>
      <c r="EJ34" s="187" t="s">
        <v>863</v>
      </c>
      <c r="EK34" s="187" t="s">
        <v>863</v>
      </c>
      <c r="EL34" s="187" t="s">
        <v>2819</v>
      </c>
      <c r="EM34" s="187" t="s">
        <v>863</v>
      </c>
      <c r="EN34" s="187" t="s">
        <v>863</v>
      </c>
      <c r="EO34" s="187" t="s">
        <v>2819</v>
      </c>
      <c r="EP34" s="187" t="s">
        <v>863</v>
      </c>
      <c r="EQ34" s="187" t="s">
        <v>863</v>
      </c>
      <c r="ER34" s="187" t="s">
        <v>2819</v>
      </c>
      <c r="ES34" s="187" t="s">
        <v>863</v>
      </c>
      <c r="ET34" s="187" t="s">
        <v>863</v>
      </c>
    </row>
    <row r="35" spans="1:150" x14ac:dyDescent="0.3">
      <c r="A35" s="1"/>
      <c r="B35" s="186" t="s">
        <v>2953</v>
      </c>
      <c r="C35" s="186" t="s">
        <v>482</v>
      </c>
      <c r="D35" s="186" t="s">
        <v>2944</v>
      </c>
      <c r="E35" s="186" t="s">
        <v>2954</v>
      </c>
      <c r="F35" s="186" t="s">
        <v>2955</v>
      </c>
      <c r="G35" s="187" t="s">
        <v>2819</v>
      </c>
      <c r="H35" s="187" t="s">
        <v>863</v>
      </c>
      <c r="I35" s="187" t="s">
        <v>863</v>
      </c>
      <c r="J35" s="187" t="s">
        <v>2819</v>
      </c>
      <c r="K35" s="187" t="s">
        <v>863</v>
      </c>
      <c r="L35" s="187" t="s">
        <v>863</v>
      </c>
      <c r="M35" s="187" t="s">
        <v>2819</v>
      </c>
      <c r="N35" s="187" t="s">
        <v>863</v>
      </c>
      <c r="O35" s="187" t="s">
        <v>863</v>
      </c>
      <c r="P35" s="187" t="s">
        <v>2819</v>
      </c>
      <c r="Q35" s="187" t="s">
        <v>863</v>
      </c>
      <c r="R35" s="187" t="s">
        <v>863</v>
      </c>
      <c r="S35" s="187" t="s">
        <v>2819</v>
      </c>
      <c r="T35" s="187" t="s">
        <v>863</v>
      </c>
      <c r="U35" s="187" t="s">
        <v>863</v>
      </c>
      <c r="V35" s="187" t="s">
        <v>2819</v>
      </c>
      <c r="W35" s="187" t="s">
        <v>863</v>
      </c>
      <c r="X35" s="187" t="s">
        <v>863</v>
      </c>
      <c r="Y35" s="187" t="s">
        <v>2819</v>
      </c>
      <c r="Z35" s="187" t="s">
        <v>863</v>
      </c>
      <c r="AA35" s="187" t="s">
        <v>863</v>
      </c>
      <c r="AB35" s="187" t="s">
        <v>2819</v>
      </c>
      <c r="AC35" s="187" t="s">
        <v>863</v>
      </c>
      <c r="AD35" s="187" t="s">
        <v>863</v>
      </c>
      <c r="AE35" s="187" t="s">
        <v>2819</v>
      </c>
      <c r="AF35" s="187" t="s">
        <v>863</v>
      </c>
      <c r="AG35" s="187" t="s">
        <v>863</v>
      </c>
      <c r="AH35" s="187" t="s">
        <v>2819</v>
      </c>
      <c r="AI35" s="187" t="s">
        <v>863</v>
      </c>
      <c r="AJ35" s="187" t="s">
        <v>863</v>
      </c>
      <c r="AK35" s="187" t="s">
        <v>2819</v>
      </c>
      <c r="AL35" s="187" t="s">
        <v>863</v>
      </c>
      <c r="AM35" s="187" t="s">
        <v>863</v>
      </c>
      <c r="AN35" s="187" t="s">
        <v>2819</v>
      </c>
      <c r="AO35" s="187" t="s">
        <v>863</v>
      </c>
      <c r="AP35" s="187" t="s">
        <v>863</v>
      </c>
      <c r="AQ35" s="187" t="s">
        <v>2819</v>
      </c>
      <c r="AR35" s="187" t="s">
        <v>863</v>
      </c>
      <c r="AS35" s="187" t="s">
        <v>863</v>
      </c>
      <c r="AT35" s="187" t="s">
        <v>2819</v>
      </c>
      <c r="AU35" s="187" t="s">
        <v>863</v>
      </c>
      <c r="AV35" s="187" t="s">
        <v>863</v>
      </c>
      <c r="AW35" s="187" t="s">
        <v>2819</v>
      </c>
      <c r="AX35" s="187" t="s">
        <v>863</v>
      </c>
      <c r="AY35" s="187" t="s">
        <v>863</v>
      </c>
      <c r="AZ35" s="187" t="s">
        <v>2819</v>
      </c>
      <c r="BA35" s="187" t="s">
        <v>863</v>
      </c>
      <c r="BB35" s="187" t="s">
        <v>863</v>
      </c>
      <c r="BC35" s="187" t="s">
        <v>2819</v>
      </c>
      <c r="BD35" s="187" t="s">
        <v>863</v>
      </c>
      <c r="BE35" s="187" t="s">
        <v>863</v>
      </c>
      <c r="BF35" s="187" t="s">
        <v>2819</v>
      </c>
      <c r="BG35" s="187" t="s">
        <v>863</v>
      </c>
      <c r="BH35" s="187" t="s">
        <v>863</v>
      </c>
      <c r="BI35" s="187" t="s">
        <v>2819</v>
      </c>
      <c r="BJ35" s="187" t="s">
        <v>863</v>
      </c>
      <c r="BK35" s="187" t="s">
        <v>863</v>
      </c>
      <c r="BL35" s="187" t="s">
        <v>2819</v>
      </c>
      <c r="BM35" s="187" t="s">
        <v>863</v>
      </c>
      <c r="BN35" s="187" t="s">
        <v>863</v>
      </c>
      <c r="BO35" s="187" t="s">
        <v>2819</v>
      </c>
      <c r="BP35" s="187" t="s">
        <v>863</v>
      </c>
      <c r="BQ35" s="187" t="s">
        <v>863</v>
      </c>
      <c r="BR35" s="187" t="s">
        <v>2819</v>
      </c>
      <c r="BS35" s="187" t="s">
        <v>863</v>
      </c>
      <c r="BT35" s="187" t="s">
        <v>863</v>
      </c>
      <c r="BU35" s="187" t="s">
        <v>2819</v>
      </c>
      <c r="BV35" s="187" t="s">
        <v>863</v>
      </c>
      <c r="BW35" s="187" t="s">
        <v>863</v>
      </c>
      <c r="BX35" s="187" t="s">
        <v>2819</v>
      </c>
      <c r="BY35" s="187" t="s">
        <v>863</v>
      </c>
      <c r="BZ35" s="187" t="s">
        <v>863</v>
      </c>
      <c r="CA35" s="187" t="s">
        <v>2819</v>
      </c>
      <c r="CB35" s="187" t="s">
        <v>863</v>
      </c>
      <c r="CC35" s="187" t="s">
        <v>863</v>
      </c>
      <c r="CD35" s="187" t="s">
        <v>2819</v>
      </c>
      <c r="CE35" s="187" t="s">
        <v>863</v>
      </c>
      <c r="CF35" s="187" t="s">
        <v>863</v>
      </c>
      <c r="CG35" s="187" t="s">
        <v>2819</v>
      </c>
      <c r="CH35" s="187" t="s">
        <v>863</v>
      </c>
      <c r="CI35" s="187" t="s">
        <v>863</v>
      </c>
      <c r="CJ35" s="187" t="s">
        <v>2819</v>
      </c>
      <c r="CK35" s="187" t="s">
        <v>863</v>
      </c>
      <c r="CL35" s="187" t="s">
        <v>863</v>
      </c>
      <c r="CM35" s="187" t="s">
        <v>2819</v>
      </c>
      <c r="CN35" s="187" t="s">
        <v>863</v>
      </c>
      <c r="CO35" s="187" t="s">
        <v>863</v>
      </c>
      <c r="CP35" s="187" t="s">
        <v>2819</v>
      </c>
      <c r="CQ35" s="187" t="s">
        <v>863</v>
      </c>
      <c r="CR35" s="187" t="s">
        <v>863</v>
      </c>
      <c r="CS35" s="187" t="s">
        <v>2819</v>
      </c>
      <c r="CT35" s="187" t="s">
        <v>863</v>
      </c>
      <c r="CU35" s="187" t="s">
        <v>863</v>
      </c>
      <c r="CV35" s="187" t="s">
        <v>2819</v>
      </c>
      <c r="CW35" s="187" t="s">
        <v>863</v>
      </c>
      <c r="CX35" s="187" t="s">
        <v>863</v>
      </c>
      <c r="CY35" s="187" t="s">
        <v>2819</v>
      </c>
      <c r="CZ35" s="187" t="s">
        <v>863</v>
      </c>
      <c r="DA35" s="187" t="s">
        <v>863</v>
      </c>
      <c r="DB35" s="187" t="s">
        <v>2819</v>
      </c>
      <c r="DC35" s="187" t="s">
        <v>863</v>
      </c>
      <c r="DD35" s="187" t="s">
        <v>863</v>
      </c>
      <c r="DE35" s="187" t="s">
        <v>2819</v>
      </c>
      <c r="DF35" s="187" t="s">
        <v>863</v>
      </c>
      <c r="DG35" s="187" t="s">
        <v>863</v>
      </c>
      <c r="DH35" s="187" t="s">
        <v>2819</v>
      </c>
      <c r="DI35" s="187" t="s">
        <v>863</v>
      </c>
      <c r="DJ35" s="187" t="s">
        <v>863</v>
      </c>
      <c r="DK35" s="187" t="s">
        <v>2819</v>
      </c>
      <c r="DL35" s="187" t="s">
        <v>863</v>
      </c>
      <c r="DM35" s="187" t="s">
        <v>863</v>
      </c>
      <c r="DN35" s="187" t="s">
        <v>2819</v>
      </c>
      <c r="DO35" s="187" t="s">
        <v>863</v>
      </c>
      <c r="DP35" s="187" t="s">
        <v>863</v>
      </c>
      <c r="DQ35" s="187" t="s">
        <v>2819</v>
      </c>
      <c r="DR35" s="187" t="s">
        <v>863</v>
      </c>
      <c r="DS35" s="187" t="s">
        <v>863</v>
      </c>
      <c r="DT35" s="187" t="s">
        <v>2819</v>
      </c>
      <c r="DU35" s="187" t="s">
        <v>863</v>
      </c>
      <c r="DV35" s="187" t="s">
        <v>863</v>
      </c>
      <c r="DW35" s="187" t="s">
        <v>2819</v>
      </c>
      <c r="DX35" s="187" t="s">
        <v>863</v>
      </c>
      <c r="DY35" s="187" t="s">
        <v>863</v>
      </c>
      <c r="DZ35" s="187" t="s">
        <v>2819</v>
      </c>
      <c r="EA35" s="187" t="s">
        <v>863</v>
      </c>
      <c r="EB35" s="187" t="s">
        <v>863</v>
      </c>
      <c r="EC35" s="187" t="s">
        <v>2819</v>
      </c>
      <c r="ED35" s="187" t="s">
        <v>863</v>
      </c>
      <c r="EE35" s="187" t="s">
        <v>863</v>
      </c>
      <c r="EF35" s="187" t="s">
        <v>2819</v>
      </c>
      <c r="EG35" s="187" t="s">
        <v>863</v>
      </c>
      <c r="EH35" s="187" t="s">
        <v>863</v>
      </c>
      <c r="EI35" s="187" t="s">
        <v>2819</v>
      </c>
      <c r="EJ35" s="187" t="s">
        <v>863</v>
      </c>
      <c r="EK35" s="187" t="s">
        <v>863</v>
      </c>
      <c r="EL35" s="187" t="s">
        <v>2819</v>
      </c>
      <c r="EM35" s="187" t="s">
        <v>863</v>
      </c>
      <c r="EN35" s="187" t="s">
        <v>863</v>
      </c>
      <c r="EO35" s="187" t="s">
        <v>2819</v>
      </c>
      <c r="EP35" s="187" t="s">
        <v>863</v>
      </c>
      <c r="EQ35" s="187" t="s">
        <v>863</v>
      </c>
      <c r="ER35" s="187" t="s">
        <v>2819</v>
      </c>
      <c r="ES35" s="187" t="s">
        <v>863</v>
      </c>
      <c r="ET35" s="187" t="s">
        <v>863</v>
      </c>
    </row>
    <row r="36" spans="1:150" x14ac:dyDescent="0.3">
      <c r="A36" s="1"/>
      <c r="B36" s="186" t="s">
        <v>2956</v>
      </c>
      <c r="C36" s="186" t="s">
        <v>482</v>
      </c>
      <c r="D36" s="186" t="s">
        <v>2944</v>
      </c>
      <c r="E36" s="186" t="s">
        <v>2957</v>
      </c>
      <c r="F36" s="186" t="s">
        <v>2958</v>
      </c>
      <c r="G36" s="187" t="s">
        <v>2819</v>
      </c>
      <c r="H36" s="187" t="s">
        <v>863</v>
      </c>
      <c r="I36" s="187" t="s">
        <v>863</v>
      </c>
      <c r="J36" s="187" t="s">
        <v>2819</v>
      </c>
      <c r="K36" s="187" t="s">
        <v>863</v>
      </c>
      <c r="L36" s="187" t="s">
        <v>863</v>
      </c>
      <c r="M36" s="187" t="s">
        <v>2819</v>
      </c>
      <c r="N36" s="187" t="s">
        <v>863</v>
      </c>
      <c r="O36" s="187" t="s">
        <v>863</v>
      </c>
      <c r="P36" s="187" t="s">
        <v>2819</v>
      </c>
      <c r="Q36" s="187" t="s">
        <v>863</v>
      </c>
      <c r="R36" s="187" t="s">
        <v>863</v>
      </c>
      <c r="S36" s="187" t="s">
        <v>2819</v>
      </c>
      <c r="T36" s="187" t="s">
        <v>863</v>
      </c>
      <c r="U36" s="187" t="s">
        <v>863</v>
      </c>
      <c r="V36" s="187" t="s">
        <v>2819</v>
      </c>
      <c r="W36" s="187" t="s">
        <v>863</v>
      </c>
      <c r="X36" s="187" t="s">
        <v>863</v>
      </c>
      <c r="Y36" s="187" t="s">
        <v>2819</v>
      </c>
      <c r="Z36" s="187" t="s">
        <v>863</v>
      </c>
      <c r="AA36" s="187" t="s">
        <v>863</v>
      </c>
      <c r="AB36" s="187" t="s">
        <v>2819</v>
      </c>
      <c r="AC36" s="187" t="s">
        <v>863</v>
      </c>
      <c r="AD36" s="187" t="s">
        <v>863</v>
      </c>
      <c r="AE36" s="187" t="s">
        <v>2819</v>
      </c>
      <c r="AF36" s="187" t="s">
        <v>863</v>
      </c>
      <c r="AG36" s="187" t="s">
        <v>863</v>
      </c>
      <c r="AH36" s="187" t="s">
        <v>2819</v>
      </c>
      <c r="AI36" s="187" t="s">
        <v>863</v>
      </c>
      <c r="AJ36" s="187" t="s">
        <v>863</v>
      </c>
      <c r="AK36" s="187" t="s">
        <v>2819</v>
      </c>
      <c r="AL36" s="187" t="s">
        <v>863</v>
      </c>
      <c r="AM36" s="187" t="s">
        <v>863</v>
      </c>
      <c r="AN36" s="187" t="s">
        <v>2819</v>
      </c>
      <c r="AO36" s="187" t="s">
        <v>863</v>
      </c>
      <c r="AP36" s="187" t="s">
        <v>863</v>
      </c>
      <c r="AQ36" s="187" t="s">
        <v>2819</v>
      </c>
      <c r="AR36" s="187" t="s">
        <v>863</v>
      </c>
      <c r="AS36" s="187" t="s">
        <v>863</v>
      </c>
      <c r="AT36" s="187" t="s">
        <v>2819</v>
      </c>
      <c r="AU36" s="187" t="s">
        <v>863</v>
      </c>
      <c r="AV36" s="187" t="s">
        <v>863</v>
      </c>
      <c r="AW36" s="187" t="s">
        <v>2819</v>
      </c>
      <c r="AX36" s="187" t="s">
        <v>863</v>
      </c>
      <c r="AY36" s="187" t="s">
        <v>863</v>
      </c>
      <c r="AZ36" s="187" t="s">
        <v>2819</v>
      </c>
      <c r="BA36" s="187" t="s">
        <v>863</v>
      </c>
      <c r="BB36" s="187" t="s">
        <v>863</v>
      </c>
      <c r="BC36" s="187" t="s">
        <v>2819</v>
      </c>
      <c r="BD36" s="187" t="s">
        <v>863</v>
      </c>
      <c r="BE36" s="187" t="s">
        <v>863</v>
      </c>
      <c r="BF36" s="187" t="s">
        <v>2819</v>
      </c>
      <c r="BG36" s="187" t="s">
        <v>863</v>
      </c>
      <c r="BH36" s="187" t="s">
        <v>863</v>
      </c>
      <c r="BI36" s="187" t="s">
        <v>2819</v>
      </c>
      <c r="BJ36" s="187" t="s">
        <v>863</v>
      </c>
      <c r="BK36" s="187" t="s">
        <v>863</v>
      </c>
      <c r="BL36" s="187" t="s">
        <v>2819</v>
      </c>
      <c r="BM36" s="187" t="s">
        <v>863</v>
      </c>
      <c r="BN36" s="187" t="s">
        <v>863</v>
      </c>
      <c r="BO36" s="187" t="s">
        <v>2819</v>
      </c>
      <c r="BP36" s="187" t="s">
        <v>863</v>
      </c>
      <c r="BQ36" s="187" t="s">
        <v>863</v>
      </c>
      <c r="BR36" s="187" t="s">
        <v>2819</v>
      </c>
      <c r="BS36" s="187" t="s">
        <v>863</v>
      </c>
      <c r="BT36" s="187" t="s">
        <v>863</v>
      </c>
      <c r="BU36" s="187" t="s">
        <v>2819</v>
      </c>
      <c r="BV36" s="187" t="s">
        <v>863</v>
      </c>
      <c r="BW36" s="187" t="s">
        <v>863</v>
      </c>
      <c r="BX36" s="187" t="s">
        <v>2819</v>
      </c>
      <c r="BY36" s="187" t="s">
        <v>863</v>
      </c>
      <c r="BZ36" s="187" t="s">
        <v>863</v>
      </c>
      <c r="CA36" s="187" t="s">
        <v>2819</v>
      </c>
      <c r="CB36" s="187" t="s">
        <v>863</v>
      </c>
      <c r="CC36" s="187" t="s">
        <v>863</v>
      </c>
      <c r="CD36" s="187" t="s">
        <v>2819</v>
      </c>
      <c r="CE36" s="187" t="s">
        <v>863</v>
      </c>
      <c r="CF36" s="187" t="s">
        <v>863</v>
      </c>
      <c r="CG36" s="187" t="s">
        <v>2819</v>
      </c>
      <c r="CH36" s="187" t="s">
        <v>863</v>
      </c>
      <c r="CI36" s="187" t="s">
        <v>863</v>
      </c>
      <c r="CJ36" s="187" t="s">
        <v>2819</v>
      </c>
      <c r="CK36" s="187" t="s">
        <v>863</v>
      </c>
      <c r="CL36" s="187" t="s">
        <v>863</v>
      </c>
      <c r="CM36" s="187" t="s">
        <v>2819</v>
      </c>
      <c r="CN36" s="187" t="s">
        <v>863</v>
      </c>
      <c r="CO36" s="187" t="s">
        <v>863</v>
      </c>
      <c r="CP36" s="187" t="s">
        <v>2819</v>
      </c>
      <c r="CQ36" s="187" t="s">
        <v>863</v>
      </c>
      <c r="CR36" s="187" t="s">
        <v>863</v>
      </c>
      <c r="CS36" s="187" t="s">
        <v>2819</v>
      </c>
      <c r="CT36" s="187" t="s">
        <v>863</v>
      </c>
      <c r="CU36" s="187" t="s">
        <v>863</v>
      </c>
      <c r="CV36" s="187" t="s">
        <v>2819</v>
      </c>
      <c r="CW36" s="187" t="s">
        <v>863</v>
      </c>
      <c r="CX36" s="187" t="s">
        <v>863</v>
      </c>
      <c r="CY36" s="187" t="s">
        <v>2819</v>
      </c>
      <c r="CZ36" s="187" t="s">
        <v>863</v>
      </c>
      <c r="DA36" s="187" t="s">
        <v>863</v>
      </c>
      <c r="DB36" s="187" t="s">
        <v>2819</v>
      </c>
      <c r="DC36" s="187" t="s">
        <v>863</v>
      </c>
      <c r="DD36" s="187" t="s">
        <v>863</v>
      </c>
      <c r="DE36" s="187" t="s">
        <v>2819</v>
      </c>
      <c r="DF36" s="187" t="s">
        <v>863</v>
      </c>
      <c r="DG36" s="187" t="s">
        <v>863</v>
      </c>
      <c r="DH36" s="187" t="s">
        <v>2819</v>
      </c>
      <c r="DI36" s="187" t="s">
        <v>863</v>
      </c>
      <c r="DJ36" s="187" t="s">
        <v>863</v>
      </c>
      <c r="DK36" s="187" t="s">
        <v>2819</v>
      </c>
      <c r="DL36" s="187" t="s">
        <v>863</v>
      </c>
      <c r="DM36" s="187" t="s">
        <v>863</v>
      </c>
      <c r="DN36" s="187" t="s">
        <v>2819</v>
      </c>
      <c r="DO36" s="187" t="s">
        <v>863</v>
      </c>
      <c r="DP36" s="187" t="s">
        <v>863</v>
      </c>
      <c r="DQ36" s="187" t="s">
        <v>2819</v>
      </c>
      <c r="DR36" s="187" t="s">
        <v>863</v>
      </c>
      <c r="DS36" s="187" t="s">
        <v>863</v>
      </c>
      <c r="DT36" s="187" t="s">
        <v>2819</v>
      </c>
      <c r="DU36" s="187" t="s">
        <v>863</v>
      </c>
      <c r="DV36" s="187" t="s">
        <v>863</v>
      </c>
      <c r="DW36" s="187" t="s">
        <v>2819</v>
      </c>
      <c r="DX36" s="187" t="s">
        <v>863</v>
      </c>
      <c r="DY36" s="187" t="s">
        <v>863</v>
      </c>
      <c r="DZ36" s="187" t="s">
        <v>2819</v>
      </c>
      <c r="EA36" s="187" t="s">
        <v>863</v>
      </c>
      <c r="EB36" s="187" t="s">
        <v>863</v>
      </c>
      <c r="EC36" s="187" t="s">
        <v>2819</v>
      </c>
      <c r="ED36" s="187" t="s">
        <v>863</v>
      </c>
      <c r="EE36" s="187" t="s">
        <v>863</v>
      </c>
      <c r="EF36" s="187" t="s">
        <v>2819</v>
      </c>
      <c r="EG36" s="187" t="s">
        <v>863</v>
      </c>
      <c r="EH36" s="187" t="s">
        <v>863</v>
      </c>
      <c r="EI36" s="187" t="s">
        <v>2819</v>
      </c>
      <c r="EJ36" s="187" t="s">
        <v>863</v>
      </c>
      <c r="EK36" s="187" t="s">
        <v>863</v>
      </c>
      <c r="EL36" s="187" t="s">
        <v>2819</v>
      </c>
      <c r="EM36" s="187" t="s">
        <v>863</v>
      </c>
      <c r="EN36" s="187" t="s">
        <v>863</v>
      </c>
      <c r="EO36" s="187" t="s">
        <v>2819</v>
      </c>
      <c r="EP36" s="187" t="s">
        <v>863</v>
      </c>
      <c r="EQ36" s="187" t="s">
        <v>863</v>
      </c>
      <c r="ER36" s="187" t="s">
        <v>2819</v>
      </c>
      <c r="ES36" s="187" t="s">
        <v>863</v>
      </c>
      <c r="ET36" s="187" t="s">
        <v>863</v>
      </c>
    </row>
    <row r="37" spans="1:150" x14ac:dyDescent="0.3">
      <c r="A37" s="1"/>
      <c r="B37" s="186" t="s">
        <v>2959</v>
      </c>
      <c r="C37" s="186" t="s">
        <v>482</v>
      </c>
      <c r="D37" s="186" t="s">
        <v>2944</v>
      </c>
      <c r="E37" s="186" t="s">
        <v>2960</v>
      </c>
      <c r="F37" s="186" t="s">
        <v>2961</v>
      </c>
      <c r="G37" s="187" t="s">
        <v>2819</v>
      </c>
      <c r="H37" s="187" t="s">
        <v>863</v>
      </c>
      <c r="I37" s="187" t="s">
        <v>863</v>
      </c>
      <c r="J37" s="187" t="s">
        <v>2819</v>
      </c>
      <c r="K37" s="187" t="s">
        <v>863</v>
      </c>
      <c r="L37" s="187" t="s">
        <v>863</v>
      </c>
      <c r="M37" s="187" t="s">
        <v>2819</v>
      </c>
      <c r="N37" s="187" t="s">
        <v>863</v>
      </c>
      <c r="O37" s="187" t="s">
        <v>863</v>
      </c>
      <c r="P37" s="187" t="s">
        <v>2819</v>
      </c>
      <c r="Q37" s="187" t="s">
        <v>863</v>
      </c>
      <c r="R37" s="187" t="s">
        <v>863</v>
      </c>
      <c r="S37" s="187" t="s">
        <v>2819</v>
      </c>
      <c r="T37" s="187" t="s">
        <v>863</v>
      </c>
      <c r="U37" s="187" t="s">
        <v>863</v>
      </c>
      <c r="V37" s="187" t="s">
        <v>2819</v>
      </c>
      <c r="W37" s="187" t="s">
        <v>863</v>
      </c>
      <c r="X37" s="187" t="s">
        <v>863</v>
      </c>
      <c r="Y37" s="187" t="s">
        <v>2819</v>
      </c>
      <c r="Z37" s="187" t="s">
        <v>863</v>
      </c>
      <c r="AA37" s="187" t="s">
        <v>863</v>
      </c>
      <c r="AB37" s="187" t="s">
        <v>2819</v>
      </c>
      <c r="AC37" s="187" t="s">
        <v>863</v>
      </c>
      <c r="AD37" s="187" t="s">
        <v>863</v>
      </c>
      <c r="AE37" s="187" t="s">
        <v>2819</v>
      </c>
      <c r="AF37" s="187" t="s">
        <v>863</v>
      </c>
      <c r="AG37" s="187" t="s">
        <v>863</v>
      </c>
      <c r="AH37" s="187" t="s">
        <v>2819</v>
      </c>
      <c r="AI37" s="187" t="s">
        <v>863</v>
      </c>
      <c r="AJ37" s="187" t="s">
        <v>863</v>
      </c>
      <c r="AK37" s="187" t="s">
        <v>2819</v>
      </c>
      <c r="AL37" s="187" t="s">
        <v>863</v>
      </c>
      <c r="AM37" s="187" t="s">
        <v>863</v>
      </c>
      <c r="AN37" s="187" t="s">
        <v>2819</v>
      </c>
      <c r="AO37" s="187" t="s">
        <v>863</v>
      </c>
      <c r="AP37" s="187" t="s">
        <v>863</v>
      </c>
      <c r="AQ37" s="187" t="s">
        <v>2819</v>
      </c>
      <c r="AR37" s="187" t="s">
        <v>863</v>
      </c>
      <c r="AS37" s="187" t="s">
        <v>863</v>
      </c>
      <c r="AT37" s="187" t="s">
        <v>2819</v>
      </c>
      <c r="AU37" s="187" t="s">
        <v>863</v>
      </c>
      <c r="AV37" s="187" t="s">
        <v>863</v>
      </c>
      <c r="AW37" s="187" t="s">
        <v>2819</v>
      </c>
      <c r="AX37" s="187" t="s">
        <v>863</v>
      </c>
      <c r="AY37" s="187" t="s">
        <v>863</v>
      </c>
      <c r="AZ37" s="187" t="s">
        <v>2819</v>
      </c>
      <c r="BA37" s="187" t="s">
        <v>863</v>
      </c>
      <c r="BB37" s="187" t="s">
        <v>863</v>
      </c>
      <c r="BC37" s="187" t="s">
        <v>2819</v>
      </c>
      <c r="BD37" s="187" t="s">
        <v>863</v>
      </c>
      <c r="BE37" s="187" t="s">
        <v>863</v>
      </c>
      <c r="BF37" s="187" t="s">
        <v>2819</v>
      </c>
      <c r="BG37" s="187" t="s">
        <v>863</v>
      </c>
      <c r="BH37" s="187" t="s">
        <v>863</v>
      </c>
      <c r="BI37" s="187" t="s">
        <v>2819</v>
      </c>
      <c r="BJ37" s="187" t="s">
        <v>863</v>
      </c>
      <c r="BK37" s="187" t="s">
        <v>863</v>
      </c>
      <c r="BL37" s="187" t="s">
        <v>2819</v>
      </c>
      <c r="BM37" s="187" t="s">
        <v>863</v>
      </c>
      <c r="BN37" s="187" t="s">
        <v>863</v>
      </c>
      <c r="BO37" s="187" t="s">
        <v>2819</v>
      </c>
      <c r="BP37" s="187" t="s">
        <v>863</v>
      </c>
      <c r="BQ37" s="187" t="s">
        <v>863</v>
      </c>
      <c r="BR37" s="187" t="s">
        <v>2819</v>
      </c>
      <c r="BS37" s="187" t="s">
        <v>863</v>
      </c>
      <c r="BT37" s="187" t="s">
        <v>863</v>
      </c>
      <c r="BU37" s="187" t="s">
        <v>2819</v>
      </c>
      <c r="BV37" s="187" t="s">
        <v>863</v>
      </c>
      <c r="BW37" s="187" t="s">
        <v>863</v>
      </c>
      <c r="BX37" s="187" t="s">
        <v>2819</v>
      </c>
      <c r="BY37" s="187" t="s">
        <v>863</v>
      </c>
      <c r="BZ37" s="187" t="s">
        <v>863</v>
      </c>
      <c r="CA37" s="187" t="s">
        <v>2819</v>
      </c>
      <c r="CB37" s="187" t="s">
        <v>863</v>
      </c>
      <c r="CC37" s="187" t="s">
        <v>863</v>
      </c>
      <c r="CD37" s="187" t="s">
        <v>2819</v>
      </c>
      <c r="CE37" s="187" t="s">
        <v>863</v>
      </c>
      <c r="CF37" s="187" t="s">
        <v>863</v>
      </c>
      <c r="CG37" s="187" t="s">
        <v>2819</v>
      </c>
      <c r="CH37" s="187" t="s">
        <v>863</v>
      </c>
      <c r="CI37" s="187" t="s">
        <v>863</v>
      </c>
      <c r="CJ37" s="187" t="s">
        <v>2819</v>
      </c>
      <c r="CK37" s="187" t="s">
        <v>863</v>
      </c>
      <c r="CL37" s="187" t="s">
        <v>863</v>
      </c>
      <c r="CM37" s="187" t="s">
        <v>2819</v>
      </c>
      <c r="CN37" s="187" t="s">
        <v>863</v>
      </c>
      <c r="CO37" s="187" t="s">
        <v>863</v>
      </c>
      <c r="CP37" s="187" t="s">
        <v>2819</v>
      </c>
      <c r="CQ37" s="187" t="s">
        <v>863</v>
      </c>
      <c r="CR37" s="187" t="s">
        <v>863</v>
      </c>
      <c r="CS37" s="187" t="s">
        <v>2819</v>
      </c>
      <c r="CT37" s="187" t="s">
        <v>863</v>
      </c>
      <c r="CU37" s="187" t="s">
        <v>863</v>
      </c>
      <c r="CV37" s="187" t="s">
        <v>2819</v>
      </c>
      <c r="CW37" s="187" t="s">
        <v>863</v>
      </c>
      <c r="CX37" s="187" t="s">
        <v>863</v>
      </c>
      <c r="CY37" s="187" t="s">
        <v>2819</v>
      </c>
      <c r="CZ37" s="187" t="s">
        <v>863</v>
      </c>
      <c r="DA37" s="187" t="s">
        <v>863</v>
      </c>
      <c r="DB37" s="187" t="s">
        <v>2819</v>
      </c>
      <c r="DC37" s="187" t="s">
        <v>863</v>
      </c>
      <c r="DD37" s="187" t="s">
        <v>863</v>
      </c>
      <c r="DE37" s="187" t="s">
        <v>2819</v>
      </c>
      <c r="DF37" s="187" t="s">
        <v>863</v>
      </c>
      <c r="DG37" s="187" t="s">
        <v>863</v>
      </c>
      <c r="DH37" s="187" t="s">
        <v>2819</v>
      </c>
      <c r="DI37" s="187" t="s">
        <v>863</v>
      </c>
      <c r="DJ37" s="187" t="s">
        <v>863</v>
      </c>
      <c r="DK37" s="187" t="s">
        <v>2819</v>
      </c>
      <c r="DL37" s="187" t="s">
        <v>863</v>
      </c>
      <c r="DM37" s="187" t="s">
        <v>863</v>
      </c>
      <c r="DN37" s="187" t="s">
        <v>2819</v>
      </c>
      <c r="DO37" s="187" t="s">
        <v>863</v>
      </c>
      <c r="DP37" s="187" t="s">
        <v>863</v>
      </c>
      <c r="DQ37" s="187" t="s">
        <v>2819</v>
      </c>
      <c r="DR37" s="187" t="s">
        <v>863</v>
      </c>
      <c r="DS37" s="187" t="s">
        <v>863</v>
      </c>
      <c r="DT37" s="187" t="s">
        <v>2819</v>
      </c>
      <c r="DU37" s="187" t="s">
        <v>863</v>
      </c>
      <c r="DV37" s="187" t="s">
        <v>863</v>
      </c>
      <c r="DW37" s="187" t="s">
        <v>2819</v>
      </c>
      <c r="DX37" s="187" t="s">
        <v>863</v>
      </c>
      <c r="DY37" s="187" t="s">
        <v>863</v>
      </c>
      <c r="DZ37" s="187" t="s">
        <v>2819</v>
      </c>
      <c r="EA37" s="187" t="s">
        <v>863</v>
      </c>
      <c r="EB37" s="187" t="s">
        <v>863</v>
      </c>
      <c r="EC37" s="187" t="s">
        <v>2819</v>
      </c>
      <c r="ED37" s="187" t="s">
        <v>863</v>
      </c>
      <c r="EE37" s="187" t="s">
        <v>863</v>
      </c>
      <c r="EF37" s="187" t="s">
        <v>2819</v>
      </c>
      <c r="EG37" s="187" t="s">
        <v>863</v>
      </c>
      <c r="EH37" s="187" t="s">
        <v>863</v>
      </c>
      <c r="EI37" s="187" t="s">
        <v>2819</v>
      </c>
      <c r="EJ37" s="187" t="s">
        <v>863</v>
      </c>
      <c r="EK37" s="187" t="s">
        <v>863</v>
      </c>
      <c r="EL37" s="187" t="s">
        <v>2819</v>
      </c>
      <c r="EM37" s="187" t="s">
        <v>863</v>
      </c>
      <c r="EN37" s="187" t="s">
        <v>863</v>
      </c>
      <c r="EO37" s="187" t="s">
        <v>2819</v>
      </c>
      <c r="EP37" s="187" t="s">
        <v>863</v>
      </c>
      <c r="EQ37" s="187" t="s">
        <v>863</v>
      </c>
      <c r="ER37" s="187" t="s">
        <v>2819</v>
      </c>
      <c r="ES37" s="187" t="s">
        <v>863</v>
      </c>
      <c r="ET37" s="187" t="s">
        <v>863</v>
      </c>
    </row>
    <row r="38" spans="1:150" x14ac:dyDescent="0.3">
      <c r="A38" s="1"/>
      <c r="B38" s="186" t="s">
        <v>2962</v>
      </c>
      <c r="C38" s="186" t="s">
        <v>482</v>
      </c>
      <c r="D38" s="186" t="s">
        <v>2944</v>
      </c>
      <c r="E38" s="186" t="s">
        <v>2963</v>
      </c>
      <c r="F38" s="186" t="s">
        <v>2964</v>
      </c>
      <c r="G38" s="187" t="s">
        <v>2819</v>
      </c>
      <c r="H38" s="187" t="s">
        <v>863</v>
      </c>
      <c r="I38" s="187" t="s">
        <v>863</v>
      </c>
      <c r="J38" s="187" t="s">
        <v>2819</v>
      </c>
      <c r="K38" s="187" t="s">
        <v>863</v>
      </c>
      <c r="L38" s="187" t="s">
        <v>863</v>
      </c>
      <c r="M38" s="187" t="s">
        <v>2819</v>
      </c>
      <c r="N38" s="187" t="s">
        <v>863</v>
      </c>
      <c r="O38" s="187" t="s">
        <v>863</v>
      </c>
      <c r="P38" s="187" t="s">
        <v>2819</v>
      </c>
      <c r="Q38" s="187" t="s">
        <v>863</v>
      </c>
      <c r="R38" s="187" t="s">
        <v>863</v>
      </c>
      <c r="S38" s="187" t="s">
        <v>2819</v>
      </c>
      <c r="T38" s="187" t="s">
        <v>863</v>
      </c>
      <c r="U38" s="187" t="s">
        <v>863</v>
      </c>
      <c r="V38" s="187" t="s">
        <v>2819</v>
      </c>
      <c r="W38" s="187" t="s">
        <v>863</v>
      </c>
      <c r="X38" s="187" t="s">
        <v>863</v>
      </c>
      <c r="Y38" s="187" t="s">
        <v>2819</v>
      </c>
      <c r="Z38" s="187" t="s">
        <v>863</v>
      </c>
      <c r="AA38" s="187" t="s">
        <v>863</v>
      </c>
      <c r="AB38" s="187" t="s">
        <v>2819</v>
      </c>
      <c r="AC38" s="187" t="s">
        <v>863</v>
      </c>
      <c r="AD38" s="187" t="s">
        <v>863</v>
      </c>
      <c r="AE38" s="187" t="s">
        <v>2819</v>
      </c>
      <c r="AF38" s="187" t="s">
        <v>863</v>
      </c>
      <c r="AG38" s="187" t="s">
        <v>863</v>
      </c>
      <c r="AH38" s="187" t="s">
        <v>2819</v>
      </c>
      <c r="AI38" s="187" t="s">
        <v>863</v>
      </c>
      <c r="AJ38" s="187" t="s">
        <v>863</v>
      </c>
      <c r="AK38" s="187" t="s">
        <v>2819</v>
      </c>
      <c r="AL38" s="187" t="s">
        <v>863</v>
      </c>
      <c r="AM38" s="187" t="s">
        <v>863</v>
      </c>
      <c r="AN38" s="187" t="s">
        <v>2819</v>
      </c>
      <c r="AO38" s="187" t="s">
        <v>863</v>
      </c>
      <c r="AP38" s="187" t="s">
        <v>863</v>
      </c>
      <c r="AQ38" s="187" t="s">
        <v>2819</v>
      </c>
      <c r="AR38" s="187" t="s">
        <v>863</v>
      </c>
      <c r="AS38" s="187" t="s">
        <v>863</v>
      </c>
      <c r="AT38" s="187" t="s">
        <v>2819</v>
      </c>
      <c r="AU38" s="187" t="s">
        <v>863</v>
      </c>
      <c r="AV38" s="187" t="s">
        <v>863</v>
      </c>
      <c r="AW38" s="187" t="s">
        <v>2819</v>
      </c>
      <c r="AX38" s="187" t="s">
        <v>863</v>
      </c>
      <c r="AY38" s="187" t="s">
        <v>863</v>
      </c>
      <c r="AZ38" s="187" t="s">
        <v>2819</v>
      </c>
      <c r="BA38" s="187" t="s">
        <v>863</v>
      </c>
      <c r="BB38" s="187" t="s">
        <v>863</v>
      </c>
      <c r="BC38" s="187" t="s">
        <v>2819</v>
      </c>
      <c r="BD38" s="187" t="s">
        <v>863</v>
      </c>
      <c r="BE38" s="187" t="s">
        <v>863</v>
      </c>
      <c r="BF38" s="187" t="s">
        <v>2819</v>
      </c>
      <c r="BG38" s="187" t="s">
        <v>863</v>
      </c>
      <c r="BH38" s="187" t="s">
        <v>863</v>
      </c>
      <c r="BI38" s="187" t="s">
        <v>2819</v>
      </c>
      <c r="BJ38" s="187" t="s">
        <v>863</v>
      </c>
      <c r="BK38" s="187" t="s">
        <v>863</v>
      </c>
      <c r="BL38" s="187" t="s">
        <v>2819</v>
      </c>
      <c r="BM38" s="187" t="s">
        <v>863</v>
      </c>
      <c r="BN38" s="187" t="s">
        <v>863</v>
      </c>
      <c r="BO38" s="187" t="s">
        <v>2819</v>
      </c>
      <c r="BP38" s="187" t="s">
        <v>863</v>
      </c>
      <c r="BQ38" s="187" t="s">
        <v>863</v>
      </c>
      <c r="BR38" s="187" t="s">
        <v>2819</v>
      </c>
      <c r="BS38" s="187" t="s">
        <v>863</v>
      </c>
      <c r="BT38" s="187" t="s">
        <v>863</v>
      </c>
      <c r="BU38" s="187" t="s">
        <v>2819</v>
      </c>
      <c r="BV38" s="187" t="s">
        <v>863</v>
      </c>
      <c r="BW38" s="187" t="s">
        <v>863</v>
      </c>
      <c r="BX38" s="187" t="s">
        <v>2819</v>
      </c>
      <c r="BY38" s="187" t="s">
        <v>863</v>
      </c>
      <c r="BZ38" s="187" t="s">
        <v>863</v>
      </c>
      <c r="CA38" s="187" t="s">
        <v>2819</v>
      </c>
      <c r="CB38" s="187" t="s">
        <v>863</v>
      </c>
      <c r="CC38" s="187" t="s">
        <v>863</v>
      </c>
      <c r="CD38" s="187" t="s">
        <v>2819</v>
      </c>
      <c r="CE38" s="187" t="s">
        <v>863</v>
      </c>
      <c r="CF38" s="187" t="s">
        <v>863</v>
      </c>
      <c r="CG38" s="187" t="s">
        <v>2819</v>
      </c>
      <c r="CH38" s="187" t="s">
        <v>863</v>
      </c>
      <c r="CI38" s="187" t="s">
        <v>863</v>
      </c>
      <c r="CJ38" s="187" t="s">
        <v>2819</v>
      </c>
      <c r="CK38" s="187" t="s">
        <v>863</v>
      </c>
      <c r="CL38" s="187" t="s">
        <v>863</v>
      </c>
      <c r="CM38" s="187" t="s">
        <v>2819</v>
      </c>
      <c r="CN38" s="187" t="s">
        <v>863</v>
      </c>
      <c r="CO38" s="187" t="s">
        <v>863</v>
      </c>
      <c r="CP38" s="187" t="s">
        <v>2819</v>
      </c>
      <c r="CQ38" s="187" t="s">
        <v>863</v>
      </c>
      <c r="CR38" s="187" t="s">
        <v>863</v>
      </c>
      <c r="CS38" s="187" t="s">
        <v>2819</v>
      </c>
      <c r="CT38" s="187" t="s">
        <v>863</v>
      </c>
      <c r="CU38" s="187" t="s">
        <v>863</v>
      </c>
      <c r="CV38" s="187" t="s">
        <v>2819</v>
      </c>
      <c r="CW38" s="187" t="s">
        <v>863</v>
      </c>
      <c r="CX38" s="187" t="s">
        <v>863</v>
      </c>
      <c r="CY38" s="187" t="s">
        <v>2819</v>
      </c>
      <c r="CZ38" s="187" t="s">
        <v>863</v>
      </c>
      <c r="DA38" s="187" t="s">
        <v>863</v>
      </c>
      <c r="DB38" s="187" t="s">
        <v>2819</v>
      </c>
      <c r="DC38" s="187" t="s">
        <v>863</v>
      </c>
      <c r="DD38" s="187" t="s">
        <v>863</v>
      </c>
      <c r="DE38" s="187" t="s">
        <v>2819</v>
      </c>
      <c r="DF38" s="187" t="s">
        <v>863</v>
      </c>
      <c r="DG38" s="187" t="s">
        <v>863</v>
      </c>
      <c r="DH38" s="187" t="s">
        <v>2819</v>
      </c>
      <c r="DI38" s="187" t="s">
        <v>863</v>
      </c>
      <c r="DJ38" s="187" t="s">
        <v>863</v>
      </c>
      <c r="DK38" s="187" t="s">
        <v>2819</v>
      </c>
      <c r="DL38" s="187" t="s">
        <v>863</v>
      </c>
      <c r="DM38" s="187" t="s">
        <v>863</v>
      </c>
      <c r="DN38" s="187" t="s">
        <v>2819</v>
      </c>
      <c r="DO38" s="187" t="s">
        <v>863</v>
      </c>
      <c r="DP38" s="187" t="s">
        <v>863</v>
      </c>
      <c r="DQ38" s="187" t="s">
        <v>2819</v>
      </c>
      <c r="DR38" s="187" t="s">
        <v>863</v>
      </c>
      <c r="DS38" s="187" t="s">
        <v>863</v>
      </c>
      <c r="DT38" s="187" t="s">
        <v>2819</v>
      </c>
      <c r="DU38" s="187" t="s">
        <v>863</v>
      </c>
      <c r="DV38" s="187" t="s">
        <v>863</v>
      </c>
      <c r="DW38" s="187" t="s">
        <v>2819</v>
      </c>
      <c r="DX38" s="187" t="s">
        <v>863</v>
      </c>
      <c r="DY38" s="187" t="s">
        <v>863</v>
      </c>
      <c r="DZ38" s="187" t="s">
        <v>2819</v>
      </c>
      <c r="EA38" s="187" t="s">
        <v>863</v>
      </c>
      <c r="EB38" s="187" t="s">
        <v>863</v>
      </c>
      <c r="EC38" s="187" t="s">
        <v>2819</v>
      </c>
      <c r="ED38" s="187" t="s">
        <v>863</v>
      </c>
      <c r="EE38" s="187" t="s">
        <v>863</v>
      </c>
      <c r="EF38" s="187" t="s">
        <v>2819</v>
      </c>
      <c r="EG38" s="187" t="s">
        <v>863</v>
      </c>
      <c r="EH38" s="187" t="s">
        <v>863</v>
      </c>
      <c r="EI38" s="187" t="s">
        <v>2819</v>
      </c>
      <c r="EJ38" s="187" t="s">
        <v>863</v>
      </c>
      <c r="EK38" s="187" t="s">
        <v>863</v>
      </c>
      <c r="EL38" s="187" t="s">
        <v>2819</v>
      </c>
      <c r="EM38" s="187" t="s">
        <v>863</v>
      </c>
      <c r="EN38" s="187" t="s">
        <v>863</v>
      </c>
      <c r="EO38" s="187" t="s">
        <v>2819</v>
      </c>
      <c r="EP38" s="187" t="s">
        <v>863</v>
      </c>
      <c r="EQ38" s="187" t="s">
        <v>863</v>
      </c>
      <c r="ER38" s="187" t="s">
        <v>2819</v>
      </c>
      <c r="ES38" s="187" t="s">
        <v>863</v>
      </c>
      <c r="ET38" s="187" t="s">
        <v>863</v>
      </c>
    </row>
    <row r="39" spans="1:150" x14ac:dyDescent="0.3">
      <c r="A39" s="1"/>
      <c r="B39" s="185" t="s">
        <v>2965</v>
      </c>
      <c r="C39" s="185" t="s">
        <v>482</v>
      </c>
      <c r="D39" s="185" t="s">
        <v>910</v>
      </c>
      <c r="E39" s="185" t="s">
        <v>2966</v>
      </c>
      <c r="F39" s="185" t="s">
        <v>2967</v>
      </c>
      <c r="G39" s="185" t="s">
        <v>2819</v>
      </c>
      <c r="H39" s="185" t="s">
        <v>2704</v>
      </c>
      <c r="I39" s="185" t="s">
        <v>2704</v>
      </c>
      <c r="J39" s="185" t="s">
        <v>2819</v>
      </c>
      <c r="K39" s="185" t="s">
        <v>2704</v>
      </c>
      <c r="L39" s="185" t="s">
        <v>2704</v>
      </c>
      <c r="M39" s="185" t="s">
        <v>2819</v>
      </c>
      <c r="N39" s="185" t="s">
        <v>2704</v>
      </c>
      <c r="O39" s="185" t="s">
        <v>2704</v>
      </c>
      <c r="P39" s="185" t="s">
        <v>2819</v>
      </c>
      <c r="Q39" s="185" t="s">
        <v>2704</v>
      </c>
      <c r="R39" s="185" t="s">
        <v>2704</v>
      </c>
      <c r="S39" s="185" t="s">
        <v>2819</v>
      </c>
      <c r="T39" s="185" t="s">
        <v>2704</v>
      </c>
      <c r="U39" s="185" t="s">
        <v>2704</v>
      </c>
      <c r="V39" s="185" t="s">
        <v>2819</v>
      </c>
      <c r="W39" s="185" t="s">
        <v>2704</v>
      </c>
      <c r="X39" s="185" t="s">
        <v>2704</v>
      </c>
      <c r="Y39" s="185" t="s">
        <v>2819</v>
      </c>
      <c r="Z39" s="185" t="s">
        <v>2704</v>
      </c>
      <c r="AA39" s="185" t="s">
        <v>2704</v>
      </c>
      <c r="AB39" s="185" t="s">
        <v>2819</v>
      </c>
      <c r="AC39" s="185" t="s">
        <v>2704</v>
      </c>
      <c r="AD39" s="185" t="s">
        <v>2704</v>
      </c>
      <c r="AE39" s="185" t="s">
        <v>2819</v>
      </c>
      <c r="AF39" s="185" t="s">
        <v>2704</v>
      </c>
      <c r="AG39" s="185" t="s">
        <v>2704</v>
      </c>
      <c r="AH39" s="185" t="s">
        <v>2819</v>
      </c>
      <c r="AI39" s="185" t="s">
        <v>2704</v>
      </c>
      <c r="AJ39" s="185" t="s">
        <v>2704</v>
      </c>
      <c r="AK39" s="185" t="s">
        <v>2819</v>
      </c>
      <c r="AL39" s="185" t="s">
        <v>2704</v>
      </c>
      <c r="AM39" s="185" t="s">
        <v>2704</v>
      </c>
      <c r="AN39" s="185" t="s">
        <v>2819</v>
      </c>
      <c r="AO39" s="185" t="s">
        <v>2704</v>
      </c>
      <c r="AP39" s="185" t="s">
        <v>2704</v>
      </c>
      <c r="AQ39" s="185" t="s">
        <v>2819</v>
      </c>
      <c r="AR39" s="185" t="s">
        <v>2704</v>
      </c>
      <c r="AS39" s="185" t="s">
        <v>2704</v>
      </c>
      <c r="AT39" s="185" t="s">
        <v>2819</v>
      </c>
      <c r="AU39" s="185" t="s">
        <v>2704</v>
      </c>
      <c r="AV39" s="185" t="s">
        <v>2704</v>
      </c>
      <c r="AW39" s="185" t="s">
        <v>2819</v>
      </c>
      <c r="AX39" s="185" t="s">
        <v>2704</v>
      </c>
      <c r="AY39" s="185" t="s">
        <v>2704</v>
      </c>
      <c r="AZ39" s="185" t="s">
        <v>2819</v>
      </c>
      <c r="BA39" s="185" t="s">
        <v>2704</v>
      </c>
      <c r="BB39" s="185" t="s">
        <v>2704</v>
      </c>
      <c r="BC39" s="185" t="s">
        <v>2819</v>
      </c>
      <c r="BD39" s="185" t="s">
        <v>2704</v>
      </c>
      <c r="BE39" s="185" t="s">
        <v>2704</v>
      </c>
      <c r="BF39" s="185" t="s">
        <v>2819</v>
      </c>
      <c r="BG39" s="185" t="s">
        <v>2704</v>
      </c>
      <c r="BH39" s="185" t="s">
        <v>2704</v>
      </c>
      <c r="BI39" s="185" t="s">
        <v>2819</v>
      </c>
      <c r="BJ39" s="185" t="s">
        <v>2704</v>
      </c>
      <c r="BK39" s="185" t="s">
        <v>2704</v>
      </c>
      <c r="BL39" s="185" t="s">
        <v>2819</v>
      </c>
      <c r="BM39" s="185" t="s">
        <v>2704</v>
      </c>
      <c r="BN39" s="185" t="s">
        <v>2704</v>
      </c>
      <c r="BO39" s="185" t="s">
        <v>2819</v>
      </c>
      <c r="BP39" s="185" t="s">
        <v>2704</v>
      </c>
      <c r="BQ39" s="185" t="s">
        <v>2704</v>
      </c>
      <c r="BR39" s="185" t="s">
        <v>2819</v>
      </c>
      <c r="BS39" s="185" t="s">
        <v>2704</v>
      </c>
      <c r="BT39" s="185" t="s">
        <v>2704</v>
      </c>
      <c r="BU39" s="185" t="s">
        <v>2819</v>
      </c>
      <c r="BV39" s="185" t="s">
        <v>2704</v>
      </c>
      <c r="BW39" s="185" t="s">
        <v>2704</v>
      </c>
      <c r="BX39" s="185" t="s">
        <v>2819</v>
      </c>
      <c r="BY39" s="185" t="s">
        <v>2704</v>
      </c>
      <c r="BZ39" s="185" t="s">
        <v>2704</v>
      </c>
      <c r="CA39" s="185" t="s">
        <v>2819</v>
      </c>
      <c r="CB39" s="185" t="s">
        <v>2704</v>
      </c>
      <c r="CC39" s="185" t="s">
        <v>2704</v>
      </c>
      <c r="CD39" s="185" t="s">
        <v>2819</v>
      </c>
      <c r="CE39" s="185" t="s">
        <v>2704</v>
      </c>
      <c r="CF39" s="185" t="s">
        <v>2704</v>
      </c>
      <c r="CG39" s="185" t="s">
        <v>2819</v>
      </c>
      <c r="CH39" s="185" t="s">
        <v>2704</v>
      </c>
      <c r="CI39" s="185" t="s">
        <v>2704</v>
      </c>
      <c r="CJ39" s="185" t="s">
        <v>2819</v>
      </c>
      <c r="CK39" s="185" t="s">
        <v>2704</v>
      </c>
      <c r="CL39" s="185" t="s">
        <v>2704</v>
      </c>
      <c r="CM39" s="185" t="s">
        <v>2819</v>
      </c>
      <c r="CN39" s="185" t="s">
        <v>2704</v>
      </c>
      <c r="CO39" s="185" t="s">
        <v>2704</v>
      </c>
      <c r="CP39" s="185" t="s">
        <v>2819</v>
      </c>
      <c r="CQ39" s="185" t="s">
        <v>2704</v>
      </c>
      <c r="CR39" s="185" t="s">
        <v>2704</v>
      </c>
      <c r="CS39" s="185" t="s">
        <v>2819</v>
      </c>
      <c r="CT39" s="185" t="s">
        <v>2704</v>
      </c>
      <c r="CU39" s="185" t="s">
        <v>2704</v>
      </c>
      <c r="CV39" s="185" t="s">
        <v>2819</v>
      </c>
      <c r="CW39" s="185" t="s">
        <v>2704</v>
      </c>
      <c r="CX39" s="185" t="s">
        <v>2704</v>
      </c>
      <c r="CY39" s="185" t="s">
        <v>2819</v>
      </c>
      <c r="CZ39" s="185" t="s">
        <v>2704</v>
      </c>
      <c r="DA39" s="185" t="s">
        <v>2704</v>
      </c>
      <c r="DB39" s="185" t="s">
        <v>2819</v>
      </c>
      <c r="DC39" s="185" t="s">
        <v>2704</v>
      </c>
      <c r="DD39" s="185" t="s">
        <v>2704</v>
      </c>
      <c r="DE39" s="185" t="s">
        <v>2819</v>
      </c>
      <c r="DF39" s="185" t="s">
        <v>2704</v>
      </c>
      <c r="DG39" s="185" t="s">
        <v>2704</v>
      </c>
      <c r="DH39" s="185" t="s">
        <v>2819</v>
      </c>
      <c r="DI39" s="185" t="s">
        <v>2704</v>
      </c>
      <c r="DJ39" s="185" t="s">
        <v>2704</v>
      </c>
      <c r="DK39" s="185" t="s">
        <v>2819</v>
      </c>
      <c r="DL39" s="185" t="s">
        <v>2704</v>
      </c>
      <c r="DM39" s="185" t="s">
        <v>2704</v>
      </c>
      <c r="DN39" s="185" t="s">
        <v>2819</v>
      </c>
      <c r="DO39" s="185" t="s">
        <v>2704</v>
      </c>
      <c r="DP39" s="185" t="s">
        <v>2704</v>
      </c>
      <c r="DQ39" s="185" t="s">
        <v>2819</v>
      </c>
      <c r="DR39" s="185" t="s">
        <v>2704</v>
      </c>
      <c r="DS39" s="185" t="s">
        <v>2704</v>
      </c>
      <c r="DT39" s="185" t="s">
        <v>2819</v>
      </c>
      <c r="DU39" s="185" t="s">
        <v>2704</v>
      </c>
      <c r="DV39" s="185" t="s">
        <v>2704</v>
      </c>
      <c r="DW39" s="185" t="s">
        <v>2819</v>
      </c>
      <c r="DX39" s="185" t="s">
        <v>2704</v>
      </c>
      <c r="DY39" s="185" t="s">
        <v>2704</v>
      </c>
      <c r="DZ39" s="185" t="s">
        <v>2819</v>
      </c>
      <c r="EA39" s="185" t="s">
        <v>2704</v>
      </c>
      <c r="EB39" s="185" t="s">
        <v>2704</v>
      </c>
      <c r="EC39" s="185" t="s">
        <v>2819</v>
      </c>
      <c r="ED39" s="185" t="s">
        <v>2704</v>
      </c>
      <c r="EE39" s="185" t="s">
        <v>2704</v>
      </c>
      <c r="EF39" s="185" t="s">
        <v>2819</v>
      </c>
      <c r="EG39" s="185" t="s">
        <v>2704</v>
      </c>
      <c r="EH39" s="185" t="s">
        <v>2704</v>
      </c>
      <c r="EI39" s="185" t="s">
        <v>2819</v>
      </c>
      <c r="EJ39" s="185" t="s">
        <v>2704</v>
      </c>
      <c r="EK39" s="185" t="s">
        <v>2704</v>
      </c>
      <c r="EL39" s="185" t="s">
        <v>2819</v>
      </c>
      <c r="EM39" s="185" t="s">
        <v>2704</v>
      </c>
      <c r="EN39" s="185" t="s">
        <v>2704</v>
      </c>
      <c r="EO39" s="185" t="s">
        <v>2819</v>
      </c>
      <c r="EP39" s="185" t="s">
        <v>2704</v>
      </c>
      <c r="EQ39" s="185" t="s">
        <v>2704</v>
      </c>
      <c r="ER39" s="185" t="s">
        <v>2819</v>
      </c>
      <c r="ES39" s="185" t="s">
        <v>2704</v>
      </c>
      <c r="ET39" s="185" t="s">
        <v>2704</v>
      </c>
    </row>
    <row r="40" spans="1:150" x14ac:dyDescent="0.3">
      <c r="A40" s="1"/>
      <c r="B40" s="186" t="s">
        <v>2968</v>
      </c>
      <c r="C40" s="186" t="s">
        <v>482</v>
      </c>
      <c r="D40" s="186" t="s">
        <v>910</v>
      </c>
      <c r="E40" s="186" t="s">
        <v>2969</v>
      </c>
      <c r="F40" s="186" t="s">
        <v>2970</v>
      </c>
      <c r="G40" s="187" t="s">
        <v>2819</v>
      </c>
      <c r="H40" s="187" t="s">
        <v>2704</v>
      </c>
      <c r="I40" s="187" t="s">
        <v>2704</v>
      </c>
      <c r="J40" s="187" t="s">
        <v>2819</v>
      </c>
      <c r="K40" s="187" t="s">
        <v>2704</v>
      </c>
      <c r="L40" s="187" t="s">
        <v>2704</v>
      </c>
      <c r="M40" s="187" t="s">
        <v>2819</v>
      </c>
      <c r="N40" s="187" t="s">
        <v>2704</v>
      </c>
      <c r="O40" s="187" t="s">
        <v>2704</v>
      </c>
      <c r="P40" s="187" t="s">
        <v>2819</v>
      </c>
      <c r="Q40" s="187" t="s">
        <v>2704</v>
      </c>
      <c r="R40" s="187" t="s">
        <v>2704</v>
      </c>
      <c r="S40" s="187" t="s">
        <v>2819</v>
      </c>
      <c r="T40" s="187" t="s">
        <v>2704</v>
      </c>
      <c r="U40" s="187" t="s">
        <v>2704</v>
      </c>
      <c r="V40" s="187" t="s">
        <v>2819</v>
      </c>
      <c r="W40" s="187" t="s">
        <v>2704</v>
      </c>
      <c r="X40" s="187" t="s">
        <v>2704</v>
      </c>
      <c r="Y40" s="187" t="s">
        <v>2819</v>
      </c>
      <c r="Z40" s="187" t="s">
        <v>2704</v>
      </c>
      <c r="AA40" s="187" t="s">
        <v>2704</v>
      </c>
      <c r="AB40" s="187" t="s">
        <v>2819</v>
      </c>
      <c r="AC40" s="187" t="s">
        <v>2704</v>
      </c>
      <c r="AD40" s="187" t="s">
        <v>2704</v>
      </c>
      <c r="AE40" s="187" t="s">
        <v>2819</v>
      </c>
      <c r="AF40" s="187" t="s">
        <v>2704</v>
      </c>
      <c r="AG40" s="187" t="s">
        <v>2704</v>
      </c>
      <c r="AH40" s="187" t="s">
        <v>2819</v>
      </c>
      <c r="AI40" s="187" t="s">
        <v>2704</v>
      </c>
      <c r="AJ40" s="187" t="s">
        <v>2704</v>
      </c>
      <c r="AK40" s="187" t="s">
        <v>2819</v>
      </c>
      <c r="AL40" s="187" t="s">
        <v>2704</v>
      </c>
      <c r="AM40" s="187" t="s">
        <v>2704</v>
      </c>
      <c r="AN40" s="187" t="s">
        <v>2819</v>
      </c>
      <c r="AO40" s="187" t="s">
        <v>2704</v>
      </c>
      <c r="AP40" s="187" t="s">
        <v>2704</v>
      </c>
      <c r="AQ40" s="187" t="s">
        <v>2819</v>
      </c>
      <c r="AR40" s="187" t="s">
        <v>2704</v>
      </c>
      <c r="AS40" s="187" t="s">
        <v>2704</v>
      </c>
      <c r="AT40" s="187" t="s">
        <v>2819</v>
      </c>
      <c r="AU40" s="187" t="s">
        <v>2704</v>
      </c>
      <c r="AV40" s="187" t="s">
        <v>2704</v>
      </c>
      <c r="AW40" s="187" t="s">
        <v>2819</v>
      </c>
      <c r="AX40" s="187" t="s">
        <v>2704</v>
      </c>
      <c r="AY40" s="187" t="s">
        <v>2704</v>
      </c>
      <c r="AZ40" s="187" t="s">
        <v>2819</v>
      </c>
      <c r="BA40" s="187" t="s">
        <v>2704</v>
      </c>
      <c r="BB40" s="187" t="s">
        <v>2704</v>
      </c>
      <c r="BC40" s="187" t="s">
        <v>2819</v>
      </c>
      <c r="BD40" s="187" t="s">
        <v>2704</v>
      </c>
      <c r="BE40" s="187" t="s">
        <v>2704</v>
      </c>
      <c r="BF40" s="187" t="s">
        <v>2819</v>
      </c>
      <c r="BG40" s="187" t="s">
        <v>2704</v>
      </c>
      <c r="BH40" s="187" t="s">
        <v>2704</v>
      </c>
      <c r="BI40" s="187" t="s">
        <v>2819</v>
      </c>
      <c r="BJ40" s="187" t="s">
        <v>2704</v>
      </c>
      <c r="BK40" s="187" t="s">
        <v>2704</v>
      </c>
      <c r="BL40" s="187" t="s">
        <v>2819</v>
      </c>
      <c r="BM40" s="187" t="s">
        <v>2704</v>
      </c>
      <c r="BN40" s="187" t="s">
        <v>2704</v>
      </c>
      <c r="BO40" s="187" t="s">
        <v>2819</v>
      </c>
      <c r="BP40" s="187" t="s">
        <v>2704</v>
      </c>
      <c r="BQ40" s="187" t="s">
        <v>2704</v>
      </c>
      <c r="BR40" s="187" t="s">
        <v>2819</v>
      </c>
      <c r="BS40" s="187" t="s">
        <v>2704</v>
      </c>
      <c r="BT40" s="187" t="s">
        <v>2704</v>
      </c>
      <c r="BU40" s="187" t="s">
        <v>2819</v>
      </c>
      <c r="BV40" s="187" t="s">
        <v>2704</v>
      </c>
      <c r="BW40" s="187" t="s">
        <v>2704</v>
      </c>
      <c r="BX40" s="187" t="s">
        <v>2819</v>
      </c>
      <c r="BY40" s="187" t="s">
        <v>2704</v>
      </c>
      <c r="BZ40" s="187" t="s">
        <v>2704</v>
      </c>
      <c r="CA40" s="187" t="s">
        <v>2819</v>
      </c>
      <c r="CB40" s="187" t="s">
        <v>2704</v>
      </c>
      <c r="CC40" s="187" t="s">
        <v>2704</v>
      </c>
      <c r="CD40" s="187" t="s">
        <v>2819</v>
      </c>
      <c r="CE40" s="187" t="s">
        <v>2704</v>
      </c>
      <c r="CF40" s="187" t="s">
        <v>2704</v>
      </c>
      <c r="CG40" s="187" t="s">
        <v>2819</v>
      </c>
      <c r="CH40" s="187" t="s">
        <v>2704</v>
      </c>
      <c r="CI40" s="187" t="s">
        <v>2704</v>
      </c>
      <c r="CJ40" s="187" t="s">
        <v>2819</v>
      </c>
      <c r="CK40" s="187" t="s">
        <v>2704</v>
      </c>
      <c r="CL40" s="187" t="s">
        <v>2704</v>
      </c>
      <c r="CM40" s="187" t="s">
        <v>2819</v>
      </c>
      <c r="CN40" s="187" t="s">
        <v>2704</v>
      </c>
      <c r="CO40" s="187" t="s">
        <v>2704</v>
      </c>
      <c r="CP40" s="187" t="s">
        <v>2819</v>
      </c>
      <c r="CQ40" s="187" t="s">
        <v>2704</v>
      </c>
      <c r="CR40" s="187" t="s">
        <v>2704</v>
      </c>
      <c r="CS40" s="187" t="s">
        <v>2819</v>
      </c>
      <c r="CT40" s="187" t="s">
        <v>2704</v>
      </c>
      <c r="CU40" s="187" t="s">
        <v>2704</v>
      </c>
      <c r="CV40" s="187" t="s">
        <v>2819</v>
      </c>
      <c r="CW40" s="187" t="s">
        <v>2704</v>
      </c>
      <c r="CX40" s="187" t="s">
        <v>2704</v>
      </c>
      <c r="CY40" s="187" t="s">
        <v>2819</v>
      </c>
      <c r="CZ40" s="187" t="s">
        <v>2704</v>
      </c>
      <c r="DA40" s="187" t="s">
        <v>2704</v>
      </c>
      <c r="DB40" s="187" t="s">
        <v>2819</v>
      </c>
      <c r="DC40" s="187" t="s">
        <v>2704</v>
      </c>
      <c r="DD40" s="187" t="s">
        <v>2704</v>
      </c>
      <c r="DE40" s="187" t="s">
        <v>2819</v>
      </c>
      <c r="DF40" s="187" t="s">
        <v>2704</v>
      </c>
      <c r="DG40" s="187" t="s">
        <v>2704</v>
      </c>
      <c r="DH40" s="187" t="s">
        <v>2819</v>
      </c>
      <c r="DI40" s="187" t="s">
        <v>2704</v>
      </c>
      <c r="DJ40" s="187" t="s">
        <v>2704</v>
      </c>
      <c r="DK40" s="187" t="s">
        <v>2819</v>
      </c>
      <c r="DL40" s="187" t="s">
        <v>2704</v>
      </c>
      <c r="DM40" s="187" t="s">
        <v>2704</v>
      </c>
      <c r="DN40" s="187" t="s">
        <v>2819</v>
      </c>
      <c r="DO40" s="187" t="s">
        <v>2704</v>
      </c>
      <c r="DP40" s="187" t="s">
        <v>2704</v>
      </c>
      <c r="DQ40" s="187" t="s">
        <v>2819</v>
      </c>
      <c r="DR40" s="187" t="s">
        <v>2704</v>
      </c>
      <c r="DS40" s="187" t="s">
        <v>2704</v>
      </c>
      <c r="DT40" s="187" t="s">
        <v>2819</v>
      </c>
      <c r="DU40" s="187" t="s">
        <v>2704</v>
      </c>
      <c r="DV40" s="187" t="s">
        <v>2704</v>
      </c>
      <c r="DW40" s="187" t="s">
        <v>2819</v>
      </c>
      <c r="DX40" s="187" t="s">
        <v>2704</v>
      </c>
      <c r="DY40" s="187" t="s">
        <v>2704</v>
      </c>
      <c r="DZ40" s="187" t="s">
        <v>2819</v>
      </c>
      <c r="EA40" s="187" t="s">
        <v>2704</v>
      </c>
      <c r="EB40" s="187" t="s">
        <v>2704</v>
      </c>
      <c r="EC40" s="187" t="s">
        <v>2819</v>
      </c>
      <c r="ED40" s="187" t="s">
        <v>2704</v>
      </c>
      <c r="EE40" s="187" t="s">
        <v>2704</v>
      </c>
      <c r="EF40" s="187" t="s">
        <v>2819</v>
      </c>
      <c r="EG40" s="187" t="s">
        <v>2704</v>
      </c>
      <c r="EH40" s="187" t="s">
        <v>2704</v>
      </c>
      <c r="EI40" s="187" t="s">
        <v>2819</v>
      </c>
      <c r="EJ40" s="187" t="s">
        <v>2704</v>
      </c>
      <c r="EK40" s="187" t="s">
        <v>2704</v>
      </c>
      <c r="EL40" s="187" t="s">
        <v>2819</v>
      </c>
      <c r="EM40" s="187" t="s">
        <v>2704</v>
      </c>
      <c r="EN40" s="187" t="s">
        <v>2704</v>
      </c>
      <c r="EO40" s="187" t="s">
        <v>2819</v>
      </c>
      <c r="EP40" s="187" t="s">
        <v>2704</v>
      </c>
      <c r="EQ40" s="187" t="s">
        <v>2704</v>
      </c>
      <c r="ER40" s="187" t="s">
        <v>2819</v>
      </c>
      <c r="ES40" s="187" t="s">
        <v>2704</v>
      </c>
      <c r="ET40" s="187" t="s">
        <v>2704</v>
      </c>
    </row>
    <row r="41" spans="1:150" x14ac:dyDescent="0.3">
      <c r="A41" s="1"/>
      <c r="B41" s="186" t="s">
        <v>2971</v>
      </c>
      <c r="C41" s="186" t="s">
        <v>482</v>
      </c>
      <c r="D41" s="186" t="s">
        <v>910</v>
      </c>
      <c r="E41" s="186" t="s">
        <v>2972</v>
      </c>
      <c r="F41" s="186" t="s">
        <v>2973</v>
      </c>
      <c r="G41" s="187" t="s">
        <v>2819</v>
      </c>
      <c r="H41" s="187" t="s">
        <v>2704</v>
      </c>
      <c r="I41" s="187" t="s">
        <v>2704</v>
      </c>
      <c r="J41" s="187" t="s">
        <v>2819</v>
      </c>
      <c r="K41" s="187" t="s">
        <v>2704</v>
      </c>
      <c r="L41" s="187" t="s">
        <v>2704</v>
      </c>
      <c r="M41" s="187" t="s">
        <v>2819</v>
      </c>
      <c r="N41" s="187" t="s">
        <v>2704</v>
      </c>
      <c r="O41" s="187" t="s">
        <v>2704</v>
      </c>
      <c r="P41" s="187" t="s">
        <v>2819</v>
      </c>
      <c r="Q41" s="187" t="s">
        <v>2704</v>
      </c>
      <c r="R41" s="187" t="s">
        <v>2704</v>
      </c>
      <c r="S41" s="187" t="s">
        <v>2819</v>
      </c>
      <c r="T41" s="187" t="s">
        <v>2704</v>
      </c>
      <c r="U41" s="187" t="s">
        <v>2704</v>
      </c>
      <c r="V41" s="187" t="s">
        <v>2819</v>
      </c>
      <c r="W41" s="187" t="s">
        <v>2704</v>
      </c>
      <c r="X41" s="187" t="s">
        <v>2704</v>
      </c>
      <c r="Y41" s="187" t="s">
        <v>2819</v>
      </c>
      <c r="Z41" s="187" t="s">
        <v>2704</v>
      </c>
      <c r="AA41" s="187" t="s">
        <v>2704</v>
      </c>
      <c r="AB41" s="187" t="s">
        <v>2819</v>
      </c>
      <c r="AC41" s="187" t="s">
        <v>2704</v>
      </c>
      <c r="AD41" s="187" t="s">
        <v>2704</v>
      </c>
      <c r="AE41" s="187" t="s">
        <v>2819</v>
      </c>
      <c r="AF41" s="187" t="s">
        <v>2704</v>
      </c>
      <c r="AG41" s="187" t="s">
        <v>2704</v>
      </c>
      <c r="AH41" s="187" t="s">
        <v>2819</v>
      </c>
      <c r="AI41" s="187" t="s">
        <v>2704</v>
      </c>
      <c r="AJ41" s="187" t="s">
        <v>2704</v>
      </c>
      <c r="AK41" s="187" t="s">
        <v>2819</v>
      </c>
      <c r="AL41" s="187" t="s">
        <v>2704</v>
      </c>
      <c r="AM41" s="187" t="s">
        <v>2704</v>
      </c>
      <c r="AN41" s="187" t="s">
        <v>2819</v>
      </c>
      <c r="AO41" s="187" t="s">
        <v>2704</v>
      </c>
      <c r="AP41" s="187" t="s">
        <v>2704</v>
      </c>
      <c r="AQ41" s="187" t="s">
        <v>2819</v>
      </c>
      <c r="AR41" s="187" t="s">
        <v>2704</v>
      </c>
      <c r="AS41" s="187" t="s">
        <v>2704</v>
      </c>
      <c r="AT41" s="187" t="s">
        <v>2819</v>
      </c>
      <c r="AU41" s="187" t="s">
        <v>2704</v>
      </c>
      <c r="AV41" s="187" t="s">
        <v>2704</v>
      </c>
      <c r="AW41" s="187" t="s">
        <v>2819</v>
      </c>
      <c r="AX41" s="187" t="s">
        <v>2704</v>
      </c>
      <c r="AY41" s="187" t="s">
        <v>2704</v>
      </c>
      <c r="AZ41" s="187" t="s">
        <v>2819</v>
      </c>
      <c r="BA41" s="187" t="s">
        <v>2704</v>
      </c>
      <c r="BB41" s="187" t="s">
        <v>2704</v>
      </c>
      <c r="BC41" s="187" t="s">
        <v>2819</v>
      </c>
      <c r="BD41" s="187" t="s">
        <v>2704</v>
      </c>
      <c r="BE41" s="187" t="s">
        <v>2704</v>
      </c>
      <c r="BF41" s="187" t="s">
        <v>2819</v>
      </c>
      <c r="BG41" s="187" t="s">
        <v>2704</v>
      </c>
      <c r="BH41" s="187" t="s">
        <v>2704</v>
      </c>
      <c r="BI41" s="187" t="s">
        <v>2819</v>
      </c>
      <c r="BJ41" s="187" t="s">
        <v>2704</v>
      </c>
      <c r="BK41" s="187" t="s">
        <v>2704</v>
      </c>
      <c r="BL41" s="187" t="s">
        <v>2819</v>
      </c>
      <c r="BM41" s="187" t="s">
        <v>2704</v>
      </c>
      <c r="BN41" s="187" t="s">
        <v>2704</v>
      </c>
      <c r="BO41" s="187" t="s">
        <v>2819</v>
      </c>
      <c r="BP41" s="187" t="s">
        <v>2704</v>
      </c>
      <c r="BQ41" s="187" t="s">
        <v>2704</v>
      </c>
      <c r="BR41" s="187" t="s">
        <v>2819</v>
      </c>
      <c r="BS41" s="187" t="s">
        <v>2704</v>
      </c>
      <c r="BT41" s="187" t="s">
        <v>2704</v>
      </c>
      <c r="BU41" s="187" t="s">
        <v>2819</v>
      </c>
      <c r="BV41" s="187" t="s">
        <v>2704</v>
      </c>
      <c r="BW41" s="187" t="s">
        <v>2704</v>
      </c>
      <c r="BX41" s="187" t="s">
        <v>2819</v>
      </c>
      <c r="BY41" s="187" t="s">
        <v>2704</v>
      </c>
      <c r="BZ41" s="187" t="s">
        <v>2704</v>
      </c>
      <c r="CA41" s="187" t="s">
        <v>2819</v>
      </c>
      <c r="CB41" s="187" t="s">
        <v>2704</v>
      </c>
      <c r="CC41" s="187" t="s">
        <v>2704</v>
      </c>
      <c r="CD41" s="187" t="s">
        <v>2819</v>
      </c>
      <c r="CE41" s="187" t="s">
        <v>2704</v>
      </c>
      <c r="CF41" s="187" t="s">
        <v>2704</v>
      </c>
      <c r="CG41" s="187" t="s">
        <v>2819</v>
      </c>
      <c r="CH41" s="187" t="s">
        <v>2704</v>
      </c>
      <c r="CI41" s="187" t="s">
        <v>2704</v>
      </c>
      <c r="CJ41" s="187" t="s">
        <v>2819</v>
      </c>
      <c r="CK41" s="187" t="s">
        <v>2704</v>
      </c>
      <c r="CL41" s="187" t="s">
        <v>2704</v>
      </c>
      <c r="CM41" s="187" t="s">
        <v>2819</v>
      </c>
      <c r="CN41" s="187" t="s">
        <v>2704</v>
      </c>
      <c r="CO41" s="187" t="s">
        <v>2704</v>
      </c>
      <c r="CP41" s="187" t="s">
        <v>2819</v>
      </c>
      <c r="CQ41" s="187" t="s">
        <v>2704</v>
      </c>
      <c r="CR41" s="187" t="s">
        <v>2704</v>
      </c>
      <c r="CS41" s="187" t="s">
        <v>2819</v>
      </c>
      <c r="CT41" s="187" t="s">
        <v>2704</v>
      </c>
      <c r="CU41" s="187" t="s">
        <v>2704</v>
      </c>
      <c r="CV41" s="187" t="s">
        <v>2819</v>
      </c>
      <c r="CW41" s="187" t="s">
        <v>2704</v>
      </c>
      <c r="CX41" s="187" t="s">
        <v>2704</v>
      </c>
      <c r="CY41" s="187" t="s">
        <v>2819</v>
      </c>
      <c r="CZ41" s="187" t="s">
        <v>2704</v>
      </c>
      <c r="DA41" s="187" t="s">
        <v>2704</v>
      </c>
      <c r="DB41" s="187" t="s">
        <v>2819</v>
      </c>
      <c r="DC41" s="187" t="s">
        <v>2704</v>
      </c>
      <c r="DD41" s="187" t="s">
        <v>2704</v>
      </c>
      <c r="DE41" s="187" t="s">
        <v>2819</v>
      </c>
      <c r="DF41" s="187" t="s">
        <v>2704</v>
      </c>
      <c r="DG41" s="187" t="s">
        <v>2704</v>
      </c>
      <c r="DH41" s="187" t="s">
        <v>2819</v>
      </c>
      <c r="DI41" s="187" t="s">
        <v>2704</v>
      </c>
      <c r="DJ41" s="187" t="s">
        <v>2704</v>
      </c>
      <c r="DK41" s="187" t="s">
        <v>2819</v>
      </c>
      <c r="DL41" s="187" t="s">
        <v>2704</v>
      </c>
      <c r="DM41" s="187" t="s">
        <v>2704</v>
      </c>
      <c r="DN41" s="187" t="s">
        <v>2819</v>
      </c>
      <c r="DO41" s="187" t="s">
        <v>2704</v>
      </c>
      <c r="DP41" s="187" t="s">
        <v>2704</v>
      </c>
      <c r="DQ41" s="187" t="s">
        <v>2819</v>
      </c>
      <c r="DR41" s="187" t="s">
        <v>2704</v>
      </c>
      <c r="DS41" s="187" t="s">
        <v>2704</v>
      </c>
      <c r="DT41" s="187" t="s">
        <v>2819</v>
      </c>
      <c r="DU41" s="187" t="s">
        <v>2704</v>
      </c>
      <c r="DV41" s="187" t="s">
        <v>2704</v>
      </c>
      <c r="DW41" s="187" t="s">
        <v>2819</v>
      </c>
      <c r="DX41" s="187" t="s">
        <v>2704</v>
      </c>
      <c r="DY41" s="187" t="s">
        <v>2704</v>
      </c>
      <c r="DZ41" s="187" t="s">
        <v>2819</v>
      </c>
      <c r="EA41" s="187" t="s">
        <v>2704</v>
      </c>
      <c r="EB41" s="187" t="s">
        <v>2704</v>
      </c>
      <c r="EC41" s="187" t="s">
        <v>2819</v>
      </c>
      <c r="ED41" s="187" t="s">
        <v>2704</v>
      </c>
      <c r="EE41" s="187" t="s">
        <v>2704</v>
      </c>
      <c r="EF41" s="187" t="s">
        <v>2819</v>
      </c>
      <c r="EG41" s="187" t="s">
        <v>2704</v>
      </c>
      <c r="EH41" s="187" t="s">
        <v>2704</v>
      </c>
      <c r="EI41" s="187" t="s">
        <v>2819</v>
      </c>
      <c r="EJ41" s="187" t="s">
        <v>2704</v>
      </c>
      <c r="EK41" s="187" t="s">
        <v>2704</v>
      </c>
      <c r="EL41" s="187" t="s">
        <v>2819</v>
      </c>
      <c r="EM41" s="187" t="s">
        <v>2704</v>
      </c>
      <c r="EN41" s="187" t="s">
        <v>2704</v>
      </c>
      <c r="EO41" s="187" t="s">
        <v>2819</v>
      </c>
      <c r="EP41" s="187" t="s">
        <v>2704</v>
      </c>
      <c r="EQ41" s="187" t="s">
        <v>2704</v>
      </c>
      <c r="ER41" s="187" t="s">
        <v>2819</v>
      </c>
      <c r="ES41" s="187" t="s">
        <v>2704</v>
      </c>
      <c r="ET41" s="187" t="s">
        <v>2704</v>
      </c>
    </row>
    <row r="42" spans="1:150" x14ac:dyDescent="0.3">
      <c r="A42" s="1"/>
      <c r="B42" s="186" t="s">
        <v>2974</v>
      </c>
      <c r="C42" s="186" t="s">
        <v>482</v>
      </c>
      <c r="D42" s="186" t="s">
        <v>910</v>
      </c>
      <c r="E42" s="186" t="s">
        <v>2975</v>
      </c>
      <c r="F42" s="186" t="s">
        <v>2976</v>
      </c>
      <c r="G42" s="187" t="s">
        <v>2819</v>
      </c>
      <c r="H42" s="187" t="s">
        <v>2704</v>
      </c>
      <c r="I42" s="187" t="s">
        <v>2704</v>
      </c>
      <c r="J42" s="187" t="s">
        <v>2819</v>
      </c>
      <c r="K42" s="187" t="s">
        <v>2704</v>
      </c>
      <c r="L42" s="187" t="s">
        <v>2704</v>
      </c>
      <c r="M42" s="187" t="s">
        <v>2819</v>
      </c>
      <c r="N42" s="187" t="s">
        <v>2704</v>
      </c>
      <c r="O42" s="187" t="s">
        <v>2704</v>
      </c>
      <c r="P42" s="187" t="s">
        <v>2819</v>
      </c>
      <c r="Q42" s="187" t="s">
        <v>2704</v>
      </c>
      <c r="R42" s="187" t="s">
        <v>2704</v>
      </c>
      <c r="S42" s="187" t="s">
        <v>2819</v>
      </c>
      <c r="T42" s="187" t="s">
        <v>2704</v>
      </c>
      <c r="U42" s="187" t="s">
        <v>2704</v>
      </c>
      <c r="V42" s="187" t="s">
        <v>2819</v>
      </c>
      <c r="W42" s="187" t="s">
        <v>2704</v>
      </c>
      <c r="X42" s="187" t="s">
        <v>2704</v>
      </c>
      <c r="Y42" s="187" t="s">
        <v>2819</v>
      </c>
      <c r="Z42" s="187" t="s">
        <v>2704</v>
      </c>
      <c r="AA42" s="187" t="s">
        <v>2704</v>
      </c>
      <c r="AB42" s="187" t="s">
        <v>2819</v>
      </c>
      <c r="AC42" s="187" t="s">
        <v>2704</v>
      </c>
      <c r="AD42" s="187" t="s">
        <v>2704</v>
      </c>
      <c r="AE42" s="187" t="s">
        <v>2819</v>
      </c>
      <c r="AF42" s="187" t="s">
        <v>2704</v>
      </c>
      <c r="AG42" s="187" t="s">
        <v>2704</v>
      </c>
      <c r="AH42" s="187" t="s">
        <v>2819</v>
      </c>
      <c r="AI42" s="187" t="s">
        <v>2704</v>
      </c>
      <c r="AJ42" s="187" t="s">
        <v>2704</v>
      </c>
      <c r="AK42" s="187" t="s">
        <v>2819</v>
      </c>
      <c r="AL42" s="187" t="s">
        <v>2704</v>
      </c>
      <c r="AM42" s="187" t="s">
        <v>2704</v>
      </c>
      <c r="AN42" s="187" t="s">
        <v>2819</v>
      </c>
      <c r="AO42" s="187" t="s">
        <v>2704</v>
      </c>
      <c r="AP42" s="187" t="s">
        <v>2704</v>
      </c>
      <c r="AQ42" s="187" t="s">
        <v>2819</v>
      </c>
      <c r="AR42" s="187" t="s">
        <v>2704</v>
      </c>
      <c r="AS42" s="187" t="s">
        <v>2704</v>
      </c>
      <c r="AT42" s="187" t="s">
        <v>2819</v>
      </c>
      <c r="AU42" s="187" t="s">
        <v>2704</v>
      </c>
      <c r="AV42" s="187" t="s">
        <v>2704</v>
      </c>
      <c r="AW42" s="187" t="s">
        <v>2819</v>
      </c>
      <c r="AX42" s="187" t="s">
        <v>2704</v>
      </c>
      <c r="AY42" s="187" t="s">
        <v>2704</v>
      </c>
      <c r="AZ42" s="187" t="s">
        <v>2819</v>
      </c>
      <c r="BA42" s="187" t="s">
        <v>2704</v>
      </c>
      <c r="BB42" s="187" t="s">
        <v>2704</v>
      </c>
      <c r="BC42" s="187" t="s">
        <v>2819</v>
      </c>
      <c r="BD42" s="187" t="s">
        <v>2704</v>
      </c>
      <c r="BE42" s="187" t="s">
        <v>2704</v>
      </c>
      <c r="BF42" s="187" t="s">
        <v>2819</v>
      </c>
      <c r="BG42" s="187" t="s">
        <v>2704</v>
      </c>
      <c r="BH42" s="187" t="s">
        <v>2704</v>
      </c>
      <c r="BI42" s="187" t="s">
        <v>2819</v>
      </c>
      <c r="BJ42" s="187" t="s">
        <v>2704</v>
      </c>
      <c r="BK42" s="187" t="s">
        <v>2704</v>
      </c>
      <c r="BL42" s="187" t="s">
        <v>2819</v>
      </c>
      <c r="BM42" s="187" t="s">
        <v>2704</v>
      </c>
      <c r="BN42" s="187" t="s">
        <v>2704</v>
      </c>
      <c r="BO42" s="187" t="s">
        <v>2819</v>
      </c>
      <c r="BP42" s="187" t="s">
        <v>2704</v>
      </c>
      <c r="BQ42" s="187" t="s">
        <v>2704</v>
      </c>
      <c r="BR42" s="187" t="s">
        <v>2819</v>
      </c>
      <c r="BS42" s="187" t="s">
        <v>2704</v>
      </c>
      <c r="BT42" s="187" t="s">
        <v>2704</v>
      </c>
      <c r="BU42" s="187" t="s">
        <v>2819</v>
      </c>
      <c r="BV42" s="187" t="s">
        <v>2704</v>
      </c>
      <c r="BW42" s="187" t="s">
        <v>2704</v>
      </c>
      <c r="BX42" s="187" t="s">
        <v>2819</v>
      </c>
      <c r="BY42" s="187" t="s">
        <v>2704</v>
      </c>
      <c r="BZ42" s="187" t="s">
        <v>2704</v>
      </c>
      <c r="CA42" s="187" t="s">
        <v>2819</v>
      </c>
      <c r="CB42" s="187" t="s">
        <v>2704</v>
      </c>
      <c r="CC42" s="187" t="s">
        <v>2704</v>
      </c>
      <c r="CD42" s="187" t="s">
        <v>2819</v>
      </c>
      <c r="CE42" s="187" t="s">
        <v>2704</v>
      </c>
      <c r="CF42" s="187" t="s">
        <v>2704</v>
      </c>
      <c r="CG42" s="187" t="s">
        <v>2819</v>
      </c>
      <c r="CH42" s="187" t="s">
        <v>2704</v>
      </c>
      <c r="CI42" s="187" t="s">
        <v>2704</v>
      </c>
      <c r="CJ42" s="187" t="s">
        <v>2819</v>
      </c>
      <c r="CK42" s="187" t="s">
        <v>2704</v>
      </c>
      <c r="CL42" s="187" t="s">
        <v>2704</v>
      </c>
      <c r="CM42" s="187" t="s">
        <v>2819</v>
      </c>
      <c r="CN42" s="187" t="s">
        <v>2704</v>
      </c>
      <c r="CO42" s="187" t="s">
        <v>2704</v>
      </c>
      <c r="CP42" s="187" t="s">
        <v>2819</v>
      </c>
      <c r="CQ42" s="187" t="s">
        <v>2704</v>
      </c>
      <c r="CR42" s="187" t="s">
        <v>2704</v>
      </c>
      <c r="CS42" s="187" t="s">
        <v>2819</v>
      </c>
      <c r="CT42" s="187" t="s">
        <v>2704</v>
      </c>
      <c r="CU42" s="187" t="s">
        <v>2704</v>
      </c>
      <c r="CV42" s="187" t="s">
        <v>2819</v>
      </c>
      <c r="CW42" s="187" t="s">
        <v>2704</v>
      </c>
      <c r="CX42" s="187" t="s">
        <v>2704</v>
      </c>
      <c r="CY42" s="187" t="s">
        <v>2819</v>
      </c>
      <c r="CZ42" s="187" t="s">
        <v>2704</v>
      </c>
      <c r="DA42" s="187" t="s">
        <v>2704</v>
      </c>
      <c r="DB42" s="187" t="s">
        <v>2819</v>
      </c>
      <c r="DC42" s="187" t="s">
        <v>2704</v>
      </c>
      <c r="DD42" s="187" t="s">
        <v>2704</v>
      </c>
      <c r="DE42" s="187" t="s">
        <v>2819</v>
      </c>
      <c r="DF42" s="187" t="s">
        <v>2704</v>
      </c>
      <c r="DG42" s="187" t="s">
        <v>2704</v>
      </c>
      <c r="DH42" s="187" t="s">
        <v>2819</v>
      </c>
      <c r="DI42" s="187" t="s">
        <v>2704</v>
      </c>
      <c r="DJ42" s="187" t="s">
        <v>2704</v>
      </c>
      <c r="DK42" s="187" t="s">
        <v>2819</v>
      </c>
      <c r="DL42" s="187" t="s">
        <v>2704</v>
      </c>
      <c r="DM42" s="187" t="s">
        <v>2704</v>
      </c>
      <c r="DN42" s="187" t="s">
        <v>2819</v>
      </c>
      <c r="DO42" s="187" t="s">
        <v>2704</v>
      </c>
      <c r="DP42" s="187" t="s">
        <v>2704</v>
      </c>
      <c r="DQ42" s="187" t="s">
        <v>2819</v>
      </c>
      <c r="DR42" s="187" t="s">
        <v>2704</v>
      </c>
      <c r="DS42" s="187" t="s">
        <v>2704</v>
      </c>
      <c r="DT42" s="187" t="s">
        <v>2819</v>
      </c>
      <c r="DU42" s="187" t="s">
        <v>2704</v>
      </c>
      <c r="DV42" s="187" t="s">
        <v>2704</v>
      </c>
      <c r="DW42" s="187" t="s">
        <v>2819</v>
      </c>
      <c r="DX42" s="187" t="s">
        <v>2704</v>
      </c>
      <c r="DY42" s="187" t="s">
        <v>2704</v>
      </c>
      <c r="DZ42" s="187" t="s">
        <v>2819</v>
      </c>
      <c r="EA42" s="187" t="s">
        <v>2704</v>
      </c>
      <c r="EB42" s="187" t="s">
        <v>2704</v>
      </c>
      <c r="EC42" s="187" t="s">
        <v>2819</v>
      </c>
      <c r="ED42" s="187" t="s">
        <v>2704</v>
      </c>
      <c r="EE42" s="187" t="s">
        <v>2704</v>
      </c>
      <c r="EF42" s="187" t="s">
        <v>2819</v>
      </c>
      <c r="EG42" s="187" t="s">
        <v>2704</v>
      </c>
      <c r="EH42" s="187" t="s">
        <v>2704</v>
      </c>
      <c r="EI42" s="187" t="s">
        <v>2819</v>
      </c>
      <c r="EJ42" s="187" t="s">
        <v>2704</v>
      </c>
      <c r="EK42" s="187" t="s">
        <v>2704</v>
      </c>
      <c r="EL42" s="187" t="s">
        <v>2819</v>
      </c>
      <c r="EM42" s="187" t="s">
        <v>2704</v>
      </c>
      <c r="EN42" s="187" t="s">
        <v>2704</v>
      </c>
      <c r="EO42" s="187" t="s">
        <v>2819</v>
      </c>
      <c r="EP42" s="187" t="s">
        <v>2704</v>
      </c>
      <c r="EQ42" s="187" t="s">
        <v>2704</v>
      </c>
      <c r="ER42" s="187" t="s">
        <v>2819</v>
      </c>
      <c r="ES42" s="187" t="s">
        <v>2704</v>
      </c>
      <c r="ET42" s="187" t="s">
        <v>2704</v>
      </c>
    </row>
    <row r="43" spans="1:150" x14ac:dyDescent="0.3">
      <c r="A43" s="1"/>
      <c r="B43" s="185" t="s">
        <v>2977</v>
      </c>
      <c r="C43" s="185" t="s">
        <v>398</v>
      </c>
      <c r="D43" s="185" t="s">
        <v>927</v>
      </c>
      <c r="E43" s="185" t="s">
        <v>2978</v>
      </c>
      <c r="F43" s="185" t="s">
        <v>2979</v>
      </c>
      <c r="G43" s="185" t="s">
        <v>2819</v>
      </c>
      <c r="H43" s="185" t="s">
        <v>2704</v>
      </c>
      <c r="I43" s="185" t="s">
        <v>2704</v>
      </c>
      <c r="J43" s="185" t="s">
        <v>2819</v>
      </c>
      <c r="K43" s="185" t="s">
        <v>2704</v>
      </c>
      <c r="L43" s="185" t="s">
        <v>2704</v>
      </c>
      <c r="M43" s="185" t="s">
        <v>2819</v>
      </c>
      <c r="N43" s="185" t="s">
        <v>2704</v>
      </c>
      <c r="O43" s="185" t="s">
        <v>2704</v>
      </c>
      <c r="P43" s="185" t="s">
        <v>2819</v>
      </c>
      <c r="Q43" s="185" t="s">
        <v>2704</v>
      </c>
      <c r="R43" s="185" t="s">
        <v>2704</v>
      </c>
      <c r="S43" s="185" t="s">
        <v>2819</v>
      </c>
      <c r="T43" s="185" t="s">
        <v>2704</v>
      </c>
      <c r="U43" s="185" t="s">
        <v>2704</v>
      </c>
      <c r="V43" s="185" t="s">
        <v>2819</v>
      </c>
      <c r="W43" s="185" t="s">
        <v>2704</v>
      </c>
      <c r="X43" s="185" t="s">
        <v>2704</v>
      </c>
      <c r="Y43" s="185" t="s">
        <v>2819</v>
      </c>
      <c r="Z43" s="185" t="s">
        <v>2704</v>
      </c>
      <c r="AA43" s="185" t="s">
        <v>2919</v>
      </c>
      <c r="AB43" s="185" t="s">
        <v>2819</v>
      </c>
      <c r="AC43" s="185" t="s">
        <v>2704</v>
      </c>
      <c r="AD43" s="185" t="s">
        <v>2704</v>
      </c>
      <c r="AE43" s="185" t="s">
        <v>2819</v>
      </c>
      <c r="AF43" s="185" t="s">
        <v>2704</v>
      </c>
      <c r="AG43" s="185" t="s">
        <v>2704</v>
      </c>
      <c r="AH43" s="185" t="s">
        <v>2819</v>
      </c>
      <c r="AI43" s="185" t="s">
        <v>2704</v>
      </c>
      <c r="AJ43" s="185" t="s">
        <v>2704</v>
      </c>
      <c r="AK43" s="185" t="s">
        <v>2819</v>
      </c>
      <c r="AL43" s="185" t="s">
        <v>2704</v>
      </c>
      <c r="AM43" s="185" t="s">
        <v>2704</v>
      </c>
      <c r="AN43" s="185" t="s">
        <v>2819</v>
      </c>
      <c r="AO43" s="185" t="s">
        <v>2704</v>
      </c>
      <c r="AP43" s="185" t="s">
        <v>2704</v>
      </c>
      <c r="AQ43" s="185" t="s">
        <v>2819</v>
      </c>
      <c r="AR43" s="185" t="s">
        <v>2704</v>
      </c>
      <c r="AS43" s="185" t="s">
        <v>2980</v>
      </c>
      <c r="AT43" s="185" t="s">
        <v>2819</v>
      </c>
      <c r="AU43" s="185" t="s">
        <v>2704</v>
      </c>
      <c r="AV43" s="185" t="s">
        <v>2980</v>
      </c>
      <c r="AW43" s="185" t="s">
        <v>2819</v>
      </c>
      <c r="AX43" s="185" t="s">
        <v>2704</v>
      </c>
      <c r="AY43" s="185" t="s">
        <v>2980</v>
      </c>
      <c r="AZ43" s="185" t="s">
        <v>2819</v>
      </c>
      <c r="BA43" s="185" t="s">
        <v>2704</v>
      </c>
      <c r="BB43" s="185" t="s">
        <v>2980</v>
      </c>
      <c r="BC43" s="185" t="s">
        <v>2819</v>
      </c>
      <c r="BD43" s="185" t="s">
        <v>2704</v>
      </c>
      <c r="BE43" s="185" t="s">
        <v>2704</v>
      </c>
      <c r="BF43" s="185" t="s">
        <v>2819</v>
      </c>
      <c r="BG43" s="185" t="s">
        <v>2704</v>
      </c>
      <c r="BH43" s="185" t="s">
        <v>2704</v>
      </c>
      <c r="BI43" s="185" t="s">
        <v>2819</v>
      </c>
      <c r="BJ43" s="185" t="s">
        <v>2704</v>
      </c>
      <c r="BK43" s="185" t="s">
        <v>2704</v>
      </c>
      <c r="BL43" s="185" t="s">
        <v>2819</v>
      </c>
      <c r="BM43" s="185" t="s">
        <v>2704</v>
      </c>
      <c r="BN43" s="185" t="s">
        <v>2704</v>
      </c>
      <c r="BO43" s="185" t="s">
        <v>2819</v>
      </c>
      <c r="BP43" s="185" t="s">
        <v>2704</v>
      </c>
      <c r="BQ43" s="185" t="s">
        <v>2704</v>
      </c>
      <c r="BR43" s="185" t="s">
        <v>2819</v>
      </c>
      <c r="BS43" s="185" t="s">
        <v>2704</v>
      </c>
      <c r="BT43" s="185" t="s">
        <v>2704</v>
      </c>
      <c r="BU43" s="185" t="s">
        <v>2819</v>
      </c>
      <c r="BV43" s="185" t="s">
        <v>2704</v>
      </c>
      <c r="BW43" s="185" t="s">
        <v>2704</v>
      </c>
      <c r="BX43" s="185" t="s">
        <v>2819</v>
      </c>
      <c r="BY43" s="185" t="s">
        <v>2704</v>
      </c>
      <c r="BZ43" s="185" t="s">
        <v>2704</v>
      </c>
      <c r="CA43" s="185" t="s">
        <v>2819</v>
      </c>
      <c r="CB43" s="185" t="s">
        <v>2704</v>
      </c>
      <c r="CC43" s="185" t="s">
        <v>2704</v>
      </c>
      <c r="CD43" s="185" t="s">
        <v>2819</v>
      </c>
      <c r="CE43" s="185" t="s">
        <v>2704</v>
      </c>
      <c r="CF43" s="185" t="s">
        <v>2704</v>
      </c>
      <c r="CG43" s="185" t="s">
        <v>2819</v>
      </c>
      <c r="CH43" s="185" t="s">
        <v>2704</v>
      </c>
      <c r="CI43" s="185" t="s">
        <v>2704</v>
      </c>
      <c r="CJ43" s="185" t="s">
        <v>2819</v>
      </c>
      <c r="CK43" s="185" t="s">
        <v>2704</v>
      </c>
      <c r="CL43" s="185" t="s">
        <v>2704</v>
      </c>
      <c r="CM43" s="185" t="s">
        <v>2819</v>
      </c>
      <c r="CN43" s="185" t="s">
        <v>2704</v>
      </c>
      <c r="CO43" s="185" t="s">
        <v>2704</v>
      </c>
      <c r="CP43" s="185" t="s">
        <v>2819</v>
      </c>
      <c r="CQ43" s="185" t="s">
        <v>2704</v>
      </c>
      <c r="CR43" s="185" t="s">
        <v>2704</v>
      </c>
      <c r="CS43" s="185" t="s">
        <v>2819</v>
      </c>
      <c r="CT43" s="185" t="s">
        <v>2704</v>
      </c>
      <c r="CU43" s="185" t="s">
        <v>2704</v>
      </c>
      <c r="CV43" s="185" t="s">
        <v>2819</v>
      </c>
      <c r="CW43" s="185" t="s">
        <v>2704</v>
      </c>
      <c r="CX43" s="185" t="s">
        <v>2704</v>
      </c>
      <c r="CY43" s="185" t="s">
        <v>2819</v>
      </c>
      <c r="CZ43" s="185" t="s">
        <v>2704</v>
      </c>
      <c r="DA43" s="185" t="s">
        <v>2704</v>
      </c>
      <c r="DB43" s="185" t="s">
        <v>2819</v>
      </c>
      <c r="DC43" s="185" t="s">
        <v>2704</v>
      </c>
      <c r="DD43" s="185" t="s">
        <v>2704</v>
      </c>
      <c r="DE43" s="185" t="s">
        <v>2819</v>
      </c>
      <c r="DF43" s="185" t="s">
        <v>2704</v>
      </c>
      <c r="DG43" s="185" t="s">
        <v>2704</v>
      </c>
      <c r="DH43" s="185" t="s">
        <v>2819</v>
      </c>
      <c r="DI43" s="185" t="s">
        <v>2704</v>
      </c>
      <c r="DJ43" s="185" t="s">
        <v>2704</v>
      </c>
      <c r="DK43" s="185" t="s">
        <v>2819</v>
      </c>
      <c r="DL43" s="185" t="s">
        <v>2704</v>
      </c>
      <c r="DM43" s="185" t="s">
        <v>2704</v>
      </c>
      <c r="DN43" s="185" t="s">
        <v>2819</v>
      </c>
      <c r="DO43" s="185" t="s">
        <v>2704</v>
      </c>
      <c r="DP43" s="185" t="s">
        <v>2704</v>
      </c>
      <c r="DQ43" s="185" t="s">
        <v>2819</v>
      </c>
      <c r="DR43" s="185" t="s">
        <v>2704</v>
      </c>
      <c r="DS43" s="185" t="s">
        <v>2704</v>
      </c>
      <c r="DT43" s="185" t="s">
        <v>2819</v>
      </c>
      <c r="DU43" s="185" t="s">
        <v>2704</v>
      </c>
      <c r="DV43" s="185" t="s">
        <v>2704</v>
      </c>
      <c r="DW43" s="185" t="s">
        <v>2819</v>
      </c>
      <c r="DX43" s="185" t="s">
        <v>2704</v>
      </c>
      <c r="DY43" s="185" t="s">
        <v>2704</v>
      </c>
      <c r="DZ43" s="185" t="s">
        <v>2819</v>
      </c>
      <c r="EA43" s="185" t="s">
        <v>2704</v>
      </c>
      <c r="EB43" s="185" t="s">
        <v>2704</v>
      </c>
      <c r="EC43" s="185" t="s">
        <v>2819</v>
      </c>
      <c r="ED43" s="185" t="s">
        <v>2704</v>
      </c>
      <c r="EE43" s="185" t="s">
        <v>2704</v>
      </c>
      <c r="EF43" s="185" t="s">
        <v>2819</v>
      </c>
      <c r="EG43" s="185" t="s">
        <v>2704</v>
      </c>
      <c r="EH43" s="185" t="s">
        <v>2704</v>
      </c>
      <c r="EI43" s="185" t="s">
        <v>2819</v>
      </c>
      <c r="EJ43" s="185" t="s">
        <v>2704</v>
      </c>
      <c r="EK43" s="185" t="s">
        <v>2704</v>
      </c>
      <c r="EL43" s="185" t="s">
        <v>2819</v>
      </c>
      <c r="EM43" s="185" t="s">
        <v>2704</v>
      </c>
      <c r="EN43" s="185" t="s">
        <v>2704</v>
      </c>
      <c r="EO43" s="185" t="s">
        <v>2819</v>
      </c>
      <c r="EP43" s="185" t="s">
        <v>2704</v>
      </c>
      <c r="EQ43" s="185" t="s">
        <v>2704</v>
      </c>
      <c r="ER43" s="185" t="s">
        <v>2819</v>
      </c>
      <c r="ES43" s="185" t="s">
        <v>2704</v>
      </c>
      <c r="ET43" s="185" t="s">
        <v>2704</v>
      </c>
    </row>
    <row r="44" spans="1:150" x14ac:dyDescent="0.3">
      <c r="A44" s="1"/>
      <c r="B44" s="186" t="s">
        <v>2981</v>
      </c>
      <c r="C44" s="186" t="s">
        <v>398</v>
      </c>
      <c r="D44" s="186" t="s">
        <v>927</v>
      </c>
      <c r="E44" s="186" t="s">
        <v>2982</v>
      </c>
      <c r="F44" s="186" t="s">
        <v>2983</v>
      </c>
      <c r="G44" s="187" t="s">
        <v>2819</v>
      </c>
      <c r="H44" s="187" t="s">
        <v>2704</v>
      </c>
      <c r="I44" s="187" t="s">
        <v>2704</v>
      </c>
      <c r="J44" s="187" t="s">
        <v>2819</v>
      </c>
      <c r="K44" s="187" t="s">
        <v>2704</v>
      </c>
      <c r="L44" s="187" t="s">
        <v>2704</v>
      </c>
      <c r="M44" s="187" t="s">
        <v>2819</v>
      </c>
      <c r="N44" s="187" t="s">
        <v>2704</v>
      </c>
      <c r="O44" s="187" t="s">
        <v>2704</v>
      </c>
      <c r="P44" s="187" t="s">
        <v>2819</v>
      </c>
      <c r="Q44" s="187" t="s">
        <v>2704</v>
      </c>
      <c r="R44" s="187" t="s">
        <v>2704</v>
      </c>
      <c r="S44" s="187" t="s">
        <v>2819</v>
      </c>
      <c r="T44" s="187" t="s">
        <v>2704</v>
      </c>
      <c r="U44" s="187" t="s">
        <v>2704</v>
      </c>
      <c r="V44" s="187" t="s">
        <v>2819</v>
      </c>
      <c r="W44" s="187" t="s">
        <v>2704</v>
      </c>
      <c r="X44" s="187" t="s">
        <v>2704</v>
      </c>
      <c r="Y44" s="187" t="s">
        <v>2819</v>
      </c>
      <c r="Z44" s="187" t="s">
        <v>2704</v>
      </c>
      <c r="AA44" s="187" t="s">
        <v>2919</v>
      </c>
      <c r="AB44" s="187" t="s">
        <v>2819</v>
      </c>
      <c r="AC44" s="187" t="s">
        <v>2704</v>
      </c>
      <c r="AD44" s="187" t="s">
        <v>2704</v>
      </c>
      <c r="AE44" s="187" t="s">
        <v>2819</v>
      </c>
      <c r="AF44" s="187" t="s">
        <v>2704</v>
      </c>
      <c r="AG44" s="187" t="s">
        <v>2704</v>
      </c>
      <c r="AH44" s="187" t="s">
        <v>2819</v>
      </c>
      <c r="AI44" s="187" t="s">
        <v>2704</v>
      </c>
      <c r="AJ44" s="187" t="s">
        <v>2704</v>
      </c>
      <c r="AK44" s="187" t="s">
        <v>2819</v>
      </c>
      <c r="AL44" s="187" t="s">
        <v>2704</v>
      </c>
      <c r="AM44" s="187" t="s">
        <v>2704</v>
      </c>
      <c r="AN44" s="187" t="s">
        <v>2819</v>
      </c>
      <c r="AO44" s="187" t="s">
        <v>2704</v>
      </c>
      <c r="AP44" s="187" t="s">
        <v>2704</v>
      </c>
      <c r="AQ44" s="187" t="s">
        <v>2819</v>
      </c>
      <c r="AR44" s="187" t="s">
        <v>2704</v>
      </c>
      <c r="AS44" s="187" t="s">
        <v>2980</v>
      </c>
      <c r="AT44" s="187" t="s">
        <v>2819</v>
      </c>
      <c r="AU44" s="187" t="s">
        <v>2704</v>
      </c>
      <c r="AV44" s="187" t="s">
        <v>2980</v>
      </c>
      <c r="AW44" s="187" t="s">
        <v>2819</v>
      </c>
      <c r="AX44" s="187" t="s">
        <v>2704</v>
      </c>
      <c r="AY44" s="187" t="s">
        <v>2980</v>
      </c>
      <c r="AZ44" s="187" t="s">
        <v>2819</v>
      </c>
      <c r="BA44" s="187" t="s">
        <v>2704</v>
      </c>
      <c r="BB44" s="187" t="s">
        <v>2980</v>
      </c>
      <c r="BC44" s="187" t="s">
        <v>2819</v>
      </c>
      <c r="BD44" s="187" t="s">
        <v>2704</v>
      </c>
      <c r="BE44" s="187" t="s">
        <v>2704</v>
      </c>
      <c r="BF44" s="187" t="s">
        <v>2819</v>
      </c>
      <c r="BG44" s="187" t="s">
        <v>2704</v>
      </c>
      <c r="BH44" s="187" t="s">
        <v>2704</v>
      </c>
      <c r="BI44" s="187" t="s">
        <v>2819</v>
      </c>
      <c r="BJ44" s="187" t="s">
        <v>2704</v>
      </c>
      <c r="BK44" s="187" t="s">
        <v>2704</v>
      </c>
      <c r="BL44" s="187" t="s">
        <v>2819</v>
      </c>
      <c r="BM44" s="187" t="s">
        <v>2704</v>
      </c>
      <c r="BN44" s="187" t="s">
        <v>2704</v>
      </c>
      <c r="BO44" s="187" t="s">
        <v>2819</v>
      </c>
      <c r="BP44" s="187" t="s">
        <v>2704</v>
      </c>
      <c r="BQ44" s="187" t="s">
        <v>2704</v>
      </c>
      <c r="BR44" s="187" t="s">
        <v>2819</v>
      </c>
      <c r="BS44" s="187" t="s">
        <v>2704</v>
      </c>
      <c r="BT44" s="187" t="s">
        <v>2704</v>
      </c>
      <c r="BU44" s="187" t="s">
        <v>2819</v>
      </c>
      <c r="BV44" s="187" t="s">
        <v>2704</v>
      </c>
      <c r="BW44" s="187" t="s">
        <v>2704</v>
      </c>
      <c r="BX44" s="187" t="s">
        <v>2819</v>
      </c>
      <c r="BY44" s="187" t="s">
        <v>2704</v>
      </c>
      <c r="BZ44" s="187" t="s">
        <v>2704</v>
      </c>
      <c r="CA44" s="187" t="s">
        <v>2819</v>
      </c>
      <c r="CB44" s="187" t="s">
        <v>2704</v>
      </c>
      <c r="CC44" s="187" t="s">
        <v>2704</v>
      </c>
      <c r="CD44" s="187" t="s">
        <v>2819</v>
      </c>
      <c r="CE44" s="187" t="s">
        <v>2704</v>
      </c>
      <c r="CF44" s="187" t="s">
        <v>2704</v>
      </c>
      <c r="CG44" s="187" t="s">
        <v>2819</v>
      </c>
      <c r="CH44" s="187" t="s">
        <v>2704</v>
      </c>
      <c r="CI44" s="187" t="s">
        <v>2704</v>
      </c>
      <c r="CJ44" s="187" t="s">
        <v>2819</v>
      </c>
      <c r="CK44" s="187" t="s">
        <v>2704</v>
      </c>
      <c r="CL44" s="187" t="s">
        <v>2704</v>
      </c>
      <c r="CM44" s="187" t="s">
        <v>2819</v>
      </c>
      <c r="CN44" s="187" t="s">
        <v>2704</v>
      </c>
      <c r="CO44" s="187" t="s">
        <v>2704</v>
      </c>
      <c r="CP44" s="187" t="s">
        <v>2819</v>
      </c>
      <c r="CQ44" s="187" t="s">
        <v>2704</v>
      </c>
      <c r="CR44" s="187" t="s">
        <v>2704</v>
      </c>
      <c r="CS44" s="187" t="s">
        <v>2819</v>
      </c>
      <c r="CT44" s="187" t="s">
        <v>2704</v>
      </c>
      <c r="CU44" s="187" t="s">
        <v>2704</v>
      </c>
      <c r="CV44" s="187" t="s">
        <v>2819</v>
      </c>
      <c r="CW44" s="187" t="s">
        <v>2704</v>
      </c>
      <c r="CX44" s="187" t="s">
        <v>2704</v>
      </c>
      <c r="CY44" s="187" t="s">
        <v>2819</v>
      </c>
      <c r="CZ44" s="187" t="s">
        <v>2704</v>
      </c>
      <c r="DA44" s="187" t="s">
        <v>2704</v>
      </c>
      <c r="DB44" s="187" t="s">
        <v>2819</v>
      </c>
      <c r="DC44" s="187" t="s">
        <v>2704</v>
      </c>
      <c r="DD44" s="187" t="s">
        <v>2704</v>
      </c>
      <c r="DE44" s="187" t="s">
        <v>2819</v>
      </c>
      <c r="DF44" s="187" t="s">
        <v>2704</v>
      </c>
      <c r="DG44" s="187" t="s">
        <v>2704</v>
      </c>
      <c r="DH44" s="187" t="s">
        <v>2819</v>
      </c>
      <c r="DI44" s="187" t="s">
        <v>2704</v>
      </c>
      <c r="DJ44" s="187" t="s">
        <v>2704</v>
      </c>
      <c r="DK44" s="187" t="s">
        <v>2819</v>
      </c>
      <c r="DL44" s="187" t="s">
        <v>2704</v>
      </c>
      <c r="DM44" s="187" t="s">
        <v>2704</v>
      </c>
      <c r="DN44" s="187" t="s">
        <v>2819</v>
      </c>
      <c r="DO44" s="187" t="s">
        <v>2704</v>
      </c>
      <c r="DP44" s="187" t="s">
        <v>2704</v>
      </c>
      <c r="DQ44" s="187" t="s">
        <v>2819</v>
      </c>
      <c r="DR44" s="187" t="s">
        <v>2704</v>
      </c>
      <c r="DS44" s="187" t="s">
        <v>2704</v>
      </c>
      <c r="DT44" s="187" t="s">
        <v>2819</v>
      </c>
      <c r="DU44" s="187" t="s">
        <v>2704</v>
      </c>
      <c r="DV44" s="187" t="s">
        <v>2704</v>
      </c>
      <c r="DW44" s="187" t="s">
        <v>2819</v>
      </c>
      <c r="DX44" s="187" t="s">
        <v>2704</v>
      </c>
      <c r="DY44" s="187" t="s">
        <v>2704</v>
      </c>
      <c r="DZ44" s="187" t="s">
        <v>2819</v>
      </c>
      <c r="EA44" s="187" t="s">
        <v>2704</v>
      </c>
      <c r="EB44" s="187" t="s">
        <v>2704</v>
      </c>
      <c r="EC44" s="187" t="s">
        <v>2819</v>
      </c>
      <c r="ED44" s="187" t="s">
        <v>2704</v>
      </c>
      <c r="EE44" s="187" t="s">
        <v>2704</v>
      </c>
      <c r="EF44" s="187" t="s">
        <v>2819</v>
      </c>
      <c r="EG44" s="187" t="s">
        <v>2704</v>
      </c>
      <c r="EH44" s="187" t="s">
        <v>2704</v>
      </c>
      <c r="EI44" s="187" t="s">
        <v>2819</v>
      </c>
      <c r="EJ44" s="187" t="s">
        <v>2704</v>
      </c>
      <c r="EK44" s="187" t="s">
        <v>2704</v>
      </c>
      <c r="EL44" s="187" t="s">
        <v>2819</v>
      </c>
      <c r="EM44" s="187" t="s">
        <v>2704</v>
      </c>
      <c r="EN44" s="187" t="s">
        <v>2704</v>
      </c>
      <c r="EO44" s="187" t="s">
        <v>2819</v>
      </c>
      <c r="EP44" s="187" t="s">
        <v>2704</v>
      </c>
      <c r="EQ44" s="187" t="s">
        <v>2704</v>
      </c>
      <c r="ER44" s="187" t="s">
        <v>2819</v>
      </c>
      <c r="ES44" s="187" t="s">
        <v>2704</v>
      </c>
      <c r="ET44" s="187" t="s">
        <v>2704</v>
      </c>
    </row>
    <row r="45" spans="1:150" x14ac:dyDescent="0.3">
      <c r="A45" s="1"/>
      <c r="B45" s="186" t="s">
        <v>2984</v>
      </c>
      <c r="C45" s="186" t="s">
        <v>398</v>
      </c>
      <c r="D45" s="186" t="s">
        <v>927</v>
      </c>
      <c r="E45" s="186" t="s">
        <v>2985</v>
      </c>
      <c r="F45" s="186" t="s">
        <v>2986</v>
      </c>
      <c r="G45" s="187" t="s">
        <v>2819</v>
      </c>
      <c r="H45" s="187" t="s">
        <v>2704</v>
      </c>
      <c r="I45" s="187" t="s">
        <v>2704</v>
      </c>
      <c r="J45" s="187" t="s">
        <v>2819</v>
      </c>
      <c r="K45" s="187" t="s">
        <v>2704</v>
      </c>
      <c r="L45" s="187" t="s">
        <v>2704</v>
      </c>
      <c r="M45" s="187" t="s">
        <v>2819</v>
      </c>
      <c r="N45" s="187" t="s">
        <v>2704</v>
      </c>
      <c r="O45" s="187" t="s">
        <v>2704</v>
      </c>
      <c r="P45" s="187" t="s">
        <v>2819</v>
      </c>
      <c r="Q45" s="187" t="s">
        <v>2704</v>
      </c>
      <c r="R45" s="187" t="s">
        <v>2704</v>
      </c>
      <c r="S45" s="187" t="s">
        <v>2819</v>
      </c>
      <c r="T45" s="187" t="s">
        <v>2704</v>
      </c>
      <c r="U45" s="187" t="s">
        <v>2704</v>
      </c>
      <c r="V45" s="187" t="s">
        <v>2819</v>
      </c>
      <c r="W45" s="187" t="s">
        <v>2704</v>
      </c>
      <c r="X45" s="187" t="s">
        <v>2704</v>
      </c>
      <c r="Y45" s="187" t="s">
        <v>2819</v>
      </c>
      <c r="Z45" s="187" t="s">
        <v>2704</v>
      </c>
      <c r="AA45" s="187" t="s">
        <v>2704</v>
      </c>
      <c r="AB45" s="187" t="s">
        <v>2819</v>
      </c>
      <c r="AC45" s="187" t="s">
        <v>2704</v>
      </c>
      <c r="AD45" s="187" t="s">
        <v>2704</v>
      </c>
      <c r="AE45" s="187" t="s">
        <v>2819</v>
      </c>
      <c r="AF45" s="187" t="s">
        <v>2704</v>
      </c>
      <c r="AG45" s="187" t="s">
        <v>2704</v>
      </c>
      <c r="AH45" s="187" t="s">
        <v>2819</v>
      </c>
      <c r="AI45" s="187" t="s">
        <v>2704</v>
      </c>
      <c r="AJ45" s="187" t="s">
        <v>2704</v>
      </c>
      <c r="AK45" s="187" t="s">
        <v>2819</v>
      </c>
      <c r="AL45" s="187" t="s">
        <v>2704</v>
      </c>
      <c r="AM45" s="187" t="s">
        <v>2704</v>
      </c>
      <c r="AN45" s="187" t="s">
        <v>2819</v>
      </c>
      <c r="AO45" s="187" t="s">
        <v>2704</v>
      </c>
      <c r="AP45" s="187" t="s">
        <v>2704</v>
      </c>
      <c r="AQ45" s="187" t="s">
        <v>2819</v>
      </c>
      <c r="AR45" s="187" t="s">
        <v>2704</v>
      </c>
      <c r="AS45" s="187" t="s">
        <v>2704</v>
      </c>
      <c r="AT45" s="187" t="s">
        <v>2819</v>
      </c>
      <c r="AU45" s="187" t="s">
        <v>2704</v>
      </c>
      <c r="AV45" s="187" t="s">
        <v>2704</v>
      </c>
      <c r="AW45" s="187" t="s">
        <v>2819</v>
      </c>
      <c r="AX45" s="187" t="s">
        <v>2704</v>
      </c>
      <c r="AY45" s="187" t="s">
        <v>2704</v>
      </c>
      <c r="AZ45" s="187" t="s">
        <v>2819</v>
      </c>
      <c r="BA45" s="187" t="s">
        <v>2704</v>
      </c>
      <c r="BB45" s="187" t="s">
        <v>2704</v>
      </c>
      <c r="BC45" s="187" t="s">
        <v>2819</v>
      </c>
      <c r="BD45" s="187" t="s">
        <v>2704</v>
      </c>
      <c r="BE45" s="187" t="s">
        <v>2704</v>
      </c>
      <c r="BF45" s="187" t="s">
        <v>2819</v>
      </c>
      <c r="BG45" s="187" t="s">
        <v>2704</v>
      </c>
      <c r="BH45" s="187" t="s">
        <v>2704</v>
      </c>
      <c r="BI45" s="187" t="s">
        <v>2819</v>
      </c>
      <c r="BJ45" s="187" t="s">
        <v>2704</v>
      </c>
      <c r="BK45" s="187" t="s">
        <v>2704</v>
      </c>
      <c r="BL45" s="187" t="s">
        <v>2819</v>
      </c>
      <c r="BM45" s="187" t="s">
        <v>2704</v>
      </c>
      <c r="BN45" s="187" t="s">
        <v>2704</v>
      </c>
      <c r="BO45" s="187" t="s">
        <v>2819</v>
      </c>
      <c r="BP45" s="187" t="s">
        <v>2704</v>
      </c>
      <c r="BQ45" s="187" t="s">
        <v>2704</v>
      </c>
      <c r="BR45" s="187" t="s">
        <v>2819</v>
      </c>
      <c r="BS45" s="187" t="s">
        <v>2704</v>
      </c>
      <c r="BT45" s="187" t="s">
        <v>2704</v>
      </c>
      <c r="BU45" s="187" t="s">
        <v>2819</v>
      </c>
      <c r="BV45" s="187" t="s">
        <v>2704</v>
      </c>
      <c r="BW45" s="187" t="s">
        <v>2704</v>
      </c>
      <c r="BX45" s="187" t="s">
        <v>2819</v>
      </c>
      <c r="BY45" s="187" t="s">
        <v>2704</v>
      </c>
      <c r="BZ45" s="187" t="s">
        <v>2704</v>
      </c>
      <c r="CA45" s="187" t="s">
        <v>2819</v>
      </c>
      <c r="CB45" s="187" t="s">
        <v>2704</v>
      </c>
      <c r="CC45" s="187" t="s">
        <v>2704</v>
      </c>
      <c r="CD45" s="187" t="s">
        <v>2819</v>
      </c>
      <c r="CE45" s="187" t="s">
        <v>2704</v>
      </c>
      <c r="CF45" s="187" t="s">
        <v>2704</v>
      </c>
      <c r="CG45" s="187" t="s">
        <v>2819</v>
      </c>
      <c r="CH45" s="187" t="s">
        <v>2704</v>
      </c>
      <c r="CI45" s="187" t="s">
        <v>2704</v>
      </c>
      <c r="CJ45" s="187" t="s">
        <v>2819</v>
      </c>
      <c r="CK45" s="187" t="s">
        <v>2704</v>
      </c>
      <c r="CL45" s="187" t="s">
        <v>2704</v>
      </c>
      <c r="CM45" s="187" t="s">
        <v>2819</v>
      </c>
      <c r="CN45" s="187" t="s">
        <v>2704</v>
      </c>
      <c r="CO45" s="187" t="s">
        <v>2704</v>
      </c>
      <c r="CP45" s="187" t="s">
        <v>2819</v>
      </c>
      <c r="CQ45" s="187" t="s">
        <v>2704</v>
      </c>
      <c r="CR45" s="187" t="s">
        <v>2704</v>
      </c>
      <c r="CS45" s="187" t="s">
        <v>2819</v>
      </c>
      <c r="CT45" s="187" t="s">
        <v>2704</v>
      </c>
      <c r="CU45" s="187" t="s">
        <v>2704</v>
      </c>
      <c r="CV45" s="187" t="s">
        <v>2819</v>
      </c>
      <c r="CW45" s="187" t="s">
        <v>2704</v>
      </c>
      <c r="CX45" s="187" t="s">
        <v>2704</v>
      </c>
      <c r="CY45" s="187" t="s">
        <v>2819</v>
      </c>
      <c r="CZ45" s="187" t="s">
        <v>2704</v>
      </c>
      <c r="DA45" s="187" t="s">
        <v>2704</v>
      </c>
      <c r="DB45" s="187" t="s">
        <v>2819</v>
      </c>
      <c r="DC45" s="187" t="s">
        <v>2704</v>
      </c>
      <c r="DD45" s="187" t="s">
        <v>2704</v>
      </c>
      <c r="DE45" s="187" t="s">
        <v>2819</v>
      </c>
      <c r="DF45" s="187" t="s">
        <v>2704</v>
      </c>
      <c r="DG45" s="187" t="s">
        <v>2704</v>
      </c>
      <c r="DH45" s="187" t="s">
        <v>2819</v>
      </c>
      <c r="DI45" s="187" t="s">
        <v>2704</v>
      </c>
      <c r="DJ45" s="187" t="s">
        <v>2704</v>
      </c>
      <c r="DK45" s="187" t="s">
        <v>2819</v>
      </c>
      <c r="DL45" s="187" t="s">
        <v>2704</v>
      </c>
      <c r="DM45" s="187" t="s">
        <v>2704</v>
      </c>
      <c r="DN45" s="187" t="s">
        <v>2819</v>
      </c>
      <c r="DO45" s="187" t="s">
        <v>2704</v>
      </c>
      <c r="DP45" s="187" t="s">
        <v>2704</v>
      </c>
      <c r="DQ45" s="187" t="s">
        <v>2819</v>
      </c>
      <c r="DR45" s="187" t="s">
        <v>2704</v>
      </c>
      <c r="DS45" s="187" t="s">
        <v>2704</v>
      </c>
      <c r="DT45" s="187" t="s">
        <v>2819</v>
      </c>
      <c r="DU45" s="187" t="s">
        <v>2704</v>
      </c>
      <c r="DV45" s="187" t="s">
        <v>2704</v>
      </c>
      <c r="DW45" s="187" t="s">
        <v>2819</v>
      </c>
      <c r="DX45" s="187" t="s">
        <v>2704</v>
      </c>
      <c r="DY45" s="187" t="s">
        <v>2704</v>
      </c>
      <c r="DZ45" s="187" t="s">
        <v>2819</v>
      </c>
      <c r="EA45" s="187" t="s">
        <v>2704</v>
      </c>
      <c r="EB45" s="187" t="s">
        <v>2704</v>
      </c>
      <c r="EC45" s="187" t="s">
        <v>2819</v>
      </c>
      <c r="ED45" s="187" t="s">
        <v>2704</v>
      </c>
      <c r="EE45" s="187" t="s">
        <v>2704</v>
      </c>
      <c r="EF45" s="187" t="s">
        <v>2819</v>
      </c>
      <c r="EG45" s="187" t="s">
        <v>2704</v>
      </c>
      <c r="EH45" s="187" t="s">
        <v>2704</v>
      </c>
      <c r="EI45" s="187" t="s">
        <v>2819</v>
      </c>
      <c r="EJ45" s="187" t="s">
        <v>2704</v>
      </c>
      <c r="EK45" s="187" t="s">
        <v>2704</v>
      </c>
      <c r="EL45" s="187" t="s">
        <v>2819</v>
      </c>
      <c r="EM45" s="187" t="s">
        <v>2704</v>
      </c>
      <c r="EN45" s="187" t="s">
        <v>2704</v>
      </c>
      <c r="EO45" s="187" t="s">
        <v>2819</v>
      </c>
      <c r="EP45" s="187" t="s">
        <v>2704</v>
      </c>
      <c r="EQ45" s="187" t="s">
        <v>2704</v>
      </c>
      <c r="ER45" s="187" t="s">
        <v>2819</v>
      </c>
      <c r="ES45" s="187" t="s">
        <v>2704</v>
      </c>
      <c r="ET45" s="187" t="s">
        <v>2704</v>
      </c>
    </row>
    <row r="46" spans="1:150" x14ac:dyDescent="0.3">
      <c r="A46" s="1"/>
      <c r="B46" s="185" t="s">
        <v>2987</v>
      </c>
      <c r="C46" s="185" t="s">
        <v>73</v>
      </c>
      <c r="D46" s="185" t="s">
        <v>1109</v>
      </c>
      <c r="E46" s="185" t="s">
        <v>2988</v>
      </c>
      <c r="F46" s="185" t="s">
        <v>2989</v>
      </c>
      <c r="G46" s="185" t="s">
        <v>2819</v>
      </c>
      <c r="H46" s="185" t="s">
        <v>2704</v>
      </c>
      <c r="I46" s="185" t="s">
        <v>2704</v>
      </c>
      <c r="J46" s="185" t="s">
        <v>2819</v>
      </c>
      <c r="K46" s="185" t="s">
        <v>2704</v>
      </c>
      <c r="L46" s="185" t="s">
        <v>2704</v>
      </c>
      <c r="M46" s="185" t="s">
        <v>2819</v>
      </c>
      <c r="N46" s="185" t="s">
        <v>2704</v>
      </c>
      <c r="O46" s="185" t="s">
        <v>2704</v>
      </c>
      <c r="P46" s="185" t="s">
        <v>2819</v>
      </c>
      <c r="Q46" s="185" t="s">
        <v>2704</v>
      </c>
      <c r="R46" s="185" t="s">
        <v>2704</v>
      </c>
      <c r="S46" s="185" t="s">
        <v>2819</v>
      </c>
      <c r="T46" s="185" t="s">
        <v>2704</v>
      </c>
      <c r="U46" s="185" t="s">
        <v>2704</v>
      </c>
      <c r="V46" s="185" t="s">
        <v>2819</v>
      </c>
      <c r="W46" s="185" t="s">
        <v>2704</v>
      </c>
      <c r="X46" s="185" t="s">
        <v>2704</v>
      </c>
      <c r="Y46" s="185" t="s">
        <v>2819</v>
      </c>
      <c r="Z46" s="185" t="s">
        <v>2704</v>
      </c>
      <c r="AA46" s="185" t="s">
        <v>2704</v>
      </c>
      <c r="AB46" s="185" t="s">
        <v>2819</v>
      </c>
      <c r="AC46" s="185" t="s">
        <v>2704</v>
      </c>
      <c r="AD46" s="185" t="s">
        <v>2704</v>
      </c>
      <c r="AE46" s="185" t="s">
        <v>2819</v>
      </c>
      <c r="AF46" s="185" t="s">
        <v>2704</v>
      </c>
      <c r="AG46" s="185" t="s">
        <v>2704</v>
      </c>
      <c r="AH46" s="185" t="s">
        <v>2819</v>
      </c>
      <c r="AI46" s="185" t="s">
        <v>2704</v>
      </c>
      <c r="AJ46" s="185" t="s">
        <v>2704</v>
      </c>
      <c r="AK46" s="185" t="s">
        <v>2819</v>
      </c>
      <c r="AL46" s="185" t="s">
        <v>2704</v>
      </c>
      <c r="AM46" s="185" t="s">
        <v>2704</v>
      </c>
      <c r="AN46" s="185" t="s">
        <v>2819</v>
      </c>
      <c r="AO46" s="185" t="s">
        <v>2704</v>
      </c>
      <c r="AP46" s="185" t="s">
        <v>2704</v>
      </c>
      <c r="AQ46" s="185" t="s">
        <v>2819</v>
      </c>
      <c r="AR46" s="185" t="s">
        <v>2704</v>
      </c>
      <c r="AS46" s="185" t="s">
        <v>2704</v>
      </c>
      <c r="AT46" s="185" t="s">
        <v>2819</v>
      </c>
      <c r="AU46" s="185" t="s">
        <v>2704</v>
      </c>
      <c r="AV46" s="185" t="s">
        <v>2704</v>
      </c>
      <c r="AW46" s="185" t="s">
        <v>2819</v>
      </c>
      <c r="AX46" s="185" t="s">
        <v>2704</v>
      </c>
      <c r="AY46" s="185" t="s">
        <v>2704</v>
      </c>
      <c r="AZ46" s="185" t="s">
        <v>2819</v>
      </c>
      <c r="BA46" s="185" t="s">
        <v>2704</v>
      </c>
      <c r="BB46" s="185" t="s">
        <v>2704</v>
      </c>
      <c r="BC46" s="185" t="s">
        <v>2819</v>
      </c>
      <c r="BD46" s="185" t="s">
        <v>2704</v>
      </c>
      <c r="BE46" s="185" t="s">
        <v>2704</v>
      </c>
      <c r="BF46" s="185" t="s">
        <v>2819</v>
      </c>
      <c r="BG46" s="185" t="s">
        <v>2704</v>
      </c>
      <c r="BH46" s="185" t="s">
        <v>2704</v>
      </c>
      <c r="BI46" s="185" t="s">
        <v>2819</v>
      </c>
      <c r="BJ46" s="185" t="s">
        <v>2704</v>
      </c>
      <c r="BK46" s="185" t="s">
        <v>2704</v>
      </c>
      <c r="BL46" s="185" t="s">
        <v>2819</v>
      </c>
      <c r="BM46" s="185" t="s">
        <v>2704</v>
      </c>
      <c r="BN46" s="185" t="s">
        <v>2704</v>
      </c>
      <c r="BO46" s="185" t="s">
        <v>2819</v>
      </c>
      <c r="BP46" s="185" t="s">
        <v>2704</v>
      </c>
      <c r="BQ46" s="185" t="s">
        <v>2704</v>
      </c>
      <c r="BR46" s="185" t="s">
        <v>2819</v>
      </c>
      <c r="BS46" s="185" t="s">
        <v>2704</v>
      </c>
      <c r="BT46" s="185" t="s">
        <v>2704</v>
      </c>
      <c r="BU46" s="185" t="s">
        <v>2819</v>
      </c>
      <c r="BV46" s="185" t="s">
        <v>2704</v>
      </c>
      <c r="BW46" s="185" t="s">
        <v>2704</v>
      </c>
      <c r="BX46" s="185" t="s">
        <v>2819</v>
      </c>
      <c r="BY46" s="185" t="s">
        <v>2704</v>
      </c>
      <c r="BZ46" s="185" t="s">
        <v>2704</v>
      </c>
      <c r="CA46" s="185" t="s">
        <v>2819</v>
      </c>
      <c r="CB46" s="185" t="s">
        <v>2704</v>
      </c>
      <c r="CC46" s="185" t="s">
        <v>2704</v>
      </c>
      <c r="CD46" s="185" t="s">
        <v>2819</v>
      </c>
      <c r="CE46" s="185" t="s">
        <v>2704</v>
      </c>
      <c r="CF46" s="185" t="s">
        <v>2704</v>
      </c>
      <c r="CG46" s="185" t="s">
        <v>2819</v>
      </c>
      <c r="CH46" s="185" t="s">
        <v>2704</v>
      </c>
      <c r="CI46" s="185" t="s">
        <v>2704</v>
      </c>
      <c r="CJ46" s="185" t="s">
        <v>2819</v>
      </c>
      <c r="CK46" s="185" t="s">
        <v>2704</v>
      </c>
      <c r="CL46" s="185" t="s">
        <v>2704</v>
      </c>
      <c r="CM46" s="185" t="s">
        <v>2819</v>
      </c>
      <c r="CN46" s="185" t="s">
        <v>2704</v>
      </c>
      <c r="CO46" s="185" t="s">
        <v>2704</v>
      </c>
      <c r="CP46" s="185" t="s">
        <v>2819</v>
      </c>
      <c r="CQ46" s="185" t="s">
        <v>2704</v>
      </c>
      <c r="CR46" s="185" t="s">
        <v>2704</v>
      </c>
      <c r="CS46" s="185" t="s">
        <v>2819</v>
      </c>
      <c r="CT46" s="185" t="s">
        <v>2704</v>
      </c>
      <c r="CU46" s="185" t="s">
        <v>2704</v>
      </c>
      <c r="CV46" s="185" t="s">
        <v>2819</v>
      </c>
      <c r="CW46" s="185" t="s">
        <v>2704</v>
      </c>
      <c r="CX46" s="185" t="s">
        <v>2704</v>
      </c>
      <c r="CY46" s="185" t="s">
        <v>2819</v>
      </c>
      <c r="CZ46" s="185" t="s">
        <v>2704</v>
      </c>
      <c r="DA46" s="185" t="s">
        <v>2704</v>
      </c>
      <c r="DB46" s="185" t="s">
        <v>2819</v>
      </c>
      <c r="DC46" s="185" t="s">
        <v>2704</v>
      </c>
      <c r="DD46" s="185" t="s">
        <v>2704</v>
      </c>
      <c r="DE46" s="185" t="s">
        <v>2819</v>
      </c>
      <c r="DF46" s="185" t="s">
        <v>2704</v>
      </c>
      <c r="DG46" s="185" t="s">
        <v>2704</v>
      </c>
      <c r="DH46" s="185" t="s">
        <v>2819</v>
      </c>
      <c r="DI46" s="185" t="s">
        <v>2704</v>
      </c>
      <c r="DJ46" s="185" t="s">
        <v>2704</v>
      </c>
      <c r="DK46" s="185" t="s">
        <v>2819</v>
      </c>
      <c r="DL46" s="185" t="s">
        <v>2704</v>
      </c>
      <c r="DM46" s="185" t="s">
        <v>2704</v>
      </c>
      <c r="DN46" s="185" t="s">
        <v>2819</v>
      </c>
      <c r="DO46" s="185" t="s">
        <v>2704</v>
      </c>
      <c r="DP46" s="185" t="s">
        <v>2704</v>
      </c>
      <c r="DQ46" s="185" t="s">
        <v>2819</v>
      </c>
      <c r="DR46" s="185" t="s">
        <v>2704</v>
      </c>
      <c r="DS46" s="185" t="s">
        <v>2704</v>
      </c>
      <c r="DT46" s="185" t="s">
        <v>2819</v>
      </c>
      <c r="DU46" s="185" t="s">
        <v>2704</v>
      </c>
      <c r="DV46" s="185" t="s">
        <v>2704</v>
      </c>
      <c r="DW46" s="185" t="s">
        <v>2819</v>
      </c>
      <c r="DX46" s="185" t="s">
        <v>2704</v>
      </c>
      <c r="DY46" s="185" t="s">
        <v>2704</v>
      </c>
      <c r="DZ46" s="185" t="s">
        <v>2819</v>
      </c>
      <c r="EA46" s="185" t="s">
        <v>2704</v>
      </c>
      <c r="EB46" s="185" t="s">
        <v>2704</v>
      </c>
      <c r="EC46" s="185" t="s">
        <v>2819</v>
      </c>
      <c r="ED46" s="185" t="s">
        <v>2704</v>
      </c>
      <c r="EE46" s="185" t="s">
        <v>2704</v>
      </c>
      <c r="EF46" s="185" t="s">
        <v>2819</v>
      </c>
      <c r="EG46" s="185" t="s">
        <v>2704</v>
      </c>
      <c r="EH46" s="185" t="s">
        <v>2704</v>
      </c>
      <c r="EI46" s="185" t="s">
        <v>2819</v>
      </c>
      <c r="EJ46" s="185" t="s">
        <v>2704</v>
      </c>
      <c r="EK46" s="185" t="s">
        <v>2704</v>
      </c>
      <c r="EL46" s="185" t="s">
        <v>2819</v>
      </c>
      <c r="EM46" s="185" t="s">
        <v>2704</v>
      </c>
      <c r="EN46" s="185" t="s">
        <v>2704</v>
      </c>
      <c r="EO46" s="185" t="s">
        <v>2819</v>
      </c>
      <c r="EP46" s="185" t="s">
        <v>2704</v>
      </c>
      <c r="EQ46" s="185" t="s">
        <v>2704</v>
      </c>
      <c r="ER46" s="185" t="s">
        <v>2819</v>
      </c>
      <c r="ES46" s="185" t="s">
        <v>2704</v>
      </c>
      <c r="ET46" s="185" t="s">
        <v>2704</v>
      </c>
    </row>
    <row r="47" spans="1:150" x14ac:dyDescent="0.3">
      <c r="A47" s="1"/>
      <c r="B47" s="186" t="s">
        <v>2990</v>
      </c>
      <c r="C47" s="186" t="s">
        <v>73</v>
      </c>
      <c r="D47" s="186" t="s">
        <v>1109</v>
      </c>
      <c r="E47" s="186" t="s">
        <v>2991</v>
      </c>
      <c r="F47" s="186" t="s">
        <v>2992</v>
      </c>
      <c r="G47" s="187" t="s">
        <v>2819</v>
      </c>
      <c r="H47" s="187" t="s">
        <v>2704</v>
      </c>
      <c r="I47" s="187" t="s">
        <v>2704</v>
      </c>
      <c r="J47" s="187" t="s">
        <v>2819</v>
      </c>
      <c r="K47" s="187" t="s">
        <v>2704</v>
      </c>
      <c r="L47" s="187" t="s">
        <v>2704</v>
      </c>
      <c r="M47" s="187" t="s">
        <v>2819</v>
      </c>
      <c r="N47" s="187" t="s">
        <v>2704</v>
      </c>
      <c r="O47" s="187" t="s">
        <v>2704</v>
      </c>
      <c r="P47" s="187" t="s">
        <v>2819</v>
      </c>
      <c r="Q47" s="187" t="s">
        <v>2704</v>
      </c>
      <c r="R47" s="187" t="s">
        <v>2704</v>
      </c>
      <c r="S47" s="187" t="s">
        <v>2819</v>
      </c>
      <c r="T47" s="187" t="s">
        <v>2704</v>
      </c>
      <c r="U47" s="187" t="s">
        <v>2704</v>
      </c>
      <c r="V47" s="187" t="s">
        <v>2819</v>
      </c>
      <c r="W47" s="187" t="s">
        <v>2704</v>
      </c>
      <c r="X47" s="187" t="s">
        <v>2704</v>
      </c>
      <c r="Y47" s="187" t="s">
        <v>2819</v>
      </c>
      <c r="Z47" s="187" t="s">
        <v>2704</v>
      </c>
      <c r="AA47" s="187" t="s">
        <v>2704</v>
      </c>
      <c r="AB47" s="187" t="s">
        <v>2819</v>
      </c>
      <c r="AC47" s="187" t="s">
        <v>2704</v>
      </c>
      <c r="AD47" s="187" t="s">
        <v>2704</v>
      </c>
      <c r="AE47" s="187" t="s">
        <v>2819</v>
      </c>
      <c r="AF47" s="187" t="s">
        <v>2704</v>
      </c>
      <c r="AG47" s="187" t="s">
        <v>2704</v>
      </c>
      <c r="AH47" s="187" t="s">
        <v>2819</v>
      </c>
      <c r="AI47" s="187" t="s">
        <v>2704</v>
      </c>
      <c r="AJ47" s="187" t="s">
        <v>2704</v>
      </c>
      <c r="AK47" s="187" t="s">
        <v>2819</v>
      </c>
      <c r="AL47" s="187" t="s">
        <v>2704</v>
      </c>
      <c r="AM47" s="187" t="s">
        <v>2704</v>
      </c>
      <c r="AN47" s="187" t="s">
        <v>2819</v>
      </c>
      <c r="AO47" s="187" t="s">
        <v>2704</v>
      </c>
      <c r="AP47" s="187" t="s">
        <v>2704</v>
      </c>
      <c r="AQ47" s="187" t="s">
        <v>2819</v>
      </c>
      <c r="AR47" s="187" t="s">
        <v>2704</v>
      </c>
      <c r="AS47" s="187" t="s">
        <v>2704</v>
      </c>
      <c r="AT47" s="187" t="s">
        <v>2819</v>
      </c>
      <c r="AU47" s="187" t="s">
        <v>2704</v>
      </c>
      <c r="AV47" s="187" t="s">
        <v>2704</v>
      </c>
      <c r="AW47" s="187" t="s">
        <v>2819</v>
      </c>
      <c r="AX47" s="187" t="s">
        <v>2704</v>
      </c>
      <c r="AY47" s="187" t="s">
        <v>2704</v>
      </c>
      <c r="AZ47" s="187" t="s">
        <v>2819</v>
      </c>
      <c r="BA47" s="187" t="s">
        <v>2704</v>
      </c>
      <c r="BB47" s="187" t="s">
        <v>2704</v>
      </c>
      <c r="BC47" s="187" t="s">
        <v>2819</v>
      </c>
      <c r="BD47" s="187" t="s">
        <v>2704</v>
      </c>
      <c r="BE47" s="187" t="s">
        <v>2704</v>
      </c>
      <c r="BF47" s="187" t="s">
        <v>2819</v>
      </c>
      <c r="BG47" s="187" t="s">
        <v>2704</v>
      </c>
      <c r="BH47" s="187" t="s">
        <v>2704</v>
      </c>
      <c r="BI47" s="187" t="s">
        <v>2819</v>
      </c>
      <c r="BJ47" s="187" t="s">
        <v>2704</v>
      </c>
      <c r="BK47" s="187" t="s">
        <v>2704</v>
      </c>
      <c r="BL47" s="187" t="s">
        <v>2819</v>
      </c>
      <c r="BM47" s="187" t="s">
        <v>2704</v>
      </c>
      <c r="BN47" s="187" t="s">
        <v>2704</v>
      </c>
      <c r="BO47" s="187" t="s">
        <v>2819</v>
      </c>
      <c r="BP47" s="187" t="s">
        <v>2704</v>
      </c>
      <c r="BQ47" s="187" t="s">
        <v>2704</v>
      </c>
      <c r="BR47" s="187" t="s">
        <v>2819</v>
      </c>
      <c r="BS47" s="187" t="s">
        <v>2704</v>
      </c>
      <c r="BT47" s="187" t="s">
        <v>2704</v>
      </c>
      <c r="BU47" s="187" t="s">
        <v>2819</v>
      </c>
      <c r="BV47" s="187" t="s">
        <v>2704</v>
      </c>
      <c r="BW47" s="187" t="s">
        <v>2704</v>
      </c>
      <c r="BX47" s="187" t="s">
        <v>2819</v>
      </c>
      <c r="BY47" s="187" t="s">
        <v>2704</v>
      </c>
      <c r="BZ47" s="187" t="s">
        <v>2704</v>
      </c>
      <c r="CA47" s="187" t="s">
        <v>2819</v>
      </c>
      <c r="CB47" s="187" t="s">
        <v>2704</v>
      </c>
      <c r="CC47" s="187" t="s">
        <v>2704</v>
      </c>
      <c r="CD47" s="187" t="s">
        <v>2819</v>
      </c>
      <c r="CE47" s="187" t="s">
        <v>2704</v>
      </c>
      <c r="CF47" s="187" t="s">
        <v>2704</v>
      </c>
      <c r="CG47" s="187" t="s">
        <v>2819</v>
      </c>
      <c r="CH47" s="187" t="s">
        <v>2704</v>
      </c>
      <c r="CI47" s="187" t="s">
        <v>2704</v>
      </c>
      <c r="CJ47" s="187" t="s">
        <v>2819</v>
      </c>
      <c r="CK47" s="187" t="s">
        <v>2704</v>
      </c>
      <c r="CL47" s="187" t="s">
        <v>2704</v>
      </c>
      <c r="CM47" s="187" t="s">
        <v>2819</v>
      </c>
      <c r="CN47" s="187" t="s">
        <v>2704</v>
      </c>
      <c r="CO47" s="187" t="s">
        <v>2704</v>
      </c>
      <c r="CP47" s="187" t="s">
        <v>2819</v>
      </c>
      <c r="CQ47" s="187" t="s">
        <v>2704</v>
      </c>
      <c r="CR47" s="187" t="s">
        <v>2704</v>
      </c>
      <c r="CS47" s="187" t="s">
        <v>2819</v>
      </c>
      <c r="CT47" s="187" t="s">
        <v>2704</v>
      </c>
      <c r="CU47" s="187" t="s">
        <v>2704</v>
      </c>
      <c r="CV47" s="187" t="s">
        <v>2819</v>
      </c>
      <c r="CW47" s="187" t="s">
        <v>2704</v>
      </c>
      <c r="CX47" s="187" t="s">
        <v>2704</v>
      </c>
      <c r="CY47" s="187" t="s">
        <v>2819</v>
      </c>
      <c r="CZ47" s="187" t="s">
        <v>2704</v>
      </c>
      <c r="DA47" s="187" t="s">
        <v>2704</v>
      </c>
      <c r="DB47" s="187" t="s">
        <v>2819</v>
      </c>
      <c r="DC47" s="187" t="s">
        <v>2704</v>
      </c>
      <c r="DD47" s="187" t="s">
        <v>2704</v>
      </c>
      <c r="DE47" s="187" t="s">
        <v>2819</v>
      </c>
      <c r="DF47" s="187" t="s">
        <v>2704</v>
      </c>
      <c r="DG47" s="187" t="s">
        <v>2704</v>
      </c>
      <c r="DH47" s="187" t="s">
        <v>2819</v>
      </c>
      <c r="DI47" s="187" t="s">
        <v>2704</v>
      </c>
      <c r="DJ47" s="187" t="s">
        <v>2704</v>
      </c>
      <c r="DK47" s="187" t="s">
        <v>2819</v>
      </c>
      <c r="DL47" s="187" t="s">
        <v>2704</v>
      </c>
      <c r="DM47" s="187" t="s">
        <v>2704</v>
      </c>
      <c r="DN47" s="187" t="s">
        <v>2819</v>
      </c>
      <c r="DO47" s="187" t="s">
        <v>2704</v>
      </c>
      <c r="DP47" s="187" t="s">
        <v>2704</v>
      </c>
      <c r="DQ47" s="187" t="s">
        <v>2819</v>
      </c>
      <c r="DR47" s="187" t="s">
        <v>2704</v>
      </c>
      <c r="DS47" s="187" t="s">
        <v>2704</v>
      </c>
      <c r="DT47" s="187" t="s">
        <v>2819</v>
      </c>
      <c r="DU47" s="187" t="s">
        <v>2704</v>
      </c>
      <c r="DV47" s="187" t="s">
        <v>2704</v>
      </c>
      <c r="DW47" s="187" t="s">
        <v>2819</v>
      </c>
      <c r="DX47" s="187" t="s">
        <v>2704</v>
      </c>
      <c r="DY47" s="187" t="s">
        <v>2704</v>
      </c>
      <c r="DZ47" s="187" t="s">
        <v>2819</v>
      </c>
      <c r="EA47" s="187" t="s">
        <v>2704</v>
      </c>
      <c r="EB47" s="187" t="s">
        <v>2704</v>
      </c>
      <c r="EC47" s="187" t="s">
        <v>2819</v>
      </c>
      <c r="ED47" s="187" t="s">
        <v>2704</v>
      </c>
      <c r="EE47" s="187" t="s">
        <v>2704</v>
      </c>
      <c r="EF47" s="187" t="s">
        <v>2819</v>
      </c>
      <c r="EG47" s="187" t="s">
        <v>2704</v>
      </c>
      <c r="EH47" s="187" t="s">
        <v>2704</v>
      </c>
      <c r="EI47" s="187" t="s">
        <v>2819</v>
      </c>
      <c r="EJ47" s="187" t="s">
        <v>2704</v>
      </c>
      <c r="EK47" s="187" t="s">
        <v>2704</v>
      </c>
      <c r="EL47" s="187" t="s">
        <v>2819</v>
      </c>
      <c r="EM47" s="187" t="s">
        <v>2704</v>
      </c>
      <c r="EN47" s="187" t="s">
        <v>2704</v>
      </c>
      <c r="EO47" s="187" t="s">
        <v>2819</v>
      </c>
      <c r="EP47" s="187" t="s">
        <v>2704</v>
      </c>
      <c r="EQ47" s="187" t="s">
        <v>2704</v>
      </c>
      <c r="ER47" s="187" t="s">
        <v>2819</v>
      </c>
      <c r="ES47" s="187" t="s">
        <v>2704</v>
      </c>
      <c r="ET47" s="187" t="s">
        <v>2704</v>
      </c>
    </row>
    <row r="48" spans="1:150" x14ac:dyDescent="0.3">
      <c r="A48" s="1"/>
      <c r="B48" s="186" t="s">
        <v>2993</v>
      </c>
      <c r="C48" s="186" t="s">
        <v>73</v>
      </c>
      <c r="D48" s="186" t="s">
        <v>1109</v>
      </c>
      <c r="E48" s="186" t="s">
        <v>2994</v>
      </c>
      <c r="F48" s="186" t="s">
        <v>2995</v>
      </c>
      <c r="G48" s="187" t="s">
        <v>2819</v>
      </c>
      <c r="H48" s="187" t="s">
        <v>863</v>
      </c>
      <c r="I48" s="187" t="s">
        <v>863</v>
      </c>
      <c r="J48" s="187" t="s">
        <v>2819</v>
      </c>
      <c r="K48" s="187" t="s">
        <v>863</v>
      </c>
      <c r="L48" s="187" t="s">
        <v>863</v>
      </c>
      <c r="M48" s="187" t="s">
        <v>2819</v>
      </c>
      <c r="N48" s="187" t="s">
        <v>863</v>
      </c>
      <c r="O48" s="187" t="s">
        <v>863</v>
      </c>
      <c r="P48" s="187" t="s">
        <v>2819</v>
      </c>
      <c r="Q48" s="187" t="s">
        <v>863</v>
      </c>
      <c r="R48" s="187" t="s">
        <v>863</v>
      </c>
      <c r="S48" s="187" t="s">
        <v>2819</v>
      </c>
      <c r="T48" s="187" t="s">
        <v>863</v>
      </c>
      <c r="U48" s="187" t="s">
        <v>863</v>
      </c>
      <c r="V48" s="187" t="s">
        <v>2819</v>
      </c>
      <c r="W48" s="187" t="s">
        <v>863</v>
      </c>
      <c r="X48" s="187" t="s">
        <v>863</v>
      </c>
      <c r="Y48" s="187" t="s">
        <v>2819</v>
      </c>
      <c r="Z48" s="187" t="s">
        <v>863</v>
      </c>
      <c r="AA48" s="187" t="s">
        <v>863</v>
      </c>
      <c r="AB48" s="187" t="s">
        <v>2819</v>
      </c>
      <c r="AC48" s="187" t="s">
        <v>863</v>
      </c>
      <c r="AD48" s="187" t="s">
        <v>863</v>
      </c>
      <c r="AE48" s="187" t="s">
        <v>2819</v>
      </c>
      <c r="AF48" s="187" t="s">
        <v>863</v>
      </c>
      <c r="AG48" s="187" t="s">
        <v>863</v>
      </c>
      <c r="AH48" s="187" t="s">
        <v>2819</v>
      </c>
      <c r="AI48" s="187" t="s">
        <v>863</v>
      </c>
      <c r="AJ48" s="187" t="s">
        <v>863</v>
      </c>
      <c r="AK48" s="187" t="s">
        <v>2819</v>
      </c>
      <c r="AL48" s="187" t="s">
        <v>863</v>
      </c>
      <c r="AM48" s="187" t="s">
        <v>863</v>
      </c>
      <c r="AN48" s="187" t="s">
        <v>2819</v>
      </c>
      <c r="AO48" s="187" t="s">
        <v>863</v>
      </c>
      <c r="AP48" s="187" t="s">
        <v>863</v>
      </c>
      <c r="AQ48" s="187" t="s">
        <v>2819</v>
      </c>
      <c r="AR48" s="187" t="s">
        <v>863</v>
      </c>
      <c r="AS48" s="187" t="s">
        <v>863</v>
      </c>
      <c r="AT48" s="187" t="s">
        <v>2819</v>
      </c>
      <c r="AU48" s="187" t="s">
        <v>863</v>
      </c>
      <c r="AV48" s="187" t="s">
        <v>863</v>
      </c>
      <c r="AW48" s="187" t="s">
        <v>2819</v>
      </c>
      <c r="AX48" s="187" t="s">
        <v>863</v>
      </c>
      <c r="AY48" s="187" t="s">
        <v>863</v>
      </c>
      <c r="AZ48" s="187" t="s">
        <v>2819</v>
      </c>
      <c r="BA48" s="187" t="s">
        <v>863</v>
      </c>
      <c r="BB48" s="187" t="s">
        <v>863</v>
      </c>
      <c r="BC48" s="187" t="s">
        <v>2819</v>
      </c>
      <c r="BD48" s="187" t="s">
        <v>863</v>
      </c>
      <c r="BE48" s="187" t="s">
        <v>863</v>
      </c>
      <c r="BF48" s="187" t="s">
        <v>2819</v>
      </c>
      <c r="BG48" s="187" t="s">
        <v>863</v>
      </c>
      <c r="BH48" s="187" t="s">
        <v>863</v>
      </c>
      <c r="BI48" s="187" t="s">
        <v>2819</v>
      </c>
      <c r="BJ48" s="187" t="s">
        <v>863</v>
      </c>
      <c r="BK48" s="187" t="s">
        <v>863</v>
      </c>
      <c r="BL48" s="187" t="s">
        <v>2819</v>
      </c>
      <c r="BM48" s="187" t="s">
        <v>863</v>
      </c>
      <c r="BN48" s="187" t="s">
        <v>863</v>
      </c>
      <c r="BO48" s="187" t="s">
        <v>2819</v>
      </c>
      <c r="BP48" s="187" t="s">
        <v>863</v>
      </c>
      <c r="BQ48" s="187" t="s">
        <v>863</v>
      </c>
      <c r="BR48" s="187" t="s">
        <v>2819</v>
      </c>
      <c r="BS48" s="187" t="s">
        <v>863</v>
      </c>
      <c r="BT48" s="187" t="s">
        <v>863</v>
      </c>
      <c r="BU48" s="187" t="s">
        <v>2819</v>
      </c>
      <c r="BV48" s="187" t="s">
        <v>863</v>
      </c>
      <c r="BW48" s="187" t="s">
        <v>863</v>
      </c>
      <c r="BX48" s="187" t="s">
        <v>2819</v>
      </c>
      <c r="BY48" s="187" t="s">
        <v>863</v>
      </c>
      <c r="BZ48" s="187" t="s">
        <v>863</v>
      </c>
      <c r="CA48" s="187" t="s">
        <v>2819</v>
      </c>
      <c r="CB48" s="187" t="s">
        <v>863</v>
      </c>
      <c r="CC48" s="187" t="s">
        <v>863</v>
      </c>
      <c r="CD48" s="187" t="s">
        <v>2819</v>
      </c>
      <c r="CE48" s="187" t="s">
        <v>863</v>
      </c>
      <c r="CF48" s="187" t="s">
        <v>863</v>
      </c>
      <c r="CG48" s="187" t="s">
        <v>2819</v>
      </c>
      <c r="CH48" s="187" t="s">
        <v>863</v>
      </c>
      <c r="CI48" s="187" t="s">
        <v>863</v>
      </c>
      <c r="CJ48" s="187" t="s">
        <v>2819</v>
      </c>
      <c r="CK48" s="187" t="s">
        <v>863</v>
      </c>
      <c r="CL48" s="187" t="s">
        <v>863</v>
      </c>
      <c r="CM48" s="187" t="s">
        <v>2819</v>
      </c>
      <c r="CN48" s="187" t="s">
        <v>863</v>
      </c>
      <c r="CO48" s="187" t="s">
        <v>863</v>
      </c>
      <c r="CP48" s="187" t="s">
        <v>2819</v>
      </c>
      <c r="CQ48" s="187" t="s">
        <v>863</v>
      </c>
      <c r="CR48" s="187" t="s">
        <v>863</v>
      </c>
      <c r="CS48" s="187" t="s">
        <v>2819</v>
      </c>
      <c r="CT48" s="187" t="s">
        <v>863</v>
      </c>
      <c r="CU48" s="187" t="s">
        <v>863</v>
      </c>
      <c r="CV48" s="187" t="s">
        <v>2819</v>
      </c>
      <c r="CW48" s="187" t="s">
        <v>863</v>
      </c>
      <c r="CX48" s="187" t="s">
        <v>863</v>
      </c>
      <c r="CY48" s="187" t="s">
        <v>2819</v>
      </c>
      <c r="CZ48" s="187" t="s">
        <v>863</v>
      </c>
      <c r="DA48" s="187" t="s">
        <v>863</v>
      </c>
      <c r="DB48" s="187" t="s">
        <v>2819</v>
      </c>
      <c r="DC48" s="187" t="s">
        <v>863</v>
      </c>
      <c r="DD48" s="187" t="s">
        <v>863</v>
      </c>
      <c r="DE48" s="187" t="s">
        <v>2819</v>
      </c>
      <c r="DF48" s="187" t="s">
        <v>863</v>
      </c>
      <c r="DG48" s="187" t="s">
        <v>863</v>
      </c>
      <c r="DH48" s="187" t="s">
        <v>2819</v>
      </c>
      <c r="DI48" s="187" t="s">
        <v>863</v>
      </c>
      <c r="DJ48" s="187" t="s">
        <v>863</v>
      </c>
      <c r="DK48" s="187" t="s">
        <v>2819</v>
      </c>
      <c r="DL48" s="187" t="s">
        <v>863</v>
      </c>
      <c r="DM48" s="187" t="s">
        <v>863</v>
      </c>
      <c r="DN48" s="187" t="s">
        <v>2819</v>
      </c>
      <c r="DO48" s="187" t="s">
        <v>863</v>
      </c>
      <c r="DP48" s="187" t="s">
        <v>863</v>
      </c>
      <c r="DQ48" s="187" t="s">
        <v>2819</v>
      </c>
      <c r="DR48" s="187" t="s">
        <v>863</v>
      </c>
      <c r="DS48" s="187" t="s">
        <v>863</v>
      </c>
      <c r="DT48" s="187" t="s">
        <v>2819</v>
      </c>
      <c r="DU48" s="187" t="s">
        <v>863</v>
      </c>
      <c r="DV48" s="187" t="s">
        <v>863</v>
      </c>
      <c r="DW48" s="187" t="s">
        <v>2819</v>
      </c>
      <c r="DX48" s="187" t="s">
        <v>863</v>
      </c>
      <c r="DY48" s="187" t="s">
        <v>863</v>
      </c>
      <c r="DZ48" s="187" t="s">
        <v>2819</v>
      </c>
      <c r="EA48" s="187" t="s">
        <v>863</v>
      </c>
      <c r="EB48" s="187" t="s">
        <v>863</v>
      </c>
      <c r="EC48" s="187" t="s">
        <v>2819</v>
      </c>
      <c r="ED48" s="187" t="s">
        <v>863</v>
      </c>
      <c r="EE48" s="187" t="s">
        <v>863</v>
      </c>
      <c r="EF48" s="187" t="s">
        <v>2819</v>
      </c>
      <c r="EG48" s="187" t="s">
        <v>863</v>
      </c>
      <c r="EH48" s="187" t="s">
        <v>863</v>
      </c>
      <c r="EI48" s="187" t="s">
        <v>2819</v>
      </c>
      <c r="EJ48" s="187" t="s">
        <v>863</v>
      </c>
      <c r="EK48" s="187" t="s">
        <v>863</v>
      </c>
      <c r="EL48" s="187" t="s">
        <v>2819</v>
      </c>
      <c r="EM48" s="187" t="s">
        <v>863</v>
      </c>
      <c r="EN48" s="187" t="s">
        <v>863</v>
      </c>
      <c r="EO48" s="187" t="s">
        <v>2819</v>
      </c>
      <c r="EP48" s="187" t="s">
        <v>863</v>
      </c>
      <c r="EQ48" s="187" t="s">
        <v>863</v>
      </c>
      <c r="ER48" s="187" t="s">
        <v>2819</v>
      </c>
      <c r="ES48" s="187" t="s">
        <v>863</v>
      </c>
      <c r="ET48" s="187" t="s">
        <v>863</v>
      </c>
    </row>
    <row r="49" spans="1:150" x14ac:dyDescent="0.3">
      <c r="A49" s="1"/>
      <c r="B49" s="185" t="s">
        <v>2996</v>
      </c>
      <c r="C49" s="185" t="s">
        <v>280</v>
      </c>
      <c r="D49" s="185" t="s">
        <v>916</v>
      </c>
      <c r="E49" s="185" t="s">
        <v>2997</v>
      </c>
      <c r="F49" s="185" t="s">
        <v>2998</v>
      </c>
      <c r="G49" s="185" t="s">
        <v>2819</v>
      </c>
      <c r="H49" s="185" t="s">
        <v>2704</v>
      </c>
      <c r="I49" s="185" t="s">
        <v>2999</v>
      </c>
      <c r="J49" s="185" t="s">
        <v>2819</v>
      </c>
      <c r="K49" s="185" t="s">
        <v>2704</v>
      </c>
      <c r="L49" s="185" t="s">
        <v>3000</v>
      </c>
      <c r="M49" s="185" t="s">
        <v>2819</v>
      </c>
      <c r="N49" s="185" t="s">
        <v>2704</v>
      </c>
      <c r="O49" s="185" t="s">
        <v>3001</v>
      </c>
      <c r="P49" s="185" t="s">
        <v>2819</v>
      </c>
      <c r="Q49" s="185" t="s">
        <v>2704</v>
      </c>
      <c r="R49" s="185" t="s">
        <v>3001</v>
      </c>
      <c r="S49" s="185" t="s">
        <v>2819</v>
      </c>
      <c r="T49" s="185" t="s">
        <v>2704</v>
      </c>
      <c r="U49" s="185" t="s">
        <v>3002</v>
      </c>
      <c r="V49" s="185" t="s">
        <v>2819</v>
      </c>
      <c r="W49" s="185" t="s">
        <v>2704</v>
      </c>
      <c r="X49" s="185" t="s">
        <v>3002</v>
      </c>
      <c r="Y49" s="185" t="s">
        <v>2819</v>
      </c>
      <c r="Z49" s="185" t="s">
        <v>2704</v>
      </c>
      <c r="AA49" s="185" t="s">
        <v>3003</v>
      </c>
      <c r="AB49" s="185" t="s">
        <v>2819</v>
      </c>
      <c r="AC49" s="185" t="s">
        <v>2704</v>
      </c>
      <c r="AD49" s="185" t="s">
        <v>3004</v>
      </c>
      <c r="AE49" s="185" t="s">
        <v>2819</v>
      </c>
      <c r="AF49" s="185" t="s">
        <v>2704</v>
      </c>
      <c r="AG49" s="185" t="s">
        <v>3005</v>
      </c>
      <c r="AH49" s="185" t="s">
        <v>2819</v>
      </c>
      <c r="AI49" s="185" t="s">
        <v>2704</v>
      </c>
      <c r="AJ49" s="185" t="s">
        <v>3006</v>
      </c>
      <c r="AK49" s="185" t="s">
        <v>2819</v>
      </c>
      <c r="AL49" s="185" t="s">
        <v>2704</v>
      </c>
      <c r="AM49" s="185" t="s">
        <v>3007</v>
      </c>
      <c r="AN49" s="185" t="s">
        <v>2819</v>
      </c>
      <c r="AO49" s="185" t="s">
        <v>2704</v>
      </c>
      <c r="AP49" s="185" t="s">
        <v>3008</v>
      </c>
      <c r="AQ49" s="185" t="s">
        <v>2819</v>
      </c>
      <c r="AR49" s="185" t="s">
        <v>2704</v>
      </c>
      <c r="AS49" s="185" t="s">
        <v>3008</v>
      </c>
      <c r="AT49" s="185" t="s">
        <v>2819</v>
      </c>
      <c r="AU49" s="185" t="s">
        <v>2704</v>
      </c>
      <c r="AV49" s="185" t="s">
        <v>3008</v>
      </c>
      <c r="AW49" s="185" t="s">
        <v>2819</v>
      </c>
      <c r="AX49" s="185" t="s">
        <v>2704</v>
      </c>
      <c r="AY49" s="185" t="s">
        <v>3008</v>
      </c>
      <c r="AZ49" s="185" t="s">
        <v>2819</v>
      </c>
      <c r="BA49" s="185" t="s">
        <v>2704</v>
      </c>
      <c r="BB49" s="185" t="s">
        <v>3008</v>
      </c>
      <c r="BC49" s="185" t="s">
        <v>2819</v>
      </c>
      <c r="BD49" s="185" t="s">
        <v>3009</v>
      </c>
      <c r="BE49" s="185" t="s">
        <v>3010</v>
      </c>
      <c r="BF49" s="185" t="s">
        <v>2819</v>
      </c>
      <c r="BG49" s="185" t="s">
        <v>2704</v>
      </c>
      <c r="BH49" s="185" t="s">
        <v>3011</v>
      </c>
      <c r="BI49" s="185" t="s">
        <v>2819</v>
      </c>
      <c r="BJ49" s="185" t="s">
        <v>2704</v>
      </c>
      <c r="BK49" s="185" t="s">
        <v>3012</v>
      </c>
      <c r="BL49" s="185" t="s">
        <v>2819</v>
      </c>
      <c r="BM49" s="185" t="s">
        <v>2704</v>
      </c>
      <c r="BN49" s="185" t="s">
        <v>3013</v>
      </c>
      <c r="BO49" s="185" t="s">
        <v>2819</v>
      </c>
      <c r="BP49" s="185" t="s">
        <v>3014</v>
      </c>
      <c r="BQ49" s="185" t="s">
        <v>3015</v>
      </c>
      <c r="BR49" s="185" t="s">
        <v>2819</v>
      </c>
      <c r="BS49" s="185" t="s">
        <v>3014</v>
      </c>
      <c r="BT49" s="185" t="s">
        <v>3015</v>
      </c>
      <c r="BU49" s="185" t="s">
        <v>2819</v>
      </c>
      <c r="BV49" s="185" t="s">
        <v>3016</v>
      </c>
      <c r="BW49" s="185" t="s">
        <v>3017</v>
      </c>
      <c r="BX49" s="185" t="s">
        <v>2819</v>
      </c>
      <c r="BY49" s="185" t="s">
        <v>2704</v>
      </c>
      <c r="BZ49" s="185" t="s">
        <v>3018</v>
      </c>
      <c r="CA49" s="185" t="s">
        <v>2819</v>
      </c>
      <c r="CB49" s="185" t="s">
        <v>3019</v>
      </c>
      <c r="CC49" s="185" t="s">
        <v>3020</v>
      </c>
      <c r="CD49" s="185" t="s">
        <v>2819</v>
      </c>
      <c r="CE49" s="185" t="s">
        <v>3019</v>
      </c>
      <c r="CF49" s="185" t="s">
        <v>3021</v>
      </c>
      <c r="CG49" s="185" t="s">
        <v>2819</v>
      </c>
      <c r="CH49" s="185" t="s">
        <v>2704</v>
      </c>
      <c r="CI49" s="185" t="s">
        <v>3022</v>
      </c>
      <c r="CJ49" s="185" t="s">
        <v>2819</v>
      </c>
      <c r="CK49" s="185" t="s">
        <v>2704</v>
      </c>
      <c r="CL49" s="185" t="s">
        <v>3022</v>
      </c>
      <c r="CM49" s="185" t="s">
        <v>2819</v>
      </c>
      <c r="CN49" s="185" t="s">
        <v>2704</v>
      </c>
      <c r="CO49" s="185" t="s">
        <v>3022</v>
      </c>
      <c r="CP49" s="185" t="s">
        <v>2819</v>
      </c>
      <c r="CQ49" s="185" t="s">
        <v>2704</v>
      </c>
      <c r="CR49" s="185" t="s">
        <v>3023</v>
      </c>
      <c r="CS49" s="185" t="s">
        <v>2819</v>
      </c>
      <c r="CT49" s="185" t="s">
        <v>2704</v>
      </c>
      <c r="CU49" s="185" t="s">
        <v>3024</v>
      </c>
      <c r="CV49" s="185" t="s">
        <v>2819</v>
      </c>
      <c r="CW49" s="185" t="s">
        <v>2704</v>
      </c>
      <c r="CX49" s="185" t="s">
        <v>3025</v>
      </c>
      <c r="CY49" s="185" t="s">
        <v>2819</v>
      </c>
      <c r="CZ49" s="185" t="s">
        <v>3026</v>
      </c>
      <c r="DA49" s="185" t="s">
        <v>3027</v>
      </c>
      <c r="DB49" s="185" t="s">
        <v>2819</v>
      </c>
      <c r="DC49" s="185" t="s">
        <v>3028</v>
      </c>
      <c r="DD49" s="185" t="s">
        <v>3029</v>
      </c>
      <c r="DE49" s="185" t="s">
        <v>2819</v>
      </c>
      <c r="DF49" s="185" t="s">
        <v>3019</v>
      </c>
      <c r="DG49" s="185" t="s">
        <v>3030</v>
      </c>
      <c r="DH49" s="185" t="s">
        <v>2819</v>
      </c>
      <c r="DI49" s="185" t="s">
        <v>3019</v>
      </c>
      <c r="DJ49" s="185" t="s">
        <v>3031</v>
      </c>
      <c r="DK49" s="185" t="s">
        <v>2819</v>
      </c>
      <c r="DL49" s="185" t="s">
        <v>3032</v>
      </c>
      <c r="DM49" s="185" t="s">
        <v>3033</v>
      </c>
      <c r="DN49" s="185" t="s">
        <v>2819</v>
      </c>
      <c r="DO49" s="185" t="s">
        <v>3034</v>
      </c>
      <c r="DP49" s="185" t="s">
        <v>3035</v>
      </c>
      <c r="DQ49" s="185" t="s">
        <v>2819</v>
      </c>
      <c r="DR49" s="185" t="s">
        <v>3019</v>
      </c>
      <c r="DS49" s="185" t="s">
        <v>3036</v>
      </c>
      <c r="DT49" s="185" t="s">
        <v>2819</v>
      </c>
      <c r="DU49" s="185" t="s">
        <v>3019</v>
      </c>
      <c r="DV49" s="185" t="s">
        <v>3037</v>
      </c>
      <c r="DW49" s="185" t="s">
        <v>2819</v>
      </c>
      <c r="DX49" s="185" t="s">
        <v>2704</v>
      </c>
      <c r="DY49" s="185" t="s">
        <v>3038</v>
      </c>
      <c r="DZ49" s="185" t="s">
        <v>2819</v>
      </c>
      <c r="EA49" s="185" t="s">
        <v>2704</v>
      </c>
      <c r="EB49" s="185" t="s">
        <v>3039</v>
      </c>
      <c r="EC49" s="185" t="s">
        <v>2819</v>
      </c>
      <c r="ED49" s="185" t="s">
        <v>2704</v>
      </c>
      <c r="EE49" s="185" t="s">
        <v>3040</v>
      </c>
      <c r="EF49" s="185" t="s">
        <v>2819</v>
      </c>
      <c r="EG49" s="185" t="s">
        <v>2919</v>
      </c>
      <c r="EH49" s="185" t="s">
        <v>3041</v>
      </c>
      <c r="EI49" s="185" t="s">
        <v>2819</v>
      </c>
      <c r="EJ49" s="185" t="s">
        <v>2704</v>
      </c>
      <c r="EK49" s="185" t="s">
        <v>3042</v>
      </c>
      <c r="EL49" s="185" t="s">
        <v>2819</v>
      </c>
      <c r="EM49" s="185" t="s">
        <v>2704</v>
      </c>
      <c r="EN49" s="185" t="s">
        <v>3043</v>
      </c>
      <c r="EO49" s="185" t="s">
        <v>2819</v>
      </c>
      <c r="EP49" s="185" t="s">
        <v>3044</v>
      </c>
      <c r="EQ49" s="185" t="s">
        <v>2704</v>
      </c>
      <c r="ER49" s="185" t="s">
        <v>2819</v>
      </c>
      <c r="ES49" s="185" t="s">
        <v>3045</v>
      </c>
      <c r="ET49" s="185" t="s">
        <v>3046</v>
      </c>
    </row>
    <row r="50" spans="1:150" x14ac:dyDescent="0.3">
      <c r="A50" s="1"/>
      <c r="B50" s="186" t="s">
        <v>3047</v>
      </c>
      <c r="C50" s="186" t="s">
        <v>280</v>
      </c>
      <c r="D50" s="186" t="s">
        <v>916</v>
      </c>
      <c r="E50" s="186" t="s">
        <v>3048</v>
      </c>
      <c r="F50" s="186" t="s">
        <v>3049</v>
      </c>
      <c r="G50" s="187" t="s">
        <v>2819</v>
      </c>
      <c r="H50" s="187" t="s">
        <v>2704</v>
      </c>
      <c r="I50" s="187" t="s">
        <v>2704</v>
      </c>
      <c r="J50" s="187" t="s">
        <v>2819</v>
      </c>
      <c r="K50" s="187" t="s">
        <v>2704</v>
      </c>
      <c r="L50" s="187" t="s">
        <v>2704</v>
      </c>
      <c r="M50" s="187" t="s">
        <v>2819</v>
      </c>
      <c r="N50" s="187" t="s">
        <v>2704</v>
      </c>
      <c r="O50" s="187" t="s">
        <v>2704</v>
      </c>
      <c r="P50" s="187" t="s">
        <v>2819</v>
      </c>
      <c r="Q50" s="187" t="s">
        <v>2704</v>
      </c>
      <c r="R50" s="187" t="s">
        <v>2704</v>
      </c>
      <c r="S50" s="187" t="s">
        <v>2819</v>
      </c>
      <c r="T50" s="187" t="s">
        <v>2704</v>
      </c>
      <c r="U50" s="187" t="s">
        <v>2704</v>
      </c>
      <c r="V50" s="187" t="s">
        <v>2819</v>
      </c>
      <c r="W50" s="187" t="s">
        <v>2704</v>
      </c>
      <c r="X50" s="187" t="s">
        <v>2704</v>
      </c>
      <c r="Y50" s="187" t="s">
        <v>2819</v>
      </c>
      <c r="Z50" s="187" t="s">
        <v>2704</v>
      </c>
      <c r="AA50" s="187" t="s">
        <v>2704</v>
      </c>
      <c r="AB50" s="187" t="s">
        <v>2819</v>
      </c>
      <c r="AC50" s="187" t="s">
        <v>2704</v>
      </c>
      <c r="AD50" s="187" t="s">
        <v>2704</v>
      </c>
      <c r="AE50" s="187" t="s">
        <v>2819</v>
      </c>
      <c r="AF50" s="187" t="s">
        <v>2704</v>
      </c>
      <c r="AG50" s="187" t="s">
        <v>2704</v>
      </c>
      <c r="AH50" s="187" t="s">
        <v>2819</v>
      </c>
      <c r="AI50" s="187" t="s">
        <v>2704</v>
      </c>
      <c r="AJ50" s="187" t="s">
        <v>2704</v>
      </c>
      <c r="AK50" s="187" t="s">
        <v>2819</v>
      </c>
      <c r="AL50" s="187" t="s">
        <v>2704</v>
      </c>
      <c r="AM50" s="187" t="s">
        <v>2704</v>
      </c>
      <c r="AN50" s="187" t="s">
        <v>2819</v>
      </c>
      <c r="AO50" s="187" t="s">
        <v>2704</v>
      </c>
      <c r="AP50" s="187" t="s">
        <v>2704</v>
      </c>
      <c r="AQ50" s="187" t="s">
        <v>2819</v>
      </c>
      <c r="AR50" s="187" t="s">
        <v>2704</v>
      </c>
      <c r="AS50" s="187" t="s">
        <v>2704</v>
      </c>
      <c r="AT50" s="187" t="s">
        <v>2819</v>
      </c>
      <c r="AU50" s="187" t="s">
        <v>2704</v>
      </c>
      <c r="AV50" s="187" t="s">
        <v>2704</v>
      </c>
      <c r="AW50" s="187" t="s">
        <v>2819</v>
      </c>
      <c r="AX50" s="187" t="s">
        <v>2704</v>
      </c>
      <c r="AY50" s="187" t="s">
        <v>2704</v>
      </c>
      <c r="AZ50" s="187" t="s">
        <v>2819</v>
      </c>
      <c r="BA50" s="187" t="s">
        <v>2704</v>
      </c>
      <c r="BB50" s="187" t="s">
        <v>2704</v>
      </c>
      <c r="BC50" s="187" t="s">
        <v>2819</v>
      </c>
      <c r="BD50" s="187" t="s">
        <v>2704</v>
      </c>
      <c r="BE50" s="187" t="s">
        <v>2704</v>
      </c>
      <c r="BF50" s="187" t="s">
        <v>2819</v>
      </c>
      <c r="BG50" s="187" t="s">
        <v>2704</v>
      </c>
      <c r="BH50" s="187" t="s">
        <v>2704</v>
      </c>
      <c r="BI50" s="187" t="s">
        <v>2819</v>
      </c>
      <c r="BJ50" s="187" t="s">
        <v>2704</v>
      </c>
      <c r="BK50" s="187" t="s">
        <v>2704</v>
      </c>
      <c r="BL50" s="187" t="s">
        <v>2819</v>
      </c>
      <c r="BM50" s="187" t="s">
        <v>2704</v>
      </c>
      <c r="BN50" s="187" t="s">
        <v>2704</v>
      </c>
      <c r="BO50" s="187" t="s">
        <v>2819</v>
      </c>
      <c r="BP50" s="187" t="s">
        <v>2704</v>
      </c>
      <c r="BQ50" s="187" t="s">
        <v>2704</v>
      </c>
      <c r="BR50" s="187" t="s">
        <v>2819</v>
      </c>
      <c r="BS50" s="187" t="s">
        <v>2704</v>
      </c>
      <c r="BT50" s="187" t="s">
        <v>2704</v>
      </c>
      <c r="BU50" s="187" t="s">
        <v>2819</v>
      </c>
      <c r="BV50" s="187" t="s">
        <v>2704</v>
      </c>
      <c r="BW50" s="187" t="s">
        <v>2704</v>
      </c>
      <c r="BX50" s="187" t="s">
        <v>2819</v>
      </c>
      <c r="BY50" s="187" t="s">
        <v>2704</v>
      </c>
      <c r="BZ50" s="187" t="s">
        <v>2704</v>
      </c>
      <c r="CA50" s="187" t="s">
        <v>2819</v>
      </c>
      <c r="CB50" s="187" t="s">
        <v>2704</v>
      </c>
      <c r="CC50" s="187" t="s">
        <v>2704</v>
      </c>
      <c r="CD50" s="187" t="s">
        <v>2819</v>
      </c>
      <c r="CE50" s="187" t="s">
        <v>2704</v>
      </c>
      <c r="CF50" s="187" t="s">
        <v>2704</v>
      </c>
      <c r="CG50" s="187" t="s">
        <v>2819</v>
      </c>
      <c r="CH50" s="187" t="s">
        <v>2704</v>
      </c>
      <c r="CI50" s="187" t="s">
        <v>2704</v>
      </c>
      <c r="CJ50" s="187" t="s">
        <v>2819</v>
      </c>
      <c r="CK50" s="187" t="s">
        <v>2704</v>
      </c>
      <c r="CL50" s="187" t="s">
        <v>2704</v>
      </c>
      <c r="CM50" s="187" t="s">
        <v>2819</v>
      </c>
      <c r="CN50" s="187" t="s">
        <v>2704</v>
      </c>
      <c r="CO50" s="187" t="s">
        <v>2704</v>
      </c>
      <c r="CP50" s="187" t="s">
        <v>2819</v>
      </c>
      <c r="CQ50" s="187" t="s">
        <v>2704</v>
      </c>
      <c r="CR50" s="187" t="s">
        <v>2704</v>
      </c>
      <c r="CS50" s="187" t="s">
        <v>2819</v>
      </c>
      <c r="CT50" s="187" t="s">
        <v>2704</v>
      </c>
      <c r="CU50" s="187" t="s">
        <v>2704</v>
      </c>
      <c r="CV50" s="187" t="s">
        <v>2819</v>
      </c>
      <c r="CW50" s="187" t="s">
        <v>2704</v>
      </c>
      <c r="CX50" s="187" t="s">
        <v>2704</v>
      </c>
      <c r="CY50" s="187" t="s">
        <v>2819</v>
      </c>
      <c r="CZ50" s="187" t="s">
        <v>2704</v>
      </c>
      <c r="DA50" s="187" t="s">
        <v>2704</v>
      </c>
      <c r="DB50" s="187" t="s">
        <v>2819</v>
      </c>
      <c r="DC50" s="187" t="s">
        <v>2704</v>
      </c>
      <c r="DD50" s="187" t="s">
        <v>2704</v>
      </c>
      <c r="DE50" s="187" t="s">
        <v>2819</v>
      </c>
      <c r="DF50" s="187" t="s">
        <v>2704</v>
      </c>
      <c r="DG50" s="187" t="s">
        <v>2704</v>
      </c>
      <c r="DH50" s="187" t="s">
        <v>2819</v>
      </c>
      <c r="DI50" s="187" t="s">
        <v>2704</v>
      </c>
      <c r="DJ50" s="187" t="s">
        <v>2704</v>
      </c>
      <c r="DK50" s="187" t="s">
        <v>2819</v>
      </c>
      <c r="DL50" s="187" t="s">
        <v>2704</v>
      </c>
      <c r="DM50" s="187" t="s">
        <v>2704</v>
      </c>
      <c r="DN50" s="187" t="s">
        <v>2819</v>
      </c>
      <c r="DO50" s="187" t="s">
        <v>2704</v>
      </c>
      <c r="DP50" s="187" t="s">
        <v>2704</v>
      </c>
      <c r="DQ50" s="187" t="s">
        <v>2819</v>
      </c>
      <c r="DR50" s="187" t="s">
        <v>2704</v>
      </c>
      <c r="DS50" s="187" t="s">
        <v>2704</v>
      </c>
      <c r="DT50" s="187" t="s">
        <v>2819</v>
      </c>
      <c r="DU50" s="187" t="s">
        <v>2704</v>
      </c>
      <c r="DV50" s="187" t="s">
        <v>2704</v>
      </c>
      <c r="DW50" s="187" t="s">
        <v>2819</v>
      </c>
      <c r="DX50" s="187" t="s">
        <v>2704</v>
      </c>
      <c r="DY50" s="187" t="s">
        <v>2704</v>
      </c>
      <c r="DZ50" s="187" t="s">
        <v>2819</v>
      </c>
      <c r="EA50" s="187" t="s">
        <v>2704</v>
      </c>
      <c r="EB50" s="187" t="s">
        <v>2704</v>
      </c>
      <c r="EC50" s="187" t="s">
        <v>2819</v>
      </c>
      <c r="ED50" s="187" t="s">
        <v>2704</v>
      </c>
      <c r="EE50" s="187" t="s">
        <v>2704</v>
      </c>
      <c r="EF50" s="187" t="s">
        <v>2819</v>
      </c>
      <c r="EG50" s="187" t="s">
        <v>2704</v>
      </c>
      <c r="EH50" s="187" t="s">
        <v>2704</v>
      </c>
      <c r="EI50" s="187" t="s">
        <v>2819</v>
      </c>
      <c r="EJ50" s="187" t="s">
        <v>2704</v>
      </c>
      <c r="EK50" s="187" t="s">
        <v>2704</v>
      </c>
      <c r="EL50" s="187" t="s">
        <v>2819</v>
      </c>
      <c r="EM50" s="187" t="s">
        <v>2704</v>
      </c>
      <c r="EN50" s="187" t="s">
        <v>2704</v>
      </c>
      <c r="EO50" s="187" t="s">
        <v>2819</v>
      </c>
      <c r="EP50" s="187" t="s">
        <v>2704</v>
      </c>
      <c r="EQ50" s="187" t="s">
        <v>2704</v>
      </c>
      <c r="ER50" s="187" t="s">
        <v>2819</v>
      </c>
      <c r="ES50" s="187" t="s">
        <v>2704</v>
      </c>
      <c r="ET50" s="187" t="s">
        <v>2704</v>
      </c>
    </row>
    <row r="51" spans="1:150" x14ac:dyDescent="0.3">
      <c r="A51" s="1"/>
      <c r="B51" s="186" t="s">
        <v>3050</v>
      </c>
      <c r="C51" s="186" t="s">
        <v>280</v>
      </c>
      <c r="D51" s="186" t="s">
        <v>916</v>
      </c>
      <c r="E51" s="186" t="s">
        <v>3051</v>
      </c>
      <c r="F51" s="186" t="s">
        <v>3052</v>
      </c>
      <c r="G51" s="187" t="s">
        <v>2819</v>
      </c>
      <c r="H51" s="187" t="s">
        <v>2704</v>
      </c>
      <c r="I51" s="187" t="s">
        <v>3053</v>
      </c>
      <c r="J51" s="187" t="s">
        <v>2819</v>
      </c>
      <c r="K51" s="187" t="s">
        <v>2704</v>
      </c>
      <c r="L51" s="187" t="s">
        <v>2704</v>
      </c>
      <c r="M51" s="187" t="s">
        <v>2819</v>
      </c>
      <c r="N51" s="187" t="s">
        <v>2704</v>
      </c>
      <c r="O51" s="187" t="s">
        <v>2704</v>
      </c>
      <c r="P51" s="187" t="s">
        <v>2819</v>
      </c>
      <c r="Q51" s="187" t="s">
        <v>2704</v>
      </c>
      <c r="R51" s="187" t="s">
        <v>2704</v>
      </c>
      <c r="S51" s="187" t="s">
        <v>2819</v>
      </c>
      <c r="T51" s="187" t="s">
        <v>2704</v>
      </c>
      <c r="U51" s="187" t="s">
        <v>2704</v>
      </c>
      <c r="V51" s="187" t="s">
        <v>2819</v>
      </c>
      <c r="W51" s="187" t="s">
        <v>2704</v>
      </c>
      <c r="X51" s="187" t="s">
        <v>2704</v>
      </c>
      <c r="Y51" s="187" t="s">
        <v>2819</v>
      </c>
      <c r="Z51" s="187" t="s">
        <v>2704</v>
      </c>
      <c r="AA51" s="187" t="s">
        <v>3054</v>
      </c>
      <c r="AB51" s="187" t="s">
        <v>2819</v>
      </c>
      <c r="AC51" s="187" t="s">
        <v>2704</v>
      </c>
      <c r="AD51" s="187" t="s">
        <v>2704</v>
      </c>
      <c r="AE51" s="187" t="s">
        <v>2819</v>
      </c>
      <c r="AF51" s="187" t="s">
        <v>2704</v>
      </c>
      <c r="AG51" s="187" t="s">
        <v>2704</v>
      </c>
      <c r="AH51" s="187" t="s">
        <v>2819</v>
      </c>
      <c r="AI51" s="187" t="s">
        <v>2704</v>
      </c>
      <c r="AJ51" s="187" t="s">
        <v>2704</v>
      </c>
      <c r="AK51" s="187" t="s">
        <v>2819</v>
      </c>
      <c r="AL51" s="187" t="s">
        <v>2704</v>
      </c>
      <c r="AM51" s="187" t="s">
        <v>2704</v>
      </c>
      <c r="AN51" s="187" t="s">
        <v>2819</v>
      </c>
      <c r="AO51" s="187" t="s">
        <v>2704</v>
      </c>
      <c r="AP51" s="187" t="s">
        <v>3055</v>
      </c>
      <c r="AQ51" s="187" t="s">
        <v>2819</v>
      </c>
      <c r="AR51" s="187" t="s">
        <v>2704</v>
      </c>
      <c r="AS51" s="187" t="s">
        <v>3055</v>
      </c>
      <c r="AT51" s="187" t="s">
        <v>2819</v>
      </c>
      <c r="AU51" s="187" t="s">
        <v>2704</v>
      </c>
      <c r="AV51" s="187" t="s">
        <v>3055</v>
      </c>
      <c r="AW51" s="187" t="s">
        <v>2819</v>
      </c>
      <c r="AX51" s="187" t="s">
        <v>2704</v>
      </c>
      <c r="AY51" s="187" t="s">
        <v>3055</v>
      </c>
      <c r="AZ51" s="187" t="s">
        <v>2819</v>
      </c>
      <c r="BA51" s="187" t="s">
        <v>2704</v>
      </c>
      <c r="BB51" s="187" t="s">
        <v>3055</v>
      </c>
      <c r="BC51" s="187" t="s">
        <v>2819</v>
      </c>
      <c r="BD51" s="187" t="s">
        <v>2704</v>
      </c>
      <c r="BE51" s="187" t="s">
        <v>3056</v>
      </c>
      <c r="BF51" s="187" t="s">
        <v>2819</v>
      </c>
      <c r="BG51" s="187" t="s">
        <v>2704</v>
      </c>
      <c r="BH51" s="187" t="s">
        <v>3057</v>
      </c>
      <c r="BI51" s="187" t="s">
        <v>2819</v>
      </c>
      <c r="BJ51" s="187" t="s">
        <v>2704</v>
      </c>
      <c r="BK51" s="187" t="s">
        <v>3058</v>
      </c>
      <c r="BL51" s="187" t="s">
        <v>2819</v>
      </c>
      <c r="BM51" s="187" t="s">
        <v>2704</v>
      </c>
      <c r="BN51" s="187" t="s">
        <v>3058</v>
      </c>
      <c r="BO51" s="187" t="s">
        <v>2819</v>
      </c>
      <c r="BP51" s="187" t="s">
        <v>3014</v>
      </c>
      <c r="BQ51" s="187" t="s">
        <v>2704</v>
      </c>
      <c r="BR51" s="187" t="s">
        <v>2819</v>
      </c>
      <c r="BS51" s="187" t="s">
        <v>3014</v>
      </c>
      <c r="BT51" s="187" t="s">
        <v>2704</v>
      </c>
      <c r="BU51" s="187" t="s">
        <v>2819</v>
      </c>
      <c r="BV51" s="187" t="s">
        <v>3016</v>
      </c>
      <c r="BW51" s="187" t="s">
        <v>2704</v>
      </c>
      <c r="BX51" s="187" t="s">
        <v>2819</v>
      </c>
      <c r="BY51" s="187" t="s">
        <v>2704</v>
      </c>
      <c r="BZ51" s="187" t="s">
        <v>2704</v>
      </c>
      <c r="CA51" s="187" t="s">
        <v>2819</v>
      </c>
      <c r="CB51" s="187" t="s">
        <v>2704</v>
      </c>
      <c r="CC51" s="187" t="s">
        <v>2704</v>
      </c>
      <c r="CD51" s="187" t="s">
        <v>2819</v>
      </c>
      <c r="CE51" s="187" t="s">
        <v>2704</v>
      </c>
      <c r="CF51" s="187" t="s">
        <v>2704</v>
      </c>
      <c r="CG51" s="187" t="s">
        <v>2819</v>
      </c>
      <c r="CH51" s="187" t="s">
        <v>2704</v>
      </c>
      <c r="CI51" s="187" t="s">
        <v>2704</v>
      </c>
      <c r="CJ51" s="187" t="s">
        <v>2819</v>
      </c>
      <c r="CK51" s="187" t="s">
        <v>2704</v>
      </c>
      <c r="CL51" s="187" t="s">
        <v>2704</v>
      </c>
      <c r="CM51" s="187" t="s">
        <v>2819</v>
      </c>
      <c r="CN51" s="187" t="s">
        <v>2704</v>
      </c>
      <c r="CO51" s="187" t="s">
        <v>2704</v>
      </c>
      <c r="CP51" s="187" t="s">
        <v>2819</v>
      </c>
      <c r="CQ51" s="187" t="s">
        <v>2704</v>
      </c>
      <c r="CR51" s="187" t="s">
        <v>3059</v>
      </c>
      <c r="CS51" s="187" t="s">
        <v>2819</v>
      </c>
      <c r="CT51" s="187" t="s">
        <v>2704</v>
      </c>
      <c r="CU51" s="187" t="s">
        <v>3060</v>
      </c>
      <c r="CV51" s="187" t="s">
        <v>2819</v>
      </c>
      <c r="CW51" s="187" t="s">
        <v>2704</v>
      </c>
      <c r="CX51" s="187" t="s">
        <v>3061</v>
      </c>
      <c r="CY51" s="187" t="s">
        <v>2819</v>
      </c>
      <c r="CZ51" s="187" t="s">
        <v>2704</v>
      </c>
      <c r="DA51" s="187" t="s">
        <v>3062</v>
      </c>
      <c r="DB51" s="187" t="s">
        <v>2819</v>
      </c>
      <c r="DC51" s="187" t="s">
        <v>2704</v>
      </c>
      <c r="DD51" s="187" t="s">
        <v>3029</v>
      </c>
      <c r="DE51" s="187" t="s">
        <v>2819</v>
      </c>
      <c r="DF51" s="187" t="s">
        <v>2704</v>
      </c>
      <c r="DG51" s="187" t="s">
        <v>3063</v>
      </c>
      <c r="DH51" s="187" t="s">
        <v>2819</v>
      </c>
      <c r="DI51" s="187" t="s">
        <v>2704</v>
      </c>
      <c r="DJ51" s="187" t="s">
        <v>3064</v>
      </c>
      <c r="DK51" s="187" t="s">
        <v>2819</v>
      </c>
      <c r="DL51" s="187" t="s">
        <v>2704</v>
      </c>
      <c r="DM51" s="187" t="s">
        <v>2704</v>
      </c>
      <c r="DN51" s="187" t="s">
        <v>2819</v>
      </c>
      <c r="DO51" s="187" t="s">
        <v>2704</v>
      </c>
      <c r="DP51" s="187" t="s">
        <v>3065</v>
      </c>
      <c r="DQ51" s="187" t="s">
        <v>2819</v>
      </c>
      <c r="DR51" s="187" t="s">
        <v>2704</v>
      </c>
      <c r="DS51" s="187" t="s">
        <v>3036</v>
      </c>
      <c r="DT51" s="187" t="s">
        <v>2819</v>
      </c>
      <c r="DU51" s="187" t="s">
        <v>2704</v>
      </c>
      <c r="DV51" s="187" t="s">
        <v>3037</v>
      </c>
      <c r="DW51" s="187" t="s">
        <v>2819</v>
      </c>
      <c r="DX51" s="187" t="s">
        <v>2704</v>
      </c>
      <c r="DY51" s="187" t="s">
        <v>2704</v>
      </c>
      <c r="DZ51" s="187" t="s">
        <v>2819</v>
      </c>
      <c r="EA51" s="187" t="s">
        <v>2704</v>
      </c>
      <c r="EB51" s="187" t="s">
        <v>3039</v>
      </c>
      <c r="EC51" s="187" t="s">
        <v>2819</v>
      </c>
      <c r="ED51" s="187" t="s">
        <v>2704</v>
      </c>
      <c r="EE51" s="187" t="s">
        <v>2704</v>
      </c>
      <c r="EF51" s="187" t="s">
        <v>2819</v>
      </c>
      <c r="EG51" s="187" t="s">
        <v>2704</v>
      </c>
      <c r="EH51" s="187" t="s">
        <v>3041</v>
      </c>
      <c r="EI51" s="187" t="s">
        <v>2819</v>
      </c>
      <c r="EJ51" s="187" t="s">
        <v>2704</v>
      </c>
      <c r="EK51" s="187" t="s">
        <v>2704</v>
      </c>
      <c r="EL51" s="187" t="s">
        <v>2819</v>
      </c>
      <c r="EM51" s="187" t="s">
        <v>2704</v>
      </c>
      <c r="EN51" s="187" t="s">
        <v>3066</v>
      </c>
      <c r="EO51" s="187" t="s">
        <v>2819</v>
      </c>
      <c r="EP51" s="187" t="s">
        <v>2704</v>
      </c>
      <c r="EQ51" s="187" t="s">
        <v>2704</v>
      </c>
      <c r="ER51" s="187" t="s">
        <v>2819</v>
      </c>
      <c r="ES51" s="187" t="s">
        <v>3045</v>
      </c>
      <c r="ET51" s="187" t="s">
        <v>2704</v>
      </c>
    </row>
    <row r="52" spans="1:150" x14ac:dyDescent="0.3">
      <c r="A52" s="1"/>
      <c r="B52" s="186" t="s">
        <v>3067</v>
      </c>
      <c r="C52" s="186" t="s">
        <v>280</v>
      </c>
      <c r="D52" s="186" t="s">
        <v>916</v>
      </c>
      <c r="E52" s="186" t="s">
        <v>3068</v>
      </c>
      <c r="F52" s="186" t="s">
        <v>3069</v>
      </c>
      <c r="G52" s="187" t="s">
        <v>2819</v>
      </c>
      <c r="H52" s="187" t="s">
        <v>2704</v>
      </c>
      <c r="I52" s="187" t="s">
        <v>3070</v>
      </c>
      <c r="J52" s="187" t="s">
        <v>2819</v>
      </c>
      <c r="K52" s="187" t="s">
        <v>2704</v>
      </c>
      <c r="L52" s="187" t="s">
        <v>3000</v>
      </c>
      <c r="M52" s="187" t="s">
        <v>2819</v>
      </c>
      <c r="N52" s="187" t="s">
        <v>2704</v>
      </c>
      <c r="O52" s="187" t="s">
        <v>3001</v>
      </c>
      <c r="P52" s="187" t="s">
        <v>2819</v>
      </c>
      <c r="Q52" s="187" t="s">
        <v>2704</v>
      </c>
      <c r="R52" s="187" t="s">
        <v>3001</v>
      </c>
      <c r="S52" s="187" t="s">
        <v>2819</v>
      </c>
      <c r="T52" s="187" t="s">
        <v>2704</v>
      </c>
      <c r="U52" s="187" t="s">
        <v>3002</v>
      </c>
      <c r="V52" s="187" t="s">
        <v>2819</v>
      </c>
      <c r="W52" s="187" t="s">
        <v>2704</v>
      </c>
      <c r="X52" s="187" t="s">
        <v>3002</v>
      </c>
      <c r="Y52" s="187" t="s">
        <v>2819</v>
      </c>
      <c r="Z52" s="187" t="s">
        <v>2704</v>
      </c>
      <c r="AA52" s="187" t="s">
        <v>3071</v>
      </c>
      <c r="AB52" s="187" t="s">
        <v>2819</v>
      </c>
      <c r="AC52" s="187" t="s">
        <v>2704</v>
      </c>
      <c r="AD52" s="187" t="s">
        <v>3004</v>
      </c>
      <c r="AE52" s="187" t="s">
        <v>2819</v>
      </c>
      <c r="AF52" s="187" t="s">
        <v>2704</v>
      </c>
      <c r="AG52" s="187" t="s">
        <v>3005</v>
      </c>
      <c r="AH52" s="187" t="s">
        <v>2819</v>
      </c>
      <c r="AI52" s="187" t="s">
        <v>2704</v>
      </c>
      <c r="AJ52" s="187" t="s">
        <v>3006</v>
      </c>
      <c r="AK52" s="187" t="s">
        <v>2819</v>
      </c>
      <c r="AL52" s="187" t="s">
        <v>2704</v>
      </c>
      <c r="AM52" s="187" t="s">
        <v>3007</v>
      </c>
      <c r="AN52" s="187" t="s">
        <v>2819</v>
      </c>
      <c r="AO52" s="187" t="s">
        <v>2704</v>
      </c>
      <c r="AP52" s="187" t="s">
        <v>3072</v>
      </c>
      <c r="AQ52" s="187" t="s">
        <v>2819</v>
      </c>
      <c r="AR52" s="187" t="s">
        <v>2704</v>
      </c>
      <c r="AS52" s="187" t="s">
        <v>3072</v>
      </c>
      <c r="AT52" s="187" t="s">
        <v>2819</v>
      </c>
      <c r="AU52" s="187" t="s">
        <v>2704</v>
      </c>
      <c r="AV52" s="187" t="s">
        <v>3072</v>
      </c>
      <c r="AW52" s="187" t="s">
        <v>2819</v>
      </c>
      <c r="AX52" s="187" t="s">
        <v>2704</v>
      </c>
      <c r="AY52" s="187" t="s">
        <v>3072</v>
      </c>
      <c r="AZ52" s="187" t="s">
        <v>2819</v>
      </c>
      <c r="BA52" s="187" t="s">
        <v>2704</v>
      </c>
      <c r="BB52" s="187" t="s">
        <v>3072</v>
      </c>
      <c r="BC52" s="187" t="s">
        <v>2819</v>
      </c>
      <c r="BD52" s="187" t="s">
        <v>3009</v>
      </c>
      <c r="BE52" s="187" t="s">
        <v>3073</v>
      </c>
      <c r="BF52" s="187" t="s">
        <v>2819</v>
      </c>
      <c r="BG52" s="187" t="s">
        <v>2704</v>
      </c>
      <c r="BH52" s="187" t="s">
        <v>3074</v>
      </c>
      <c r="BI52" s="187" t="s">
        <v>2819</v>
      </c>
      <c r="BJ52" s="187" t="s">
        <v>2704</v>
      </c>
      <c r="BK52" s="187" t="s">
        <v>3075</v>
      </c>
      <c r="BL52" s="187" t="s">
        <v>2819</v>
      </c>
      <c r="BM52" s="187" t="s">
        <v>2704</v>
      </c>
      <c r="BN52" s="187" t="s">
        <v>3075</v>
      </c>
      <c r="BO52" s="187" t="s">
        <v>2819</v>
      </c>
      <c r="BP52" s="187" t="s">
        <v>2704</v>
      </c>
      <c r="BQ52" s="187" t="s">
        <v>3076</v>
      </c>
      <c r="BR52" s="187" t="s">
        <v>2819</v>
      </c>
      <c r="BS52" s="187" t="s">
        <v>2704</v>
      </c>
      <c r="BT52" s="187" t="s">
        <v>3076</v>
      </c>
      <c r="BU52" s="187" t="s">
        <v>2819</v>
      </c>
      <c r="BV52" s="187" t="s">
        <v>2704</v>
      </c>
      <c r="BW52" s="187" t="s">
        <v>3077</v>
      </c>
      <c r="BX52" s="187" t="s">
        <v>2819</v>
      </c>
      <c r="BY52" s="187" t="s">
        <v>2704</v>
      </c>
      <c r="BZ52" s="187" t="s">
        <v>3078</v>
      </c>
      <c r="CA52" s="187" t="s">
        <v>2819</v>
      </c>
      <c r="CB52" s="187" t="s">
        <v>2704</v>
      </c>
      <c r="CC52" s="187" t="s">
        <v>3020</v>
      </c>
      <c r="CD52" s="187" t="s">
        <v>2819</v>
      </c>
      <c r="CE52" s="187" t="s">
        <v>3019</v>
      </c>
      <c r="CF52" s="187" t="s">
        <v>3079</v>
      </c>
      <c r="CG52" s="187" t="s">
        <v>2819</v>
      </c>
      <c r="CH52" s="187" t="s">
        <v>2704</v>
      </c>
      <c r="CI52" s="187" t="s">
        <v>3080</v>
      </c>
      <c r="CJ52" s="187" t="s">
        <v>2819</v>
      </c>
      <c r="CK52" s="187" t="s">
        <v>2704</v>
      </c>
      <c r="CL52" s="187" t="s">
        <v>3080</v>
      </c>
      <c r="CM52" s="187" t="s">
        <v>2819</v>
      </c>
      <c r="CN52" s="187" t="s">
        <v>2704</v>
      </c>
      <c r="CO52" s="187" t="s">
        <v>3080</v>
      </c>
      <c r="CP52" s="187" t="s">
        <v>2819</v>
      </c>
      <c r="CQ52" s="187" t="s">
        <v>2704</v>
      </c>
      <c r="CR52" s="187" t="s">
        <v>3081</v>
      </c>
      <c r="CS52" s="187" t="s">
        <v>2819</v>
      </c>
      <c r="CT52" s="187" t="s">
        <v>2704</v>
      </c>
      <c r="CU52" s="187" t="s">
        <v>3082</v>
      </c>
      <c r="CV52" s="187" t="s">
        <v>2819</v>
      </c>
      <c r="CW52" s="187" t="s">
        <v>2704</v>
      </c>
      <c r="CX52" s="187" t="s">
        <v>3083</v>
      </c>
      <c r="CY52" s="187" t="s">
        <v>2819</v>
      </c>
      <c r="CZ52" s="187" t="s">
        <v>2704</v>
      </c>
      <c r="DA52" s="187" t="s">
        <v>3084</v>
      </c>
      <c r="DB52" s="187" t="s">
        <v>2819</v>
      </c>
      <c r="DC52" s="187" t="s">
        <v>2704</v>
      </c>
      <c r="DD52" s="187" t="s">
        <v>2704</v>
      </c>
      <c r="DE52" s="187" t="s">
        <v>2819</v>
      </c>
      <c r="DF52" s="187" t="s">
        <v>2704</v>
      </c>
      <c r="DG52" s="187" t="s">
        <v>2704</v>
      </c>
      <c r="DH52" s="187" t="s">
        <v>2819</v>
      </c>
      <c r="DI52" s="187" t="s">
        <v>2704</v>
      </c>
      <c r="DJ52" s="187" t="s">
        <v>3085</v>
      </c>
      <c r="DK52" s="187" t="s">
        <v>2819</v>
      </c>
      <c r="DL52" s="187" t="s">
        <v>2704</v>
      </c>
      <c r="DM52" s="187" t="s">
        <v>2704</v>
      </c>
      <c r="DN52" s="187" t="s">
        <v>2819</v>
      </c>
      <c r="DO52" s="187" t="s">
        <v>2704</v>
      </c>
      <c r="DP52" s="187" t="s">
        <v>2704</v>
      </c>
      <c r="DQ52" s="187" t="s">
        <v>2819</v>
      </c>
      <c r="DR52" s="187" t="s">
        <v>2704</v>
      </c>
      <c r="DS52" s="187" t="s">
        <v>2704</v>
      </c>
      <c r="DT52" s="187" t="s">
        <v>2819</v>
      </c>
      <c r="DU52" s="187" t="s">
        <v>2704</v>
      </c>
      <c r="DV52" s="187" t="s">
        <v>2704</v>
      </c>
      <c r="DW52" s="187" t="s">
        <v>2819</v>
      </c>
      <c r="DX52" s="187" t="s">
        <v>2704</v>
      </c>
      <c r="DY52" s="187" t="s">
        <v>3038</v>
      </c>
      <c r="DZ52" s="187" t="s">
        <v>2819</v>
      </c>
      <c r="EA52" s="187" t="s">
        <v>2704</v>
      </c>
      <c r="EB52" s="187" t="s">
        <v>2704</v>
      </c>
      <c r="EC52" s="187" t="s">
        <v>2819</v>
      </c>
      <c r="ED52" s="187" t="s">
        <v>2704</v>
      </c>
      <c r="EE52" s="187" t="s">
        <v>2704</v>
      </c>
      <c r="EF52" s="187" t="s">
        <v>2819</v>
      </c>
      <c r="EG52" s="187" t="s">
        <v>2704</v>
      </c>
      <c r="EH52" s="187" t="s">
        <v>2704</v>
      </c>
      <c r="EI52" s="187" t="s">
        <v>2819</v>
      </c>
      <c r="EJ52" s="187" t="s">
        <v>2704</v>
      </c>
      <c r="EK52" s="187" t="s">
        <v>2704</v>
      </c>
      <c r="EL52" s="187" t="s">
        <v>2819</v>
      </c>
      <c r="EM52" s="187" t="s">
        <v>2704</v>
      </c>
      <c r="EN52" s="187" t="s">
        <v>3086</v>
      </c>
      <c r="EO52" s="187" t="s">
        <v>2819</v>
      </c>
      <c r="EP52" s="187" t="s">
        <v>2704</v>
      </c>
      <c r="EQ52" s="187" t="s">
        <v>2704</v>
      </c>
      <c r="ER52" s="187" t="s">
        <v>2819</v>
      </c>
      <c r="ES52" s="187" t="s">
        <v>2704</v>
      </c>
      <c r="ET52" s="187" t="s">
        <v>3046</v>
      </c>
    </row>
    <row r="53" spans="1:150" x14ac:dyDescent="0.3">
      <c r="A53" s="1"/>
      <c r="B53" s="186" t="s">
        <v>3087</v>
      </c>
      <c r="C53" s="186" t="s">
        <v>280</v>
      </c>
      <c r="D53" s="186" t="s">
        <v>916</v>
      </c>
      <c r="E53" s="186" t="s">
        <v>3088</v>
      </c>
      <c r="F53" s="186" t="s">
        <v>3089</v>
      </c>
      <c r="G53" s="187" t="s">
        <v>2819</v>
      </c>
      <c r="H53" s="187" t="s">
        <v>2704</v>
      </c>
      <c r="I53" s="187" t="s">
        <v>2704</v>
      </c>
      <c r="J53" s="187" t="s">
        <v>2819</v>
      </c>
      <c r="K53" s="187" t="s">
        <v>2704</v>
      </c>
      <c r="L53" s="187" t="s">
        <v>2704</v>
      </c>
      <c r="M53" s="187" t="s">
        <v>2819</v>
      </c>
      <c r="N53" s="187" t="s">
        <v>2704</v>
      </c>
      <c r="O53" s="187" t="s">
        <v>2704</v>
      </c>
      <c r="P53" s="187" t="s">
        <v>2819</v>
      </c>
      <c r="Q53" s="187" t="s">
        <v>2704</v>
      </c>
      <c r="R53" s="187" t="s">
        <v>2704</v>
      </c>
      <c r="S53" s="187" t="s">
        <v>2819</v>
      </c>
      <c r="T53" s="187" t="s">
        <v>2704</v>
      </c>
      <c r="U53" s="187" t="s">
        <v>2704</v>
      </c>
      <c r="V53" s="187" t="s">
        <v>2819</v>
      </c>
      <c r="W53" s="187" t="s">
        <v>2704</v>
      </c>
      <c r="X53" s="187" t="s">
        <v>2704</v>
      </c>
      <c r="Y53" s="187" t="s">
        <v>2819</v>
      </c>
      <c r="Z53" s="187" t="s">
        <v>2704</v>
      </c>
      <c r="AA53" s="187" t="s">
        <v>2704</v>
      </c>
      <c r="AB53" s="187" t="s">
        <v>2819</v>
      </c>
      <c r="AC53" s="187" t="s">
        <v>2704</v>
      </c>
      <c r="AD53" s="187" t="s">
        <v>2704</v>
      </c>
      <c r="AE53" s="187" t="s">
        <v>2819</v>
      </c>
      <c r="AF53" s="187" t="s">
        <v>2704</v>
      </c>
      <c r="AG53" s="187" t="s">
        <v>2704</v>
      </c>
      <c r="AH53" s="187" t="s">
        <v>2819</v>
      </c>
      <c r="AI53" s="187" t="s">
        <v>2704</v>
      </c>
      <c r="AJ53" s="187" t="s">
        <v>2704</v>
      </c>
      <c r="AK53" s="187" t="s">
        <v>2819</v>
      </c>
      <c r="AL53" s="187" t="s">
        <v>2704</v>
      </c>
      <c r="AM53" s="187" t="s">
        <v>2704</v>
      </c>
      <c r="AN53" s="187" t="s">
        <v>2819</v>
      </c>
      <c r="AO53" s="187" t="s">
        <v>2704</v>
      </c>
      <c r="AP53" s="187" t="s">
        <v>2704</v>
      </c>
      <c r="AQ53" s="187" t="s">
        <v>2819</v>
      </c>
      <c r="AR53" s="187" t="s">
        <v>2704</v>
      </c>
      <c r="AS53" s="187" t="s">
        <v>2704</v>
      </c>
      <c r="AT53" s="187" t="s">
        <v>2819</v>
      </c>
      <c r="AU53" s="187" t="s">
        <v>2704</v>
      </c>
      <c r="AV53" s="187" t="s">
        <v>2704</v>
      </c>
      <c r="AW53" s="187" t="s">
        <v>2819</v>
      </c>
      <c r="AX53" s="187" t="s">
        <v>2704</v>
      </c>
      <c r="AY53" s="187" t="s">
        <v>2704</v>
      </c>
      <c r="AZ53" s="187" t="s">
        <v>2819</v>
      </c>
      <c r="BA53" s="187" t="s">
        <v>2704</v>
      </c>
      <c r="BB53" s="187" t="s">
        <v>2704</v>
      </c>
      <c r="BC53" s="187" t="s">
        <v>2819</v>
      </c>
      <c r="BD53" s="187" t="s">
        <v>2704</v>
      </c>
      <c r="BE53" s="187" t="s">
        <v>2704</v>
      </c>
      <c r="BF53" s="187" t="s">
        <v>2819</v>
      </c>
      <c r="BG53" s="187" t="s">
        <v>2704</v>
      </c>
      <c r="BH53" s="187" t="s">
        <v>2704</v>
      </c>
      <c r="BI53" s="187" t="s">
        <v>2819</v>
      </c>
      <c r="BJ53" s="187" t="s">
        <v>2704</v>
      </c>
      <c r="BK53" s="187" t="s">
        <v>2704</v>
      </c>
      <c r="BL53" s="187" t="s">
        <v>2819</v>
      </c>
      <c r="BM53" s="187" t="s">
        <v>2704</v>
      </c>
      <c r="BN53" s="187" t="s">
        <v>2704</v>
      </c>
      <c r="BO53" s="187" t="s">
        <v>2819</v>
      </c>
      <c r="BP53" s="187" t="s">
        <v>2704</v>
      </c>
      <c r="BQ53" s="187" t="s">
        <v>3090</v>
      </c>
      <c r="BR53" s="187" t="s">
        <v>2819</v>
      </c>
      <c r="BS53" s="187" t="s">
        <v>2704</v>
      </c>
      <c r="BT53" s="187" t="s">
        <v>3090</v>
      </c>
      <c r="BU53" s="187" t="s">
        <v>2819</v>
      </c>
      <c r="BV53" s="187" t="s">
        <v>2704</v>
      </c>
      <c r="BW53" s="187" t="s">
        <v>3091</v>
      </c>
      <c r="BX53" s="187" t="s">
        <v>2819</v>
      </c>
      <c r="BY53" s="187" t="s">
        <v>2704</v>
      </c>
      <c r="BZ53" s="187" t="s">
        <v>3092</v>
      </c>
      <c r="CA53" s="187" t="s">
        <v>2819</v>
      </c>
      <c r="CB53" s="187" t="s">
        <v>3019</v>
      </c>
      <c r="CC53" s="187" t="s">
        <v>2704</v>
      </c>
      <c r="CD53" s="187" t="s">
        <v>2819</v>
      </c>
      <c r="CE53" s="187" t="s">
        <v>2704</v>
      </c>
      <c r="CF53" s="187" t="s">
        <v>3093</v>
      </c>
      <c r="CG53" s="187" t="s">
        <v>2819</v>
      </c>
      <c r="CH53" s="187" t="s">
        <v>2704</v>
      </c>
      <c r="CI53" s="187" t="s">
        <v>3094</v>
      </c>
      <c r="CJ53" s="187" t="s">
        <v>2819</v>
      </c>
      <c r="CK53" s="187" t="s">
        <v>2704</v>
      </c>
      <c r="CL53" s="187" t="s">
        <v>3094</v>
      </c>
      <c r="CM53" s="187" t="s">
        <v>2819</v>
      </c>
      <c r="CN53" s="187" t="s">
        <v>2704</v>
      </c>
      <c r="CO53" s="187" t="s">
        <v>3094</v>
      </c>
      <c r="CP53" s="187" t="s">
        <v>2819</v>
      </c>
      <c r="CQ53" s="187" t="s">
        <v>2704</v>
      </c>
      <c r="CR53" s="187" t="s">
        <v>2704</v>
      </c>
      <c r="CS53" s="187" t="s">
        <v>2819</v>
      </c>
      <c r="CT53" s="187" t="s">
        <v>2704</v>
      </c>
      <c r="CU53" s="187" t="s">
        <v>3095</v>
      </c>
      <c r="CV53" s="187" t="s">
        <v>2819</v>
      </c>
      <c r="CW53" s="187" t="s">
        <v>2704</v>
      </c>
      <c r="CX53" s="187" t="s">
        <v>2704</v>
      </c>
      <c r="CY53" s="187" t="s">
        <v>2819</v>
      </c>
      <c r="CZ53" s="187" t="s">
        <v>3026</v>
      </c>
      <c r="DA53" s="187" t="s">
        <v>2704</v>
      </c>
      <c r="DB53" s="187" t="s">
        <v>2819</v>
      </c>
      <c r="DC53" s="187" t="s">
        <v>3028</v>
      </c>
      <c r="DD53" s="187" t="s">
        <v>2704</v>
      </c>
      <c r="DE53" s="187" t="s">
        <v>2819</v>
      </c>
      <c r="DF53" s="187" t="s">
        <v>3019</v>
      </c>
      <c r="DG53" s="187" t="s">
        <v>3096</v>
      </c>
      <c r="DH53" s="187" t="s">
        <v>2819</v>
      </c>
      <c r="DI53" s="187" t="s">
        <v>3019</v>
      </c>
      <c r="DJ53" s="187" t="s">
        <v>3097</v>
      </c>
      <c r="DK53" s="187" t="s">
        <v>2819</v>
      </c>
      <c r="DL53" s="187" t="s">
        <v>3032</v>
      </c>
      <c r="DM53" s="187" t="s">
        <v>3033</v>
      </c>
      <c r="DN53" s="187" t="s">
        <v>2819</v>
      </c>
      <c r="DO53" s="187" t="s">
        <v>3034</v>
      </c>
      <c r="DP53" s="187" t="s">
        <v>3098</v>
      </c>
      <c r="DQ53" s="187" t="s">
        <v>2819</v>
      </c>
      <c r="DR53" s="187" t="s">
        <v>3019</v>
      </c>
      <c r="DS53" s="187" t="s">
        <v>2704</v>
      </c>
      <c r="DT53" s="187" t="s">
        <v>2819</v>
      </c>
      <c r="DU53" s="187" t="s">
        <v>3019</v>
      </c>
      <c r="DV53" s="187" t="s">
        <v>2704</v>
      </c>
      <c r="DW53" s="187" t="s">
        <v>2819</v>
      </c>
      <c r="DX53" s="187" t="s">
        <v>2704</v>
      </c>
      <c r="DY53" s="187" t="s">
        <v>2704</v>
      </c>
      <c r="DZ53" s="187" t="s">
        <v>2819</v>
      </c>
      <c r="EA53" s="187" t="s">
        <v>2704</v>
      </c>
      <c r="EB53" s="187" t="s">
        <v>2704</v>
      </c>
      <c r="EC53" s="187" t="s">
        <v>2819</v>
      </c>
      <c r="ED53" s="187" t="s">
        <v>2704</v>
      </c>
      <c r="EE53" s="187" t="s">
        <v>3040</v>
      </c>
      <c r="EF53" s="187" t="s">
        <v>2819</v>
      </c>
      <c r="EG53" s="187" t="s">
        <v>2919</v>
      </c>
      <c r="EH53" s="187" t="s">
        <v>2704</v>
      </c>
      <c r="EI53" s="187" t="s">
        <v>2819</v>
      </c>
      <c r="EJ53" s="187" t="s">
        <v>2704</v>
      </c>
      <c r="EK53" s="187" t="s">
        <v>3042</v>
      </c>
      <c r="EL53" s="187" t="s">
        <v>2819</v>
      </c>
      <c r="EM53" s="187" t="s">
        <v>2704</v>
      </c>
      <c r="EN53" s="187" t="s">
        <v>2704</v>
      </c>
      <c r="EO53" s="187" t="s">
        <v>2819</v>
      </c>
      <c r="EP53" s="187" t="s">
        <v>3044</v>
      </c>
      <c r="EQ53" s="187" t="s">
        <v>2704</v>
      </c>
      <c r="ER53" s="187" t="s">
        <v>2819</v>
      </c>
      <c r="ES53" s="187" t="s">
        <v>2704</v>
      </c>
      <c r="ET53" s="187" t="s">
        <v>2704</v>
      </c>
    </row>
    <row r="54" spans="1:150" x14ac:dyDescent="0.3">
      <c r="A54" s="1"/>
      <c r="B54" s="185" t="s">
        <v>3099</v>
      </c>
      <c r="C54" s="185" t="s">
        <v>280</v>
      </c>
      <c r="D54" s="185" t="s">
        <v>917</v>
      </c>
      <c r="E54" s="185" t="s">
        <v>3100</v>
      </c>
      <c r="F54" s="185" t="s">
        <v>3101</v>
      </c>
      <c r="G54" s="185" t="s">
        <v>2819</v>
      </c>
      <c r="H54" s="185" t="s">
        <v>2704</v>
      </c>
      <c r="I54" s="185" t="s">
        <v>2704</v>
      </c>
      <c r="J54" s="185" t="s">
        <v>2819</v>
      </c>
      <c r="K54" s="185" t="s">
        <v>2704</v>
      </c>
      <c r="L54" s="185" t="s">
        <v>2704</v>
      </c>
      <c r="M54" s="185" t="s">
        <v>2819</v>
      </c>
      <c r="N54" s="185" t="s">
        <v>2704</v>
      </c>
      <c r="O54" s="185" t="s">
        <v>2704</v>
      </c>
      <c r="P54" s="185" t="s">
        <v>2819</v>
      </c>
      <c r="Q54" s="185" t="s">
        <v>2704</v>
      </c>
      <c r="R54" s="185" t="s">
        <v>2704</v>
      </c>
      <c r="S54" s="185" t="s">
        <v>2819</v>
      </c>
      <c r="T54" s="185" t="s">
        <v>2704</v>
      </c>
      <c r="U54" s="185" t="s">
        <v>2704</v>
      </c>
      <c r="V54" s="185" t="s">
        <v>2819</v>
      </c>
      <c r="W54" s="185" t="s">
        <v>2704</v>
      </c>
      <c r="X54" s="185" t="s">
        <v>3102</v>
      </c>
      <c r="Y54" s="185" t="s">
        <v>2819</v>
      </c>
      <c r="Z54" s="185" t="s">
        <v>2704</v>
      </c>
      <c r="AA54" s="185" t="s">
        <v>3103</v>
      </c>
      <c r="AB54" s="185" t="s">
        <v>2819</v>
      </c>
      <c r="AC54" s="185" t="s">
        <v>2704</v>
      </c>
      <c r="AD54" s="185" t="s">
        <v>3104</v>
      </c>
      <c r="AE54" s="185" t="s">
        <v>2819</v>
      </c>
      <c r="AF54" s="185" t="s">
        <v>2704</v>
      </c>
      <c r="AG54" s="185" t="s">
        <v>3105</v>
      </c>
      <c r="AH54" s="185" t="s">
        <v>2819</v>
      </c>
      <c r="AI54" s="185" t="s">
        <v>2704</v>
      </c>
      <c r="AJ54" s="185" t="s">
        <v>3106</v>
      </c>
      <c r="AK54" s="185" t="s">
        <v>2819</v>
      </c>
      <c r="AL54" s="185" t="s">
        <v>2704</v>
      </c>
      <c r="AM54" s="185" t="s">
        <v>3107</v>
      </c>
      <c r="AN54" s="185" t="s">
        <v>2819</v>
      </c>
      <c r="AO54" s="185" t="s">
        <v>2704</v>
      </c>
      <c r="AP54" s="185" t="s">
        <v>3108</v>
      </c>
      <c r="AQ54" s="185" t="s">
        <v>2819</v>
      </c>
      <c r="AR54" s="185" t="s">
        <v>2704</v>
      </c>
      <c r="AS54" s="185" t="s">
        <v>3102</v>
      </c>
      <c r="AT54" s="185" t="s">
        <v>2819</v>
      </c>
      <c r="AU54" s="185" t="s">
        <v>2704</v>
      </c>
      <c r="AV54" s="185" t="s">
        <v>3102</v>
      </c>
      <c r="AW54" s="185" t="s">
        <v>2819</v>
      </c>
      <c r="AX54" s="185" t="s">
        <v>2704</v>
      </c>
      <c r="AY54" s="185" t="s">
        <v>3102</v>
      </c>
      <c r="AZ54" s="185" t="s">
        <v>2819</v>
      </c>
      <c r="BA54" s="185" t="s">
        <v>2704</v>
      </c>
      <c r="BB54" s="185" t="s">
        <v>3102</v>
      </c>
      <c r="BC54" s="185" t="s">
        <v>2819</v>
      </c>
      <c r="BD54" s="185" t="s">
        <v>2704</v>
      </c>
      <c r="BE54" s="185" t="s">
        <v>2704</v>
      </c>
      <c r="BF54" s="185" t="s">
        <v>2819</v>
      </c>
      <c r="BG54" s="185" t="s">
        <v>2704</v>
      </c>
      <c r="BH54" s="185" t="s">
        <v>2704</v>
      </c>
      <c r="BI54" s="185" t="s">
        <v>2819</v>
      </c>
      <c r="BJ54" s="185" t="s">
        <v>2704</v>
      </c>
      <c r="BK54" s="185" t="s">
        <v>2704</v>
      </c>
      <c r="BL54" s="185" t="s">
        <v>2819</v>
      </c>
      <c r="BM54" s="185" t="s">
        <v>2704</v>
      </c>
      <c r="BN54" s="185" t="s">
        <v>2704</v>
      </c>
      <c r="BO54" s="185" t="s">
        <v>2819</v>
      </c>
      <c r="BP54" s="185" t="s">
        <v>2704</v>
      </c>
      <c r="BQ54" s="185" t="s">
        <v>2704</v>
      </c>
      <c r="BR54" s="185" t="s">
        <v>2819</v>
      </c>
      <c r="BS54" s="185" t="s">
        <v>2704</v>
      </c>
      <c r="BT54" s="185" t="s">
        <v>2704</v>
      </c>
      <c r="BU54" s="185" t="s">
        <v>2819</v>
      </c>
      <c r="BV54" s="185" t="s">
        <v>2704</v>
      </c>
      <c r="BW54" s="185" t="s">
        <v>2704</v>
      </c>
      <c r="BX54" s="185" t="s">
        <v>2819</v>
      </c>
      <c r="BY54" s="185" t="s">
        <v>2704</v>
      </c>
      <c r="BZ54" s="185" t="s">
        <v>2704</v>
      </c>
      <c r="CA54" s="185" t="s">
        <v>2819</v>
      </c>
      <c r="CB54" s="185" t="s">
        <v>2704</v>
      </c>
      <c r="CC54" s="185" t="s">
        <v>2704</v>
      </c>
      <c r="CD54" s="185" t="s">
        <v>2819</v>
      </c>
      <c r="CE54" s="185" t="s">
        <v>2704</v>
      </c>
      <c r="CF54" s="185" t="s">
        <v>2704</v>
      </c>
      <c r="CG54" s="185" t="s">
        <v>2819</v>
      </c>
      <c r="CH54" s="185" t="s">
        <v>2704</v>
      </c>
      <c r="CI54" s="185" t="s">
        <v>2704</v>
      </c>
      <c r="CJ54" s="185" t="s">
        <v>2819</v>
      </c>
      <c r="CK54" s="185" t="s">
        <v>2704</v>
      </c>
      <c r="CL54" s="185" t="s">
        <v>2704</v>
      </c>
      <c r="CM54" s="185" t="s">
        <v>2819</v>
      </c>
      <c r="CN54" s="185" t="s">
        <v>2704</v>
      </c>
      <c r="CO54" s="185" t="s">
        <v>2704</v>
      </c>
      <c r="CP54" s="185" t="s">
        <v>2819</v>
      </c>
      <c r="CQ54" s="185" t="s">
        <v>2704</v>
      </c>
      <c r="CR54" s="185" t="s">
        <v>3109</v>
      </c>
      <c r="CS54" s="185" t="s">
        <v>2819</v>
      </c>
      <c r="CT54" s="185" t="s">
        <v>2704</v>
      </c>
      <c r="CU54" s="185" t="s">
        <v>2704</v>
      </c>
      <c r="CV54" s="185" t="s">
        <v>2819</v>
      </c>
      <c r="CW54" s="185" t="s">
        <v>2704</v>
      </c>
      <c r="CX54" s="185" t="s">
        <v>2704</v>
      </c>
      <c r="CY54" s="185" t="s">
        <v>2819</v>
      </c>
      <c r="CZ54" s="185" t="s">
        <v>2704</v>
      </c>
      <c r="DA54" s="185" t="s">
        <v>2704</v>
      </c>
      <c r="DB54" s="185" t="s">
        <v>2819</v>
      </c>
      <c r="DC54" s="185" t="s">
        <v>2704</v>
      </c>
      <c r="DD54" s="185" t="s">
        <v>2704</v>
      </c>
      <c r="DE54" s="185" t="s">
        <v>2819</v>
      </c>
      <c r="DF54" s="185" t="s">
        <v>2704</v>
      </c>
      <c r="DG54" s="185" t="s">
        <v>2704</v>
      </c>
      <c r="DH54" s="185" t="s">
        <v>2819</v>
      </c>
      <c r="DI54" s="185" t="s">
        <v>2704</v>
      </c>
      <c r="DJ54" s="185" t="s">
        <v>2704</v>
      </c>
      <c r="DK54" s="185" t="s">
        <v>2819</v>
      </c>
      <c r="DL54" s="185" t="s">
        <v>2704</v>
      </c>
      <c r="DM54" s="185" t="s">
        <v>2704</v>
      </c>
      <c r="DN54" s="185" t="s">
        <v>2819</v>
      </c>
      <c r="DO54" s="185" t="s">
        <v>2704</v>
      </c>
      <c r="DP54" s="185" t="s">
        <v>2704</v>
      </c>
      <c r="DQ54" s="185" t="s">
        <v>2819</v>
      </c>
      <c r="DR54" s="185" t="s">
        <v>2704</v>
      </c>
      <c r="DS54" s="185" t="s">
        <v>2704</v>
      </c>
      <c r="DT54" s="185" t="s">
        <v>2819</v>
      </c>
      <c r="DU54" s="185" t="s">
        <v>2704</v>
      </c>
      <c r="DV54" s="185" t="s">
        <v>2704</v>
      </c>
      <c r="DW54" s="185" t="s">
        <v>2819</v>
      </c>
      <c r="DX54" s="185" t="s">
        <v>2704</v>
      </c>
      <c r="DY54" s="185" t="s">
        <v>2704</v>
      </c>
      <c r="DZ54" s="185" t="s">
        <v>2819</v>
      </c>
      <c r="EA54" s="185" t="s">
        <v>2704</v>
      </c>
      <c r="EB54" s="185" t="s">
        <v>2704</v>
      </c>
      <c r="EC54" s="185" t="s">
        <v>2819</v>
      </c>
      <c r="ED54" s="185" t="s">
        <v>2704</v>
      </c>
      <c r="EE54" s="185" t="s">
        <v>2704</v>
      </c>
      <c r="EF54" s="185" t="s">
        <v>2819</v>
      </c>
      <c r="EG54" s="185" t="s">
        <v>2704</v>
      </c>
      <c r="EH54" s="185" t="s">
        <v>2704</v>
      </c>
      <c r="EI54" s="185" t="s">
        <v>2819</v>
      </c>
      <c r="EJ54" s="185" t="s">
        <v>2704</v>
      </c>
      <c r="EK54" s="185" t="s">
        <v>2704</v>
      </c>
      <c r="EL54" s="185" t="s">
        <v>2819</v>
      </c>
      <c r="EM54" s="185" t="s">
        <v>2704</v>
      </c>
      <c r="EN54" s="185" t="s">
        <v>2704</v>
      </c>
      <c r="EO54" s="185" t="s">
        <v>2819</v>
      </c>
      <c r="EP54" s="185" t="s">
        <v>2704</v>
      </c>
      <c r="EQ54" s="185" t="s">
        <v>2704</v>
      </c>
      <c r="ER54" s="185" t="s">
        <v>2819</v>
      </c>
      <c r="ES54" s="185" t="s">
        <v>2704</v>
      </c>
      <c r="ET54" s="185" t="s">
        <v>2704</v>
      </c>
    </row>
    <row r="55" spans="1:150" x14ac:dyDescent="0.3">
      <c r="A55" s="1"/>
      <c r="B55" s="186" t="s">
        <v>3110</v>
      </c>
      <c r="C55" s="186" t="s">
        <v>280</v>
      </c>
      <c r="D55" s="186" t="s">
        <v>917</v>
      </c>
      <c r="E55" s="186" t="s">
        <v>3111</v>
      </c>
      <c r="F55" s="186" t="s">
        <v>3112</v>
      </c>
      <c r="G55" s="187" t="s">
        <v>2819</v>
      </c>
      <c r="H55" s="187" t="s">
        <v>2704</v>
      </c>
      <c r="I55" s="187" t="s">
        <v>2704</v>
      </c>
      <c r="J55" s="187" t="s">
        <v>2819</v>
      </c>
      <c r="K55" s="187" t="s">
        <v>2704</v>
      </c>
      <c r="L55" s="187" t="s">
        <v>2704</v>
      </c>
      <c r="M55" s="187" t="s">
        <v>2819</v>
      </c>
      <c r="N55" s="187" t="s">
        <v>2704</v>
      </c>
      <c r="O55" s="187" t="s">
        <v>2704</v>
      </c>
      <c r="P55" s="187" t="s">
        <v>2819</v>
      </c>
      <c r="Q55" s="187" t="s">
        <v>2704</v>
      </c>
      <c r="R55" s="187" t="s">
        <v>2704</v>
      </c>
      <c r="S55" s="187" t="s">
        <v>2819</v>
      </c>
      <c r="T55" s="187" t="s">
        <v>2704</v>
      </c>
      <c r="U55" s="187" t="s">
        <v>2704</v>
      </c>
      <c r="V55" s="187" t="s">
        <v>2819</v>
      </c>
      <c r="W55" s="187" t="s">
        <v>2704</v>
      </c>
      <c r="X55" s="187" t="s">
        <v>3102</v>
      </c>
      <c r="Y55" s="187" t="s">
        <v>2819</v>
      </c>
      <c r="Z55" s="187" t="s">
        <v>2704</v>
      </c>
      <c r="AA55" s="187" t="s">
        <v>3103</v>
      </c>
      <c r="AB55" s="187" t="s">
        <v>2819</v>
      </c>
      <c r="AC55" s="187" t="s">
        <v>2704</v>
      </c>
      <c r="AD55" s="187" t="s">
        <v>3104</v>
      </c>
      <c r="AE55" s="187" t="s">
        <v>2819</v>
      </c>
      <c r="AF55" s="187" t="s">
        <v>2704</v>
      </c>
      <c r="AG55" s="187" t="s">
        <v>3105</v>
      </c>
      <c r="AH55" s="187" t="s">
        <v>2819</v>
      </c>
      <c r="AI55" s="187" t="s">
        <v>2704</v>
      </c>
      <c r="AJ55" s="187" t="s">
        <v>3106</v>
      </c>
      <c r="AK55" s="187" t="s">
        <v>2819</v>
      </c>
      <c r="AL55" s="187" t="s">
        <v>2704</v>
      </c>
      <c r="AM55" s="187" t="s">
        <v>3107</v>
      </c>
      <c r="AN55" s="187" t="s">
        <v>2819</v>
      </c>
      <c r="AO55" s="187" t="s">
        <v>2704</v>
      </c>
      <c r="AP55" s="187" t="s">
        <v>3108</v>
      </c>
      <c r="AQ55" s="187" t="s">
        <v>2819</v>
      </c>
      <c r="AR55" s="187" t="s">
        <v>2704</v>
      </c>
      <c r="AS55" s="187" t="s">
        <v>3102</v>
      </c>
      <c r="AT55" s="187" t="s">
        <v>2819</v>
      </c>
      <c r="AU55" s="187" t="s">
        <v>2704</v>
      </c>
      <c r="AV55" s="187" t="s">
        <v>3102</v>
      </c>
      <c r="AW55" s="187" t="s">
        <v>2819</v>
      </c>
      <c r="AX55" s="187" t="s">
        <v>2704</v>
      </c>
      <c r="AY55" s="187" t="s">
        <v>3102</v>
      </c>
      <c r="AZ55" s="187" t="s">
        <v>2819</v>
      </c>
      <c r="BA55" s="187" t="s">
        <v>2704</v>
      </c>
      <c r="BB55" s="187" t="s">
        <v>3102</v>
      </c>
      <c r="BC55" s="187" t="s">
        <v>2819</v>
      </c>
      <c r="BD55" s="187" t="s">
        <v>2704</v>
      </c>
      <c r="BE55" s="187" t="s">
        <v>2704</v>
      </c>
      <c r="BF55" s="187" t="s">
        <v>2819</v>
      </c>
      <c r="BG55" s="187" t="s">
        <v>2704</v>
      </c>
      <c r="BH55" s="187" t="s">
        <v>2704</v>
      </c>
      <c r="BI55" s="187" t="s">
        <v>2819</v>
      </c>
      <c r="BJ55" s="187" t="s">
        <v>2704</v>
      </c>
      <c r="BK55" s="187" t="s">
        <v>2704</v>
      </c>
      <c r="BL55" s="187" t="s">
        <v>2819</v>
      </c>
      <c r="BM55" s="187" t="s">
        <v>2704</v>
      </c>
      <c r="BN55" s="187" t="s">
        <v>2704</v>
      </c>
      <c r="BO55" s="187" t="s">
        <v>2819</v>
      </c>
      <c r="BP55" s="187" t="s">
        <v>2704</v>
      </c>
      <c r="BQ55" s="187" t="s">
        <v>2704</v>
      </c>
      <c r="BR55" s="187" t="s">
        <v>2819</v>
      </c>
      <c r="BS55" s="187" t="s">
        <v>2704</v>
      </c>
      <c r="BT55" s="187" t="s">
        <v>2704</v>
      </c>
      <c r="BU55" s="187" t="s">
        <v>2819</v>
      </c>
      <c r="BV55" s="187" t="s">
        <v>2704</v>
      </c>
      <c r="BW55" s="187" t="s">
        <v>2704</v>
      </c>
      <c r="BX55" s="187" t="s">
        <v>2819</v>
      </c>
      <c r="BY55" s="187" t="s">
        <v>2704</v>
      </c>
      <c r="BZ55" s="187" t="s">
        <v>2704</v>
      </c>
      <c r="CA55" s="187" t="s">
        <v>2819</v>
      </c>
      <c r="CB55" s="187" t="s">
        <v>2704</v>
      </c>
      <c r="CC55" s="187" t="s">
        <v>2704</v>
      </c>
      <c r="CD55" s="187" t="s">
        <v>2819</v>
      </c>
      <c r="CE55" s="187" t="s">
        <v>2704</v>
      </c>
      <c r="CF55" s="187" t="s">
        <v>2704</v>
      </c>
      <c r="CG55" s="187" t="s">
        <v>2819</v>
      </c>
      <c r="CH55" s="187" t="s">
        <v>2704</v>
      </c>
      <c r="CI55" s="187" t="s">
        <v>2704</v>
      </c>
      <c r="CJ55" s="187" t="s">
        <v>2819</v>
      </c>
      <c r="CK55" s="187" t="s">
        <v>2704</v>
      </c>
      <c r="CL55" s="187" t="s">
        <v>2704</v>
      </c>
      <c r="CM55" s="187" t="s">
        <v>2819</v>
      </c>
      <c r="CN55" s="187" t="s">
        <v>2704</v>
      </c>
      <c r="CO55" s="187" t="s">
        <v>2704</v>
      </c>
      <c r="CP55" s="187" t="s">
        <v>2819</v>
      </c>
      <c r="CQ55" s="187" t="s">
        <v>2704</v>
      </c>
      <c r="CR55" s="187" t="s">
        <v>3109</v>
      </c>
      <c r="CS55" s="187" t="s">
        <v>2819</v>
      </c>
      <c r="CT55" s="187" t="s">
        <v>2704</v>
      </c>
      <c r="CU55" s="187" t="s">
        <v>2704</v>
      </c>
      <c r="CV55" s="187" t="s">
        <v>2819</v>
      </c>
      <c r="CW55" s="187" t="s">
        <v>2704</v>
      </c>
      <c r="CX55" s="187" t="s">
        <v>2704</v>
      </c>
      <c r="CY55" s="187" t="s">
        <v>2819</v>
      </c>
      <c r="CZ55" s="187" t="s">
        <v>2704</v>
      </c>
      <c r="DA55" s="187" t="s">
        <v>2704</v>
      </c>
      <c r="DB55" s="187" t="s">
        <v>2819</v>
      </c>
      <c r="DC55" s="187" t="s">
        <v>2704</v>
      </c>
      <c r="DD55" s="187" t="s">
        <v>2704</v>
      </c>
      <c r="DE55" s="187" t="s">
        <v>2819</v>
      </c>
      <c r="DF55" s="187" t="s">
        <v>2704</v>
      </c>
      <c r="DG55" s="187" t="s">
        <v>2704</v>
      </c>
      <c r="DH55" s="187" t="s">
        <v>2819</v>
      </c>
      <c r="DI55" s="187" t="s">
        <v>2704</v>
      </c>
      <c r="DJ55" s="187" t="s">
        <v>2704</v>
      </c>
      <c r="DK55" s="187" t="s">
        <v>2819</v>
      </c>
      <c r="DL55" s="187" t="s">
        <v>2704</v>
      </c>
      <c r="DM55" s="187" t="s">
        <v>2704</v>
      </c>
      <c r="DN55" s="187" t="s">
        <v>2819</v>
      </c>
      <c r="DO55" s="187" t="s">
        <v>2704</v>
      </c>
      <c r="DP55" s="187" t="s">
        <v>2704</v>
      </c>
      <c r="DQ55" s="187" t="s">
        <v>2819</v>
      </c>
      <c r="DR55" s="187" t="s">
        <v>2704</v>
      </c>
      <c r="DS55" s="187" t="s">
        <v>2704</v>
      </c>
      <c r="DT55" s="187" t="s">
        <v>2819</v>
      </c>
      <c r="DU55" s="187" t="s">
        <v>2704</v>
      </c>
      <c r="DV55" s="187" t="s">
        <v>2704</v>
      </c>
      <c r="DW55" s="187" t="s">
        <v>2819</v>
      </c>
      <c r="DX55" s="187" t="s">
        <v>2704</v>
      </c>
      <c r="DY55" s="187" t="s">
        <v>2704</v>
      </c>
      <c r="DZ55" s="187" t="s">
        <v>2819</v>
      </c>
      <c r="EA55" s="187" t="s">
        <v>2704</v>
      </c>
      <c r="EB55" s="187" t="s">
        <v>2704</v>
      </c>
      <c r="EC55" s="187" t="s">
        <v>2819</v>
      </c>
      <c r="ED55" s="187" t="s">
        <v>2704</v>
      </c>
      <c r="EE55" s="187" t="s">
        <v>2704</v>
      </c>
      <c r="EF55" s="187" t="s">
        <v>2819</v>
      </c>
      <c r="EG55" s="187" t="s">
        <v>2704</v>
      </c>
      <c r="EH55" s="187" t="s">
        <v>2704</v>
      </c>
      <c r="EI55" s="187" t="s">
        <v>2819</v>
      </c>
      <c r="EJ55" s="187" t="s">
        <v>2704</v>
      </c>
      <c r="EK55" s="187" t="s">
        <v>2704</v>
      </c>
      <c r="EL55" s="187" t="s">
        <v>2819</v>
      </c>
      <c r="EM55" s="187" t="s">
        <v>2704</v>
      </c>
      <c r="EN55" s="187" t="s">
        <v>2704</v>
      </c>
      <c r="EO55" s="187" t="s">
        <v>2819</v>
      </c>
      <c r="EP55" s="187" t="s">
        <v>2704</v>
      </c>
      <c r="EQ55" s="187" t="s">
        <v>2704</v>
      </c>
      <c r="ER55" s="187" t="s">
        <v>2819</v>
      </c>
      <c r="ES55" s="187" t="s">
        <v>2704</v>
      </c>
      <c r="ET55" s="187" t="s">
        <v>2704</v>
      </c>
    </row>
    <row r="56" spans="1:150" x14ac:dyDescent="0.3">
      <c r="A56" s="1"/>
      <c r="B56" s="186" t="s">
        <v>3113</v>
      </c>
      <c r="C56" s="186" t="s">
        <v>280</v>
      </c>
      <c r="D56" s="186" t="s">
        <v>917</v>
      </c>
      <c r="E56" s="186" t="s">
        <v>3114</v>
      </c>
      <c r="F56" s="186" t="s">
        <v>3115</v>
      </c>
      <c r="G56" s="187" t="s">
        <v>2819</v>
      </c>
      <c r="H56" s="187" t="s">
        <v>2704</v>
      </c>
      <c r="I56" s="187" t="s">
        <v>2704</v>
      </c>
      <c r="J56" s="187" t="s">
        <v>2819</v>
      </c>
      <c r="K56" s="187" t="s">
        <v>2704</v>
      </c>
      <c r="L56" s="187" t="s">
        <v>2704</v>
      </c>
      <c r="M56" s="187" t="s">
        <v>2819</v>
      </c>
      <c r="N56" s="187" t="s">
        <v>2704</v>
      </c>
      <c r="O56" s="187" t="s">
        <v>2704</v>
      </c>
      <c r="P56" s="187" t="s">
        <v>2819</v>
      </c>
      <c r="Q56" s="187" t="s">
        <v>2704</v>
      </c>
      <c r="R56" s="187" t="s">
        <v>2704</v>
      </c>
      <c r="S56" s="187" t="s">
        <v>2819</v>
      </c>
      <c r="T56" s="187" t="s">
        <v>2704</v>
      </c>
      <c r="U56" s="187" t="s">
        <v>2704</v>
      </c>
      <c r="V56" s="187" t="s">
        <v>2819</v>
      </c>
      <c r="W56" s="187" t="s">
        <v>2704</v>
      </c>
      <c r="X56" s="187" t="s">
        <v>2704</v>
      </c>
      <c r="Y56" s="187" t="s">
        <v>2819</v>
      </c>
      <c r="Z56" s="187" t="s">
        <v>2704</v>
      </c>
      <c r="AA56" s="187" t="s">
        <v>2704</v>
      </c>
      <c r="AB56" s="187" t="s">
        <v>2819</v>
      </c>
      <c r="AC56" s="187" t="s">
        <v>2704</v>
      </c>
      <c r="AD56" s="187" t="s">
        <v>2704</v>
      </c>
      <c r="AE56" s="187" t="s">
        <v>2819</v>
      </c>
      <c r="AF56" s="187" t="s">
        <v>2704</v>
      </c>
      <c r="AG56" s="187" t="s">
        <v>2704</v>
      </c>
      <c r="AH56" s="187" t="s">
        <v>2819</v>
      </c>
      <c r="AI56" s="187" t="s">
        <v>2704</v>
      </c>
      <c r="AJ56" s="187" t="s">
        <v>2704</v>
      </c>
      <c r="AK56" s="187" t="s">
        <v>2819</v>
      </c>
      <c r="AL56" s="187" t="s">
        <v>2704</v>
      </c>
      <c r="AM56" s="187" t="s">
        <v>2704</v>
      </c>
      <c r="AN56" s="187" t="s">
        <v>2819</v>
      </c>
      <c r="AO56" s="187" t="s">
        <v>2704</v>
      </c>
      <c r="AP56" s="187" t="s">
        <v>2704</v>
      </c>
      <c r="AQ56" s="187" t="s">
        <v>2819</v>
      </c>
      <c r="AR56" s="187" t="s">
        <v>2704</v>
      </c>
      <c r="AS56" s="187" t="s">
        <v>2704</v>
      </c>
      <c r="AT56" s="187" t="s">
        <v>2819</v>
      </c>
      <c r="AU56" s="187" t="s">
        <v>2704</v>
      </c>
      <c r="AV56" s="187" t="s">
        <v>2704</v>
      </c>
      <c r="AW56" s="187" t="s">
        <v>2819</v>
      </c>
      <c r="AX56" s="187" t="s">
        <v>2704</v>
      </c>
      <c r="AY56" s="187" t="s">
        <v>2704</v>
      </c>
      <c r="AZ56" s="187" t="s">
        <v>2819</v>
      </c>
      <c r="BA56" s="187" t="s">
        <v>2704</v>
      </c>
      <c r="BB56" s="187" t="s">
        <v>2704</v>
      </c>
      <c r="BC56" s="187" t="s">
        <v>2819</v>
      </c>
      <c r="BD56" s="187" t="s">
        <v>2704</v>
      </c>
      <c r="BE56" s="187" t="s">
        <v>2704</v>
      </c>
      <c r="BF56" s="187" t="s">
        <v>2819</v>
      </c>
      <c r="BG56" s="187" t="s">
        <v>2704</v>
      </c>
      <c r="BH56" s="187" t="s">
        <v>2704</v>
      </c>
      <c r="BI56" s="187" t="s">
        <v>2819</v>
      </c>
      <c r="BJ56" s="187" t="s">
        <v>2704</v>
      </c>
      <c r="BK56" s="187" t="s">
        <v>2704</v>
      </c>
      <c r="BL56" s="187" t="s">
        <v>2819</v>
      </c>
      <c r="BM56" s="187" t="s">
        <v>2704</v>
      </c>
      <c r="BN56" s="187" t="s">
        <v>2704</v>
      </c>
      <c r="BO56" s="187" t="s">
        <v>2819</v>
      </c>
      <c r="BP56" s="187" t="s">
        <v>2704</v>
      </c>
      <c r="BQ56" s="187" t="s">
        <v>2704</v>
      </c>
      <c r="BR56" s="187" t="s">
        <v>2819</v>
      </c>
      <c r="BS56" s="187" t="s">
        <v>2704</v>
      </c>
      <c r="BT56" s="187" t="s">
        <v>2704</v>
      </c>
      <c r="BU56" s="187" t="s">
        <v>2819</v>
      </c>
      <c r="BV56" s="187" t="s">
        <v>2704</v>
      </c>
      <c r="BW56" s="187" t="s">
        <v>2704</v>
      </c>
      <c r="BX56" s="187" t="s">
        <v>2819</v>
      </c>
      <c r="BY56" s="187" t="s">
        <v>2704</v>
      </c>
      <c r="BZ56" s="187" t="s">
        <v>2704</v>
      </c>
      <c r="CA56" s="187" t="s">
        <v>2819</v>
      </c>
      <c r="CB56" s="187" t="s">
        <v>2704</v>
      </c>
      <c r="CC56" s="187" t="s">
        <v>2704</v>
      </c>
      <c r="CD56" s="187" t="s">
        <v>2819</v>
      </c>
      <c r="CE56" s="187" t="s">
        <v>2704</v>
      </c>
      <c r="CF56" s="187" t="s">
        <v>2704</v>
      </c>
      <c r="CG56" s="187" t="s">
        <v>2819</v>
      </c>
      <c r="CH56" s="187" t="s">
        <v>2704</v>
      </c>
      <c r="CI56" s="187" t="s">
        <v>2704</v>
      </c>
      <c r="CJ56" s="187" t="s">
        <v>2819</v>
      </c>
      <c r="CK56" s="187" t="s">
        <v>2704</v>
      </c>
      <c r="CL56" s="187" t="s">
        <v>2704</v>
      </c>
      <c r="CM56" s="187" t="s">
        <v>2819</v>
      </c>
      <c r="CN56" s="187" t="s">
        <v>2704</v>
      </c>
      <c r="CO56" s="187" t="s">
        <v>2704</v>
      </c>
      <c r="CP56" s="187" t="s">
        <v>2819</v>
      </c>
      <c r="CQ56" s="187" t="s">
        <v>2704</v>
      </c>
      <c r="CR56" s="187" t="s">
        <v>2704</v>
      </c>
      <c r="CS56" s="187" t="s">
        <v>2819</v>
      </c>
      <c r="CT56" s="187" t="s">
        <v>2704</v>
      </c>
      <c r="CU56" s="187" t="s">
        <v>2704</v>
      </c>
      <c r="CV56" s="187" t="s">
        <v>2819</v>
      </c>
      <c r="CW56" s="187" t="s">
        <v>2704</v>
      </c>
      <c r="CX56" s="187" t="s">
        <v>2704</v>
      </c>
      <c r="CY56" s="187" t="s">
        <v>2819</v>
      </c>
      <c r="CZ56" s="187" t="s">
        <v>2704</v>
      </c>
      <c r="DA56" s="187" t="s">
        <v>2704</v>
      </c>
      <c r="DB56" s="187" t="s">
        <v>2819</v>
      </c>
      <c r="DC56" s="187" t="s">
        <v>2704</v>
      </c>
      <c r="DD56" s="187" t="s">
        <v>2704</v>
      </c>
      <c r="DE56" s="187" t="s">
        <v>2819</v>
      </c>
      <c r="DF56" s="187" t="s">
        <v>2704</v>
      </c>
      <c r="DG56" s="187" t="s">
        <v>2704</v>
      </c>
      <c r="DH56" s="187" t="s">
        <v>2819</v>
      </c>
      <c r="DI56" s="187" t="s">
        <v>2704</v>
      </c>
      <c r="DJ56" s="187" t="s">
        <v>2704</v>
      </c>
      <c r="DK56" s="187" t="s">
        <v>2819</v>
      </c>
      <c r="DL56" s="187" t="s">
        <v>2704</v>
      </c>
      <c r="DM56" s="187" t="s">
        <v>2704</v>
      </c>
      <c r="DN56" s="187" t="s">
        <v>2819</v>
      </c>
      <c r="DO56" s="187" t="s">
        <v>2704</v>
      </c>
      <c r="DP56" s="187" t="s">
        <v>2704</v>
      </c>
      <c r="DQ56" s="187" t="s">
        <v>2819</v>
      </c>
      <c r="DR56" s="187" t="s">
        <v>2704</v>
      </c>
      <c r="DS56" s="187" t="s">
        <v>2704</v>
      </c>
      <c r="DT56" s="187" t="s">
        <v>2819</v>
      </c>
      <c r="DU56" s="187" t="s">
        <v>2704</v>
      </c>
      <c r="DV56" s="187" t="s">
        <v>2704</v>
      </c>
      <c r="DW56" s="187" t="s">
        <v>2819</v>
      </c>
      <c r="DX56" s="187" t="s">
        <v>2704</v>
      </c>
      <c r="DY56" s="187" t="s">
        <v>2704</v>
      </c>
      <c r="DZ56" s="187" t="s">
        <v>2819</v>
      </c>
      <c r="EA56" s="187" t="s">
        <v>2704</v>
      </c>
      <c r="EB56" s="187" t="s">
        <v>2704</v>
      </c>
      <c r="EC56" s="187" t="s">
        <v>2819</v>
      </c>
      <c r="ED56" s="187" t="s">
        <v>2704</v>
      </c>
      <c r="EE56" s="187" t="s">
        <v>2704</v>
      </c>
      <c r="EF56" s="187" t="s">
        <v>2819</v>
      </c>
      <c r="EG56" s="187" t="s">
        <v>2704</v>
      </c>
      <c r="EH56" s="187" t="s">
        <v>2704</v>
      </c>
      <c r="EI56" s="187" t="s">
        <v>2819</v>
      </c>
      <c r="EJ56" s="187" t="s">
        <v>2704</v>
      </c>
      <c r="EK56" s="187" t="s">
        <v>2704</v>
      </c>
      <c r="EL56" s="187" t="s">
        <v>2819</v>
      </c>
      <c r="EM56" s="187" t="s">
        <v>2704</v>
      </c>
      <c r="EN56" s="187" t="s">
        <v>2704</v>
      </c>
      <c r="EO56" s="187" t="s">
        <v>2819</v>
      </c>
      <c r="EP56" s="187" t="s">
        <v>2704</v>
      </c>
      <c r="EQ56" s="187" t="s">
        <v>2704</v>
      </c>
      <c r="ER56" s="187" t="s">
        <v>2819</v>
      </c>
      <c r="ES56" s="187" t="s">
        <v>2704</v>
      </c>
      <c r="ET56" s="187" t="s">
        <v>2704</v>
      </c>
    </row>
    <row r="57" spans="1:150" x14ac:dyDescent="0.3">
      <c r="A57" s="1"/>
      <c r="B57" s="185" t="s">
        <v>3116</v>
      </c>
      <c r="C57" s="185" t="s">
        <v>192</v>
      </c>
      <c r="D57" s="185" t="s">
        <v>3117</v>
      </c>
      <c r="E57" s="185" t="s">
        <v>3118</v>
      </c>
      <c r="F57" s="185" t="s">
        <v>3119</v>
      </c>
      <c r="G57" s="185" t="s">
        <v>2819</v>
      </c>
      <c r="H57" s="185" t="s">
        <v>2704</v>
      </c>
      <c r="I57" s="185" t="s">
        <v>2704</v>
      </c>
      <c r="J57" s="185" t="s">
        <v>2819</v>
      </c>
      <c r="K57" s="185" t="s">
        <v>2704</v>
      </c>
      <c r="L57" s="185" t="s">
        <v>2704</v>
      </c>
      <c r="M57" s="185" t="s">
        <v>2819</v>
      </c>
      <c r="N57" s="185" t="s">
        <v>2704</v>
      </c>
      <c r="O57" s="185" t="s">
        <v>2704</v>
      </c>
      <c r="P57" s="185" t="s">
        <v>2819</v>
      </c>
      <c r="Q57" s="185" t="s">
        <v>2704</v>
      </c>
      <c r="R57" s="185" t="s">
        <v>2704</v>
      </c>
      <c r="S57" s="185" t="s">
        <v>2819</v>
      </c>
      <c r="T57" s="185" t="s">
        <v>2704</v>
      </c>
      <c r="U57" s="185" t="s">
        <v>2704</v>
      </c>
      <c r="V57" s="185" t="s">
        <v>2819</v>
      </c>
      <c r="W57" s="185" t="s">
        <v>2704</v>
      </c>
      <c r="X57" s="185" t="s">
        <v>2704</v>
      </c>
      <c r="Y57" s="185" t="s">
        <v>2819</v>
      </c>
      <c r="Z57" s="185" t="s">
        <v>2704</v>
      </c>
      <c r="AA57" s="185" t="s">
        <v>2704</v>
      </c>
      <c r="AB57" s="185" t="s">
        <v>2819</v>
      </c>
      <c r="AC57" s="185" t="s">
        <v>2704</v>
      </c>
      <c r="AD57" s="185" t="s">
        <v>2704</v>
      </c>
      <c r="AE57" s="185" t="s">
        <v>2819</v>
      </c>
      <c r="AF57" s="185" t="s">
        <v>2704</v>
      </c>
      <c r="AG57" s="185" t="s">
        <v>2704</v>
      </c>
      <c r="AH57" s="185" t="s">
        <v>2819</v>
      </c>
      <c r="AI57" s="185" t="s">
        <v>2704</v>
      </c>
      <c r="AJ57" s="185" t="s">
        <v>2704</v>
      </c>
      <c r="AK57" s="185" t="s">
        <v>2819</v>
      </c>
      <c r="AL57" s="185" t="s">
        <v>2704</v>
      </c>
      <c r="AM57" s="185" t="s">
        <v>2704</v>
      </c>
      <c r="AN57" s="185" t="s">
        <v>2819</v>
      </c>
      <c r="AO57" s="185" t="s">
        <v>2704</v>
      </c>
      <c r="AP57" s="185" t="s">
        <v>2704</v>
      </c>
      <c r="AQ57" s="185" t="s">
        <v>2819</v>
      </c>
      <c r="AR57" s="185" t="s">
        <v>2704</v>
      </c>
      <c r="AS57" s="185" t="s">
        <v>2704</v>
      </c>
      <c r="AT57" s="185" t="s">
        <v>2819</v>
      </c>
      <c r="AU57" s="185" t="s">
        <v>2704</v>
      </c>
      <c r="AV57" s="185" t="s">
        <v>2704</v>
      </c>
      <c r="AW57" s="185" t="s">
        <v>2819</v>
      </c>
      <c r="AX57" s="185" t="s">
        <v>2704</v>
      </c>
      <c r="AY57" s="185" t="s">
        <v>2704</v>
      </c>
      <c r="AZ57" s="185" t="s">
        <v>2819</v>
      </c>
      <c r="BA57" s="185" t="s">
        <v>2704</v>
      </c>
      <c r="BB57" s="185" t="s">
        <v>2704</v>
      </c>
      <c r="BC57" s="185" t="s">
        <v>2819</v>
      </c>
      <c r="BD57" s="185" t="s">
        <v>2704</v>
      </c>
      <c r="BE57" s="185" t="s">
        <v>2704</v>
      </c>
      <c r="BF57" s="185" t="s">
        <v>2819</v>
      </c>
      <c r="BG57" s="185" t="s">
        <v>2704</v>
      </c>
      <c r="BH57" s="185" t="s">
        <v>2704</v>
      </c>
      <c r="BI57" s="185" t="s">
        <v>2819</v>
      </c>
      <c r="BJ57" s="185" t="s">
        <v>2704</v>
      </c>
      <c r="BK57" s="185" t="s">
        <v>2704</v>
      </c>
      <c r="BL57" s="185" t="s">
        <v>2819</v>
      </c>
      <c r="BM57" s="185" t="s">
        <v>2704</v>
      </c>
      <c r="BN57" s="185" t="s">
        <v>2704</v>
      </c>
      <c r="BO57" s="185" t="s">
        <v>2819</v>
      </c>
      <c r="BP57" s="185" t="s">
        <v>2704</v>
      </c>
      <c r="BQ57" s="185" t="s">
        <v>2704</v>
      </c>
      <c r="BR57" s="185" t="s">
        <v>2819</v>
      </c>
      <c r="BS57" s="185" t="s">
        <v>2704</v>
      </c>
      <c r="BT57" s="185" t="s">
        <v>2704</v>
      </c>
      <c r="BU57" s="185" t="s">
        <v>2819</v>
      </c>
      <c r="BV57" s="185" t="s">
        <v>2704</v>
      </c>
      <c r="BW57" s="185" t="s">
        <v>2704</v>
      </c>
      <c r="BX57" s="185" t="s">
        <v>2819</v>
      </c>
      <c r="BY57" s="185" t="s">
        <v>2704</v>
      </c>
      <c r="BZ57" s="185" t="s">
        <v>2704</v>
      </c>
      <c r="CA57" s="185" t="s">
        <v>2819</v>
      </c>
      <c r="CB57" s="185" t="s">
        <v>2704</v>
      </c>
      <c r="CC57" s="185" t="s">
        <v>2704</v>
      </c>
      <c r="CD57" s="185" t="s">
        <v>2819</v>
      </c>
      <c r="CE57" s="185" t="s">
        <v>2704</v>
      </c>
      <c r="CF57" s="185" t="s">
        <v>2704</v>
      </c>
      <c r="CG57" s="185" t="s">
        <v>2819</v>
      </c>
      <c r="CH57" s="185" t="s">
        <v>2704</v>
      </c>
      <c r="CI57" s="185" t="s">
        <v>2704</v>
      </c>
      <c r="CJ57" s="185" t="s">
        <v>2819</v>
      </c>
      <c r="CK57" s="185" t="s">
        <v>2704</v>
      </c>
      <c r="CL57" s="185" t="s">
        <v>2704</v>
      </c>
      <c r="CM57" s="185" t="s">
        <v>2819</v>
      </c>
      <c r="CN57" s="185" t="s">
        <v>2704</v>
      </c>
      <c r="CO57" s="185" t="s">
        <v>2704</v>
      </c>
      <c r="CP57" s="185" t="s">
        <v>2819</v>
      </c>
      <c r="CQ57" s="185" t="s">
        <v>2704</v>
      </c>
      <c r="CR57" s="185" t="s">
        <v>2704</v>
      </c>
      <c r="CS57" s="185" t="s">
        <v>2819</v>
      </c>
      <c r="CT57" s="185" t="s">
        <v>2704</v>
      </c>
      <c r="CU57" s="185" t="s">
        <v>2704</v>
      </c>
      <c r="CV57" s="185" t="s">
        <v>2819</v>
      </c>
      <c r="CW57" s="185" t="s">
        <v>2704</v>
      </c>
      <c r="CX57" s="185" t="s">
        <v>2704</v>
      </c>
      <c r="CY57" s="185" t="s">
        <v>2819</v>
      </c>
      <c r="CZ57" s="185" t="s">
        <v>2704</v>
      </c>
      <c r="DA57" s="185" t="s">
        <v>2704</v>
      </c>
      <c r="DB57" s="185" t="s">
        <v>2819</v>
      </c>
      <c r="DC57" s="185" t="s">
        <v>2704</v>
      </c>
      <c r="DD57" s="185" t="s">
        <v>2704</v>
      </c>
      <c r="DE57" s="185" t="s">
        <v>2819</v>
      </c>
      <c r="DF57" s="185" t="s">
        <v>2704</v>
      </c>
      <c r="DG57" s="185" t="s">
        <v>2704</v>
      </c>
      <c r="DH57" s="185" t="s">
        <v>2819</v>
      </c>
      <c r="DI57" s="185" t="s">
        <v>2704</v>
      </c>
      <c r="DJ57" s="185" t="s">
        <v>2704</v>
      </c>
      <c r="DK57" s="185" t="s">
        <v>2819</v>
      </c>
      <c r="DL57" s="185" t="s">
        <v>2704</v>
      </c>
      <c r="DM57" s="185" t="s">
        <v>2704</v>
      </c>
      <c r="DN57" s="185" t="s">
        <v>2819</v>
      </c>
      <c r="DO57" s="185" t="s">
        <v>2704</v>
      </c>
      <c r="DP57" s="185" t="s">
        <v>2704</v>
      </c>
      <c r="DQ57" s="185" t="s">
        <v>2819</v>
      </c>
      <c r="DR57" s="185" t="s">
        <v>2704</v>
      </c>
      <c r="DS57" s="185" t="s">
        <v>2704</v>
      </c>
      <c r="DT57" s="185" t="s">
        <v>2819</v>
      </c>
      <c r="DU57" s="185" t="s">
        <v>2704</v>
      </c>
      <c r="DV57" s="185" t="s">
        <v>2704</v>
      </c>
      <c r="DW57" s="185" t="s">
        <v>2819</v>
      </c>
      <c r="DX57" s="185" t="s">
        <v>2704</v>
      </c>
      <c r="DY57" s="185" t="s">
        <v>2704</v>
      </c>
      <c r="DZ57" s="185" t="s">
        <v>2819</v>
      </c>
      <c r="EA57" s="185" t="s">
        <v>2704</v>
      </c>
      <c r="EB57" s="185" t="s">
        <v>2704</v>
      </c>
      <c r="EC57" s="185" t="s">
        <v>2819</v>
      </c>
      <c r="ED57" s="185" t="s">
        <v>2704</v>
      </c>
      <c r="EE57" s="185" t="s">
        <v>2704</v>
      </c>
      <c r="EF57" s="185" t="s">
        <v>2819</v>
      </c>
      <c r="EG57" s="185" t="s">
        <v>2704</v>
      </c>
      <c r="EH57" s="185" t="s">
        <v>2704</v>
      </c>
      <c r="EI57" s="185" t="s">
        <v>2819</v>
      </c>
      <c r="EJ57" s="185" t="s">
        <v>2704</v>
      </c>
      <c r="EK57" s="185" t="s">
        <v>2704</v>
      </c>
      <c r="EL57" s="185" t="s">
        <v>2819</v>
      </c>
      <c r="EM57" s="185" t="s">
        <v>2704</v>
      </c>
      <c r="EN57" s="185" t="s">
        <v>2704</v>
      </c>
      <c r="EO57" s="185" t="s">
        <v>2819</v>
      </c>
      <c r="EP57" s="185" t="s">
        <v>2704</v>
      </c>
      <c r="EQ57" s="185" t="s">
        <v>2704</v>
      </c>
      <c r="ER57" s="185" t="s">
        <v>2819</v>
      </c>
      <c r="ES57" s="185" t="s">
        <v>2704</v>
      </c>
      <c r="ET57" s="185" t="s">
        <v>2704</v>
      </c>
    </row>
    <row r="58" spans="1:150" x14ac:dyDescent="0.3">
      <c r="A58" s="1"/>
      <c r="B58" s="186" t="s">
        <v>3120</v>
      </c>
      <c r="C58" s="186" t="s">
        <v>192</v>
      </c>
      <c r="D58" s="186" t="s">
        <v>3117</v>
      </c>
      <c r="E58" s="186" t="s">
        <v>3121</v>
      </c>
      <c r="F58" s="186" t="s">
        <v>3122</v>
      </c>
      <c r="G58" s="187" t="s">
        <v>2819</v>
      </c>
      <c r="H58" s="187" t="s">
        <v>863</v>
      </c>
      <c r="I58" s="187" t="s">
        <v>863</v>
      </c>
      <c r="J58" s="187" t="s">
        <v>2819</v>
      </c>
      <c r="K58" s="187" t="s">
        <v>863</v>
      </c>
      <c r="L58" s="187" t="s">
        <v>863</v>
      </c>
      <c r="M58" s="187" t="s">
        <v>2819</v>
      </c>
      <c r="N58" s="187" t="s">
        <v>863</v>
      </c>
      <c r="O58" s="187" t="s">
        <v>863</v>
      </c>
      <c r="P58" s="187" t="s">
        <v>2819</v>
      </c>
      <c r="Q58" s="187" t="s">
        <v>863</v>
      </c>
      <c r="R58" s="187" t="s">
        <v>863</v>
      </c>
      <c r="S58" s="187" t="s">
        <v>2819</v>
      </c>
      <c r="T58" s="187" t="s">
        <v>863</v>
      </c>
      <c r="U58" s="187" t="s">
        <v>863</v>
      </c>
      <c r="V58" s="187" t="s">
        <v>2819</v>
      </c>
      <c r="W58" s="187" t="s">
        <v>863</v>
      </c>
      <c r="X58" s="187" t="s">
        <v>863</v>
      </c>
      <c r="Y58" s="187" t="s">
        <v>2819</v>
      </c>
      <c r="Z58" s="187" t="s">
        <v>863</v>
      </c>
      <c r="AA58" s="187" t="s">
        <v>863</v>
      </c>
      <c r="AB58" s="187" t="s">
        <v>2819</v>
      </c>
      <c r="AC58" s="187" t="s">
        <v>863</v>
      </c>
      <c r="AD58" s="187" t="s">
        <v>863</v>
      </c>
      <c r="AE58" s="187" t="s">
        <v>2819</v>
      </c>
      <c r="AF58" s="187" t="s">
        <v>863</v>
      </c>
      <c r="AG58" s="187" t="s">
        <v>863</v>
      </c>
      <c r="AH58" s="187" t="s">
        <v>2819</v>
      </c>
      <c r="AI58" s="187" t="s">
        <v>863</v>
      </c>
      <c r="AJ58" s="187" t="s">
        <v>863</v>
      </c>
      <c r="AK58" s="187" t="s">
        <v>2819</v>
      </c>
      <c r="AL58" s="187" t="s">
        <v>863</v>
      </c>
      <c r="AM58" s="187" t="s">
        <v>863</v>
      </c>
      <c r="AN58" s="187" t="s">
        <v>2819</v>
      </c>
      <c r="AO58" s="187" t="s">
        <v>863</v>
      </c>
      <c r="AP58" s="187" t="s">
        <v>863</v>
      </c>
      <c r="AQ58" s="187" t="s">
        <v>2819</v>
      </c>
      <c r="AR58" s="187" t="s">
        <v>863</v>
      </c>
      <c r="AS58" s="187" t="s">
        <v>863</v>
      </c>
      <c r="AT58" s="187" t="s">
        <v>2819</v>
      </c>
      <c r="AU58" s="187" t="s">
        <v>863</v>
      </c>
      <c r="AV58" s="187" t="s">
        <v>863</v>
      </c>
      <c r="AW58" s="187" t="s">
        <v>2819</v>
      </c>
      <c r="AX58" s="187" t="s">
        <v>863</v>
      </c>
      <c r="AY58" s="187" t="s">
        <v>863</v>
      </c>
      <c r="AZ58" s="187" t="s">
        <v>2819</v>
      </c>
      <c r="BA58" s="187" t="s">
        <v>863</v>
      </c>
      <c r="BB58" s="187" t="s">
        <v>863</v>
      </c>
      <c r="BC58" s="187" t="s">
        <v>2819</v>
      </c>
      <c r="BD58" s="187" t="s">
        <v>863</v>
      </c>
      <c r="BE58" s="187" t="s">
        <v>863</v>
      </c>
      <c r="BF58" s="187" t="s">
        <v>2819</v>
      </c>
      <c r="BG58" s="187" t="s">
        <v>863</v>
      </c>
      <c r="BH58" s="187" t="s">
        <v>863</v>
      </c>
      <c r="BI58" s="187" t="s">
        <v>2819</v>
      </c>
      <c r="BJ58" s="187" t="s">
        <v>863</v>
      </c>
      <c r="BK58" s="187" t="s">
        <v>863</v>
      </c>
      <c r="BL58" s="187" t="s">
        <v>2819</v>
      </c>
      <c r="BM58" s="187" t="s">
        <v>863</v>
      </c>
      <c r="BN58" s="187" t="s">
        <v>863</v>
      </c>
      <c r="BO58" s="187" t="s">
        <v>2819</v>
      </c>
      <c r="BP58" s="187" t="s">
        <v>863</v>
      </c>
      <c r="BQ58" s="187" t="s">
        <v>863</v>
      </c>
      <c r="BR58" s="187" t="s">
        <v>2819</v>
      </c>
      <c r="BS58" s="187" t="s">
        <v>863</v>
      </c>
      <c r="BT58" s="187" t="s">
        <v>863</v>
      </c>
      <c r="BU58" s="187" t="s">
        <v>2819</v>
      </c>
      <c r="BV58" s="187" t="s">
        <v>863</v>
      </c>
      <c r="BW58" s="187" t="s">
        <v>863</v>
      </c>
      <c r="BX58" s="187" t="s">
        <v>2819</v>
      </c>
      <c r="BY58" s="187" t="s">
        <v>863</v>
      </c>
      <c r="BZ58" s="187" t="s">
        <v>863</v>
      </c>
      <c r="CA58" s="187" t="s">
        <v>2819</v>
      </c>
      <c r="CB58" s="187" t="s">
        <v>863</v>
      </c>
      <c r="CC58" s="187" t="s">
        <v>863</v>
      </c>
      <c r="CD58" s="187" t="s">
        <v>2819</v>
      </c>
      <c r="CE58" s="187" t="s">
        <v>863</v>
      </c>
      <c r="CF58" s="187" t="s">
        <v>863</v>
      </c>
      <c r="CG58" s="187" t="s">
        <v>2819</v>
      </c>
      <c r="CH58" s="187" t="s">
        <v>863</v>
      </c>
      <c r="CI58" s="187" t="s">
        <v>863</v>
      </c>
      <c r="CJ58" s="187" t="s">
        <v>2819</v>
      </c>
      <c r="CK58" s="187" t="s">
        <v>863</v>
      </c>
      <c r="CL58" s="187" t="s">
        <v>863</v>
      </c>
      <c r="CM58" s="187" t="s">
        <v>2819</v>
      </c>
      <c r="CN58" s="187" t="s">
        <v>863</v>
      </c>
      <c r="CO58" s="187" t="s">
        <v>863</v>
      </c>
      <c r="CP58" s="187" t="s">
        <v>2819</v>
      </c>
      <c r="CQ58" s="187" t="s">
        <v>863</v>
      </c>
      <c r="CR58" s="187" t="s">
        <v>863</v>
      </c>
      <c r="CS58" s="187" t="s">
        <v>2819</v>
      </c>
      <c r="CT58" s="187" t="s">
        <v>863</v>
      </c>
      <c r="CU58" s="187" t="s">
        <v>863</v>
      </c>
      <c r="CV58" s="187" t="s">
        <v>2819</v>
      </c>
      <c r="CW58" s="187" t="s">
        <v>863</v>
      </c>
      <c r="CX58" s="187" t="s">
        <v>863</v>
      </c>
      <c r="CY58" s="187" t="s">
        <v>2819</v>
      </c>
      <c r="CZ58" s="187" t="s">
        <v>863</v>
      </c>
      <c r="DA58" s="187" t="s">
        <v>863</v>
      </c>
      <c r="DB58" s="187" t="s">
        <v>2819</v>
      </c>
      <c r="DC58" s="187" t="s">
        <v>863</v>
      </c>
      <c r="DD58" s="187" t="s">
        <v>863</v>
      </c>
      <c r="DE58" s="187" t="s">
        <v>2819</v>
      </c>
      <c r="DF58" s="187" t="s">
        <v>863</v>
      </c>
      <c r="DG58" s="187" t="s">
        <v>863</v>
      </c>
      <c r="DH58" s="187" t="s">
        <v>2819</v>
      </c>
      <c r="DI58" s="187" t="s">
        <v>863</v>
      </c>
      <c r="DJ58" s="187" t="s">
        <v>863</v>
      </c>
      <c r="DK58" s="187" t="s">
        <v>2819</v>
      </c>
      <c r="DL58" s="187" t="s">
        <v>863</v>
      </c>
      <c r="DM58" s="187" t="s">
        <v>863</v>
      </c>
      <c r="DN58" s="187" t="s">
        <v>2819</v>
      </c>
      <c r="DO58" s="187" t="s">
        <v>863</v>
      </c>
      <c r="DP58" s="187" t="s">
        <v>863</v>
      </c>
      <c r="DQ58" s="187" t="s">
        <v>2819</v>
      </c>
      <c r="DR58" s="187" t="s">
        <v>863</v>
      </c>
      <c r="DS58" s="187" t="s">
        <v>863</v>
      </c>
      <c r="DT58" s="187" t="s">
        <v>2819</v>
      </c>
      <c r="DU58" s="187" t="s">
        <v>863</v>
      </c>
      <c r="DV58" s="187" t="s">
        <v>863</v>
      </c>
      <c r="DW58" s="187" t="s">
        <v>2819</v>
      </c>
      <c r="DX58" s="187" t="s">
        <v>863</v>
      </c>
      <c r="DY58" s="187" t="s">
        <v>863</v>
      </c>
      <c r="DZ58" s="187" t="s">
        <v>2819</v>
      </c>
      <c r="EA58" s="187" t="s">
        <v>863</v>
      </c>
      <c r="EB58" s="187" t="s">
        <v>863</v>
      </c>
      <c r="EC58" s="187" t="s">
        <v>2819</v>
      </c>
      <c r="ED58" s="187" t="s">
        <v>863</v>
      </c>
      <c r="EE58" s="187" t="s">
        <v>863</v>
      </c>
      <c r="EF58" s="187" t="s">
        <v>2819</v>
      </c>
      <c r="EG58" s="187" t="s">
        <v>863</v>
      </c>
      <c r="EH58" s="187" t="s">
        <v>863</v>
      </c>
      <c r="EI58" s="187" t="s">
        <v>2819</v>
      </c>
      <c r="EJ58" s="187" t="s">
        <v>863</v>
      </c>
      <c r="EK58" s="187" t="s">
        <v>863</v>
      </c>
      <c r="EL58" s="187" t="s">
        <v>2819</v>
      </c>
      <c r="EM58" s="187" t="s">
        <v>863</v>
      </c>
      <c r="EN58" s="187" t="s">
        <v>863</v>
      </c>
      <c r="EO58" s="187" t="s">
        <v>2819</v>
      </c>
      <c r="EP58" s="187" t="s">
        <v>863</v>
      </c>
      <c r="EQ58" s="187" t="s">
        <v>863</v>
      </c>
      <c r="ER58" s="187" t="s">
        <v>2819</v>
      </c>
      <c r="ES58" s="187" t="s">
        <v>863</v>
      </c>
      <c r="ET58" s="187" t="s">
        <v>863</v>
      </c>
    </row>
    <row r="59" spans="1:150" x14ac:dyDescent="0.3">
      <c r="A59" s="1"/>
      <c r="B59" s="186" t="s">
        <v>3123</v>
      </c>
      <c r="C59" s="186" t="s">
        <v>192</v>
      </c>
      <c r="D59" s="186" t="s">
        <v>3117</v>
      </c>
      <c r="E59" s="186" t="s">
        <v>3124</v>
      </c>
      <c r="F59" s="186" t="s">
        <v>3125</v>
      </c>
      <c r="G59" s="187" t="s">
        <v>2819</v>
      </c>
      <c r="H59" s="187" t="s">
        <v>863</v>
      </c>
      <c r="I59" s="187" t="s">
        <v>863</v>
      </c>
      <c r="J59" s="187" t="s">
        <v>2819</v>
      </c>
      <c r="K59" s="187" t="s">
        <v>863</v>
      </c>
      <c r="L59" s="187" t="s">
        <v>863</v>
      </c>
      <c r="M59" s="187" t="s">
        <v>2819</v>
      </c>
      <c r="N59" s="187" t="s">
        <v>863</v>
      </c>
      <c r="O59" s="187" t="s">
        <v>863</v>
      </c>
      <c r="P59" s="187" t="s">
        <v>2819</v>
      </c>
      <c r="Q59" s="187" t="s">
        <v>863</v>
      </c>
      <c r="R59" s="187" t="s">
        <v>863</v>
      </c>
      <c r="S59" s="187" t="s">
        <v>2819</v>
      </c>
      <c r="T59" s="187" t="s">
        <v>863</v>
      </c>
      <c r="U59" s="187" t="s">
        <v>863</v>
      </c>
      <c r="V59" s="187" t="s">
        <v>2819</v>
      </c>
      <c r="W59" s="187" t="s">
        <v>863</v>
      </c>
      <c r="X59" s="187" t="s">
        <v>863</v>
      </c>
      <c r="Y59" s="187" t="s">
        <v>2819</v>
      </c>
      <c r="Z59" s="187" t="s">
        <v>863</v>
      </c>
      <c r="AA59" s="187" t="s">
        <v>863</v>
      </c>
      <c r="AB59" s="187" t="s">
        <v>2819</v>
      </c>
      <c r="AC59" s="187" t="s">
        <v>863</v>
      </c>
      <c r="AD59" s="187" t="s">
        <v>863</v>
      </c>
      <c r="AE59" s="187" t="s">
        <v>2819</v>
      </c>
      <c r="AF59" s="187" t="s">
        <v>863</v>
      </c>
      <c r="AG59" s="187" t="s">
        <v>863</v>
      </c>
      <c r="AH59" s="187" t="s">
        <v>2819</v>
      </c>
      <c r="AI59" s="187" t="s">
        <v>863</v>
      </c>
      <c r="AJ59" s="187" t="s">
        <v>863</v>
      </c>
      <c r="AK59" s="187" t="s">
        <v>2819</v>
      </c>
      <c r="AL59" s="187" t="s">
        <v>863</v>
      </c>
      <c r="AM59" s="187" t="s">
        <v>863</v>
      </c>
      <c r="AN59" s="187" t="s">
        <v>2819</v>
      </c>
      <c r="AO59" s="187" t="s">
        <v>863</v>
      </c>
      <c r="AP59" s="187" t="s">
        <v>863</v>
      </c>
      <c r="AQ59" s="187" t="s">
        <v>2819</v>
      </c>
      <c r="AR59" s="187" t="s">
        <v>863</v>
      </c>
      <c r="AS59" s="187" t="s">
        <v>863</v>
      </c>
      <c r="AT59" s="187" t="s">
        <v>2819</v>
      </c>
      <c r="AU59" s="187" t="s">
        <v>863</v>
      </c>
      <c r="AV59" s="187" t="s">
        <v>863</v>
      </c>
      <c r="AW59" s="187" t="s">
        <v>2819</v>
      </c>
      <c r="AX59" s="187" t="s">
        <v>863</v>
      </c>
      <c r="AY59" s="187" t="s">
        <v>863</v>
      </c>
      <c r="AZ59" s="187" t="s">
        <v>2819</v>
      </c>
      <c r="BA59" s="187" t="s">
        <v>863</v>
      </c>
      <c r="BB59" s="187" t="s">
        <v>863</v>
      </c>
      <c r="BC59" s="187" t="s">
        <v>2819</v>
      </c>
      <c r="BD59" s="187" t="s">
        <v>863</v>
      </c>
      <c r="BE59" s="187" t="s">
        <v>863</v>
      </c>
      <c r="BF59" s="187" t="s">
        <v>2819</v>
      </c>
      <c r="BG59" s="187" t="s">
        <v>863</v>
      </c>
      <c r="BH59" s="187" t="s">
        <v>863</v>
      </c>
      <c r="BI59" s="187" t="s">
        <v>2819</v>
      </c>
      <c r="BJ59" s="187" t="s">
        <v>863</v>
      </c>
      <c r="BK59" s="187" t="s">
        <v>863</v>
      </c>
      <c r="BL59" s="187" t="s">
        <v>2819</v>
      </c>
      <c r="BM59" s="187" t="s">
        <v>863</v>
      </c>
      <c r="BN59" s="187" t="s">
        <v>863</v>
      </c>
      <c r="BO59" s="187" t="s">
        <v>2819</v>
      </c>
      <c r="BP59" s="187" t="s">
        <v>863</v>
      </c>
      <c r="BQ59" s="187" t="s">
        <v>863</v>
      </c>
      <c r="BR59" s="187" t="s">
        <v>2819</v>
      </c>
      <c r="BS59" s="187" t="s">
        <v>863</v>
      </c>
      <c r="BT59" s="187" t="s">
        <v>863</v>
      </c>
      <c r="BU59" s="187" t="s">
        <v>2819</v>
      </c>
      <c r="BV59" s="187" t="s">
        <v>863</v>
      </c>
      <c r="BW59" s="187" t="s">
        <v>863</v>
      </c>
      <c r="BX59" s="187" t="s">
        <v>2819</v>
      </c>
      <c r="BY59" s="187" t="s">
        <v>863</v>
      </c>
      <c r="BZ59" s="187" t="s">
        <v>863</v>
      </c>
      <c r="CA59" s="187" t="s">
        <v>2819</v>
      </c>
      <c r="CB59" s="187" t="s">
        <v>863</v>
      </c>
      <c r="CC59" s="187" t="s">
        <v>863</v>
      </c>
      <c r="CD59" s="187" t="s">
        <v>2819</v>
      </c>
      <c r="CE59" s="187" t="s">
        <v>863</v>
      </c>
      <c r="CF59" s="187" t="s">
        <v>863</v>
      </c>
      <c r="CG59" s="187" t="s">
        <v>2819</v>
      </c>
      <c r="CH59" s="187" t="s">
        <v>863</v>
      </c>
      <c r="CI59" s="187" t="s">
        <v>863</v>
      </c>
      <c r="CJ59" s="187" t="s">
        <v>2819</v>
      </c>
      <c r="CK59" s="187" t="s">
        <v>863</v>
      </c>
      <c r="CL59" s="187" t="s">
        <v>863</v>
      </c>
      <c r="CM59" s="187" t="s">
        <v>2819</v>
      </c>
      <c r="CN59" s="187" t="s">
        <v>863</v>
      </c>
      <c r="CO59" s="187" t="s">
        <v>863</v>
      </c>
      <c r="CP59" s="187" t="s">
        <v>2819</v>
      </c>
      <c r="CQ59" s="187" t="s">
        <v>863</v>
      </c>
      <c r="CR59" s="187" t="s">
        <v>863</v>
      </c>
      <c r="CS59" s="187" t="s">
        <v>2819</v>
      </c>
      <c r="CT59" s="187" t="s">
        <v>863</v>
      </c>
      <c r="CU59" s="187" t="s">
        <v>863</v>
      </c>
      <c r="CV59" s="187" t="s">
        <v>2819</v>
      </c>
      <c r="CW59" s="187" t="s">
        <v>863</v>
      </c>
      <c r="CX59" s="187" t="s">
        <v>863</v>
      </c>
      <c r="CY59" s="187" t="s">
        <v>2819</v>
      </c>
      <c r="CZ59" s="187" t="s">
        <v>863</v>
      </c>
      <c r="DA59" s="187" t="s">
        <v>863</v>
      </c>
      <c r="DB59" s="187" t="s">
        <v>2819</v>
      </c>
      <c r="DC59" s="187" t="s">
        <v>863</v>
      </c>
      <c r="DD59" s="187" t="s">
        <v>863</v>
      </c>
      <c r="DE59" s="187" t="s">
        <v>2819</v>
      </c>
      <c r="DF59" s="187" t="s">
        <v>863</v>
      </c>
      <c r="DG59" s="187" t="s">
        <v>863</v>
      </c>
      <c r="DH59" s="187" t="s">
        <v>2819</v>
      </c>
      <c r="DI59" s="187" t="s">
        <v>863</v>
      </c>
      <c r="DJ59" s="187" t="s">
        <v>863</v>
      </c>
      <c r="DK59" s="187" t="s">
        <v>2819</v>
      </c>
      <c r="DL59" s="187" t="s">
        <v>863</v>
      </c>
      <c r="DM59" s="187" t="s">
        <v>863</v>
      </c>
      <c r="DN59" s="187" t="s">
        <v>2819</v>
      </c>
      <c r="DO59" s="187" t="s">
        <v>863</v>
      </c>
      <c r="DP59" s="187" t="s">
        <v>863</v>
      </c>
      <c r="DQ59" s="187" t="s">
        <v>2819</v>
      </c>
      <c r="DR59" s="187" t="s">
        <v>863</v>
      </c>
      <c r="DS59" s="187" t="s">
        <v>863</v>
      </c>
      <c r="DT59" s="187" t="s">
        <v>2819</v>
      </c>
      <c r="DU59" s="187" t="s">
        <v>863</v>
      </c>
      <c r="DV59" s="187" t="s">
        <v>863</v>
      </c>
      <c r="DW59" s="187" t="s">
        <v>2819</v>
      </c>
      <c r="DX59" s="187" t="s">
        <v>863</v>
      </c>
      <c r="DY59" s="187" t="s">
        <v>863</v>
      </c>
      <c r="DZ59" s="187" t="s">
        <v>2819</v>
      </c>
      <c r="EA59" s="187" t="s">
        <v>863</v>
      </c>
      <c r="EB59" s="187" t="s">
        <v>863</v>
      </c>
      <c r="EC59" s="187" t="s">
        <v>2819</v>
      </c>
      <c r="ED59" s="187" t="s">
        <v>863</v>
      </c>
      <c r="EE59" s="187" t="s">
        <v>863</v>
      </c>
      <c r="EF59" s="187" t="s">
        <v>2819</v>
      </c>
      <c r="EG59" s="187" t="s">
        <v>863</v>
      </c>
      <c r="EH59" s="187" t="s">
        <v>863</v>
      </c>
      <c r="EI59" s="187" t="s">
        <v>2819</v>
      </c>
      <c r="EJ59" s="187" t="s">
        <v>863</v>
      </c>
      <c r="EK59" s="187" t="s">
        <v>863</v>
      </c>
      <c r="EL59" s="187" t="s">
        <v>2819</v>
      </c>
      <c r="EM59" s="187" t="s">
        <v>863</v>
      </c>
      <c r="EN59" s="187" t="s">
        <v>863</v>
      </c>
      <c r="EO59" s="187" t="s">
        <v>2819</v>
      </c>
      <c r="EP59" s="187" t="s">
        <v>863</v>
      </c>
      <c r="EQ59" s="187" t="s">
        <v>863</v>
      </c>
      <c r="ER59" s="187" t="s">
        <v>2819</v>
      </c>
      <c r="ES59" s="187" t="s">
        <v>863</v>
      </c>
      <c r="ET59" s="187" t="s">
        <v>863</v>
      </c>
    </row>
    <row r="60" spans="1:150" x14ac:dyDescent="0.3">
      <c r="A60" s="1"/>
      <c r="B60" s="186" t="s">
        <v>3126</v>
      </c>
      <c r="C60" s="186" t="s">
        <v>192</v>
      </c>
      <c r="D60" s="186" t="s">
        <v>3117</v>
      </c>
      <c r="E60" s="186" t="s">
        <v>3127</v>
      </c>
      <c r="F60" s="186" t="s">
        <v>3128</v>
      </c>
      <c r="G60" s="187" t="s">
        <v>2819</v>
      </c>
      <c r="H60" s="187" t="s">
        <v>863</v>
      </c>
      <c r="I60" s="187" t="s">
        <v>863</v>
      </c>
      <c r="J60" s="187" t="s">
        <v>2819</v>
      </c>
      <c r="K60" s="187" t="s">
        <v>863</v>
      </c>
      <c r="L60" s="187" t="s">
        <v>863</v>
      </c>
      <c r="M60" s="187" t="s">
        <v>2819</v>
      </c>
      <c r="N60" s="187" t="s">
        <v>863</v>
      </c>
      <c r="O60" s="187" t="s">
        <v>863</v>
      </c>
      <c r="P60" s="187" t="s">
        <v>2819</v>
      </c>
      <c r="Q60" s="187" t="s">
        <v>863</v>
      </c>
      <c r="R60" s="187" t="s">
        <v>863</v>
      </c>
      <c r="S60" s="187" t="s">
        <v>2819</v>
      </c>
      <c r="T60" s="187" t="s">
        <v>863</v>
      </c>
      <c r="U60" s="187" t="s">
        <v>863</v>
      </c>
      <c r="V60" s="187" t="s">
        <v>2819</v>
      </c>
      <c r="W60" s="187" t="s">
        <v>863</v>
      </c>
      <c r="X60" s="187" t="s">
        <v>863</v>
      </c>
      <c r="Y60" s="187" t="s">
        <v>2819</v>
      </c>
      <c r="Z60" s="187" t="s">
        <v>863</v>
      </c>
      <c r="AA60" s="187" t="s">
        <v>863</v>
      </c>
      <c r="AB60" s="187" t="s">
        <v>2819</v>
      </c>
      <c r="AC60" s="187" t="s">
        <v>863</v>
      </c>
      <c r="AD60" s="187" t="s">
        <v>863</v>
      </c>
      <c r="AE60" s="187" t="s">
        <v>2819</v>
      </c>
      <c r="AF60" s="187" t="s">
        <v>863</v>
      </c>
      <c r="AG60" s="187" t="s">
        <v>863</v>
      </c>
      <c r="AH60" s="187" t="s">
        <v>2819</v>
      </c>
      <c r="AI60" s="187" t="s">
        <v>863</v>
      </c>
      <c r="AJ60" s="187" t="s">
        <v>863</v>
      </c>
      <c r="AK60" s="187" t="s">
        <v>2819</v>
      </c>
      <c r="AL60" s="187" t="s">
        <v>863</v>
      </c>
      <c r="AM60" s="187" t="s">
        <v>863</v>
      </c>
      <c r="AN60" s="187" t="s">
        <v>2819</v>
      </c>
      <c r="AO60" s="187" t="s">
        <v>863</v>
      </c>
      <c r="AP60" s="187" t="s">
        <v>863</v>
      </c>
      <c r="AQ60" s="187" t="s">
        <v>2819</v>
      </c>
      <c r="AR60" s="187" t="s">
        <v>863</v>
      </c>
      <c r="AS60" s="187" t="s">
        <v>863</v>
      </c>
      <c r="AT60" s="187" t="s">
        <v>2819</v>
      </c>
      <c r="AU60" s="187" t="s">
        <v>863</v>
      </c>
      <c r="AV60" s="187" t="s">
        <v>863</v>
      </c>
      <c r="AW60" s="187" t="s">
        <v>2819</v>
      </c>
      <c r="AX60" s="187" t="s">
        <v>863</v>
      </c>
      <c r="AY60" s="187" t="s">
        <v>863</v>
      </c>
      <c r="AZ60" s="187" t="s">
        <v>2819</v>
      </c>
      <c r="BA60" s="187" t="s">
        <v>863</v>
      </c>
      <c r="BB60" s="187" t="s">
        <v>863</v>
      </c>
      <c r="BC60" s="187" t="s">
        <v>2819</v>
      </c>
      <c r="BD60" s="187" t="s">
        <v>863</v>
      </c>
      <c r="BE60" s="187" t="s">
        <v>863</v>
      </c>
      <c r="BF60" s="187" t="s">
        <v>2819</v>
      </c>
      <c r="BG60" s="187" t="s">
        <v>863</v>
      </c>
      <c r="BH60" s="187" t="s">
        <v>863</v>
      </c>
      <c r="BI60" s="187" t="s">
        <v>2819</v>
      </c>
      <c r="BJ60" s="187" t="s">
        <v>863</v>
      </c>
      <c r="BK60" s="187" t="s">
        <v>863</v>
      </c>
      <c r="BL60" s="187" t="s">
        <v>2819</v>
      </c>
      <c r="BM60" s="187" t="s">
        <v>863</v>
      </c>
      <c r="BN60" s="187" t="s">
        <v>863</v>
      </c>
      <c r="BO60" s="187" t="s">
        <v>2819</v>
      </c>
      <c r="BP60" s="187" t="s">
        <v>863</v>
      </c>
      <c r="BQ60" s="187" t="s">
        <v>863</v>
      </c>
      <c r="BR60" s="187" t="s">
        <v>2819</v>
      </c>
      <c r="BS60" s="187" t="s">
        <v>863</v>
      </c>
      <c r="BT60" s="187" t="s">
        <v>863</v>
      </c>
      <c r="BU60" s="187" t="s">
        <v>2819</v>
      </c>
      <c r="BV60" s="187" t="s">
        <v>863</v>
      </c>
      <c r="BW60" s="187" t="s">
        <v>863</v>
      </c>
      <c r="BX60" s="187" t="s">
        <v>2819</v>
      </c>
      <c r="BY60" s="187" t="s">
        <v>863</v>
      </c>
      <c r="BZ60" s="187" t="s">
        <v>863</v>
      </c>
      <c r="CA60" s="187" t="s">
        <v>2819</v>
      </c>
      <c r="CB60" s="187" t="s">
        <v>863</v>
      </c>
      <c r="CC60" s="187" t="s">
        <v>863</v>
      </c>
      <c r="CD60" s="187" t="s">
        <v>2819</v>
      </c>
      <c r="CE60" s="187" t="s">
        <v>863</v>
      </c>
      <c r="CF60" s="187" t="s">
        <v>863</v>
      </c>
      <c r="CG60" s="187" t="s">
        <v>2819</v>
      </c>
      <c r="CH60" s="187" t="s">
        <v>863</v>
      </c>
      <c r="CI60" s="187" t="s">
        <v>863</v>
      </c>
      <c r="CJ60" s="187" t="s">
        <v>2819</v>
      </c>
      <c r="CK60" s="187" t="s">
        <v>863</v>
      </c>
      <c r="CL60" s="187" t="s">
        <v>863</v>
      </c>
      <c r="CM60" s="187" t="s">
        <v>2819</v>
      </c>
      <c r="CN60" s="187" t="s">
        <v>863</v>
      </c>
      <c r="CO60" s="187" t="s">
        <v>863</v>
      </c>
      <c r="CP60" s="187" t="s">
        <v>2819</v>
      </c>
      <c r="CQ60" s="187" t="s">
        <v>863</v>
      </c>
      <c r="CR60" s="187" t="s">
        <v>863</v>
      </c>
      <c r="CS60" s="187" t="s">
        <v>2819</v>
      </c>
      <c r="CT60" s="187" t="s">
        <v>863</v>
      </c>
      <c r="CU60" s="187" t="s">
        <v>863</v>
      </c>
      <c r="CV60" s="187" t="s">
        <v>2819</v>
      </c>
      <c r="CW60" s="187" t="s">
        <v>863</v>
      </c>
      <c r="CX60" s="187" t="s">
        <v>863</v>
      </c>
      <c r="CY60" s="187" t="s">
        <v>2819</v>
      </c>
      <c r="CZ60" s="187" t="s">
        <v>863</v>
      </c>
      <c r="DA60" s="187" t="s">
        <v>863</v>
      </c>
      <c r="DB60" s="187" t="s">
        <v>2819</v>
      </c>
      <c r="DC60" s="187" t="s">
        <v>863</v>
      </c>
      <c r="DD60" s="187" t="s">
        <v>863</v>
      </c>
      <c r="DE60" s="187" t="s">
        <v>2819</v>
      </c>
      <c r="DF60" s="187" t="s">
        <v>863</v>
      </c>
      <c r="DG60" s="187" t="s">
        <v>863</v>
      </c>
      <c r="DH60" s="187" t="s">
        <v>2819</v>
      </c>
      <c r="DI60" s="187" t="s">
        <v>863</v>
      </c>
      <c r="DJ60" s="187" t="s">
        <v>863</v>
      </c>
      <c r="DK60" s="187" t="s">
        <v>2819</v>
      </c>
      <c r="DL60" s="187" t="s">
        <v>863</v>
      </c>
      <c r="DM60" s="187" t="s">
        <v>863</v>
      </c>
      <c r="DN60" s="187" t="s">
        <v>2819</v>
      </c>
      <c r="DO60" s="187" t="s">
        <v>863</v>
      </c>
      <c r="DP60" s="187" t="s">
        <v>863</v>
      </c>
      <c r="DQ60" s="187" t="s">
        <v>2819</v>
      </c>
      <c r="DR60" s="187" t="s">
        <v>863</v>
      </c>
      <c r="DS60" s="187" t="s">
        <v>863</v>
      </c>
      <c r="DT60" s="187" t="s">
        <v>2819</v>
      </c>
      <c r="DU60" s="187" t="s">
        <v>863</v>
      </c>
      <c r="DV60" s="187" t="s">
        <v>863</v>
      </c>
      <c r="DW60" s="187" t="s">
        <v>2819</v>
      </c>
      <c r="DX60" s="187" t="s">
        <v>863</v>
      </c>
      <c r="DY60" s="187" t="s">
        <v>863</v>
      </c>
      <c r="DZ60" s="187" t="s">
        <v>2819</v>
      </c>
      <c r="EA60" s="187" t="s">
        <v>863</v>
      </c>
      <c r="EB60" s="187" t="s">
        <v>863</v>
      </c>
      <c r="EC60" s="187" t="s">
        <v>2819</v>
      </c>
      <c r="ED60" s="187" t="s">
        <v>863</v>
      </c>
      <c r="EE60" s="187" t="s">
        <v>863</v>
      </c>
      <c r="EF60" s="187" t="s">
        <v>2819</v>
      </c>
      <c r="EG60" s="187" t="s">
        <v>863</v>
      </c>
      <c r="EH60" s="187" t="s">
        <v>863</v>
      </c>
      <c r="EI60" s="187" t="s">
        <v>2819</v>
      </c>
      <c r="EJ60" s="187" t="s">
        <v>863</v>
      </c>
      <c r="EK60" s="187" t="s">
        <v>863</v>
      </c>
      <c r="EL60" s="187" t="s">
        <v>2819</v>
      </c>
      <c r="EM60" s="187" t="s">
        <v>863</v>
      </c>
      <c r="EN60" s="187" t="s">
        <v>863</v>
      </c>
      <c r="EO60" s="187" t="s">
        <v>2819</v>
      </c>
      <c r="EP60" s="187" t="s">
        <v>863</v>
      </c>
      <c r="EQ60" s="187" t="s">
        <v>863</v>
      </c>
      <c r="ER60" s="187" t="s">
        <v>2819</v>
      </c>
      <c r="ES60" s="187" t="s">
        <v>863</v>
      </c>
      <c r="ET60" s="187" t="s">
        <v>863</v>
      </c>
    </row>
    <row r="61" spans="1:150" x14ac:dyDescent="0.3">
      <c r="A61" s="1"/>
      <c r="B61" s="186" t="s">
        <v>3129</v>
      </c>
      <c r="C61" s="186" t="s">
        <v>192</v>
      </c>
      <c r="D61" s="186" t="s">
        <v>3117</v>
      </c>
      <c r="E61" s="186" t="s">
        <v>3130</v>
      </c>
      <c r="F61" s="186" t="s">
        <v>3131</v>
      </c>
      <c r="G61" s="187" t="s">
        <v>2819</v>
      </c>
      <c r="H61" s="187" t="s">
        <v>2704</v>
      </c>
      <c r="I61" s="187" t="s">
        <v>2704</v>
      </c>
      <c r="J61" s="187" t="s">
        <v>2819</v>
      </c>
      <c r="K61" s="187" t="s">
        <v>2704</v>
      </c>
      <c r="L61" s="187" t="s">
        <v>2704</v>
      </c>
      <c r="M61" s="187" t="s">
        <v>2819</v>
      </c>
      <c r="N61" s="187" t="s">
        <v>2704</v>
      </c>
      <c r="O61" s="187" t="s">
        <v>2704</v>
      </c>
      <c r="P61" s="187" t="s">
        <v>2819</v>
      </c>
      <c r="Q61" s="187" t="s">
        <v>2704</v>
      </c>
      <c r="R61" s="187" t="s">
        <v>2704</v>
      </c>
      <c r="S61" s="187" t="s">
        <v>2819</v>
      </c>
      <c r="T61" s="187" t="s">
        <v>2704</v>
      </c>
      <c r="U61" s="187" t="s">
        <v>2704</v>
      </c>
      <c r="V61" s="187" t="s">
        <v>2819</v>
      </c>
      <c r="W61" s="187" t="s">
        <v>2704</v>
      </c>
      <c r="X61" s="187" t="s">
        <v>2704</v>
      </c>
      <c r="Y61" s="187" t="s">
        <v>2819</v>
      </c>
      <c r="Z61" s="187" t="s">
        <v>2704</v>
      </c>
      <c r="AA61" s="187" t="s">
        <v>2704</v>
      </c>
      <c r="AB61" s="187" t="s">
        <v>2819</v>
      </c>
      <c r="AC61" s="187" t="s">
        <v>2704</v>
      </c>
      <c r="AD61" s="187" t="s">
        <v>2704</v>
      </c>
      <c r="AE61" s="187" t="s">
        <v>2819</v>
      </c>
      <c r="AF61" s="187" t="s">
        <v>2704</v>
      </c>
      <c r="AG61" s="187" t="s">
        <v>2704</v>
      </c>
      <c r="AH61" s="187" t="s">
        <v>2819</v>
      </c>
      <c r="AI61" s="187" t="s">
        <v>2704</v>
      </c>
      <c r="AJ61" s="187" t="s">
        <v>2704</v>
      </c>
      <c r="AK61" s="187" t="s">
        <v>2819</v>
      </c>
      <c r="AL61" s="187" t="s">
        <v>2704</v>
      </c>
      <c r="AM61" s="187" t="s">
        <v>2704</v>
      </c>
      <c r="AN61" s="187" t="s">
        <v>2819</v>
      </c>
      <c r="AO61" s="187" t="s">
        <v>2704</v>
      </c>
      <c r="AP61" s="187" t="s">
        <v>2704</v>
      </c>
      <c r="AQ61" s="187" t="s">
        <v>2819</v>
      </c>
      <c r="AR61" s="187" t="s">
        <v>2704</v>
      </c>
      <c r="AS61" s="187" t="s">
        <v>2704</v>
      </c>
      <c r="AT61" s="187" t="s">
        <v>2819</v>
      </c>
      <c r="AU61" s="187" t="s">
        <v>2704</v>
      </c>
      <c r="AV61" s="187" t="s">
        <v>2704</v>
      </c>
      <c r="AW61" s="187" t="s">
        <v>2819</v>
      </c>
      <c r="AX61" s="187" t="s">
        <v>2704</v>
      </c>
      <c r="AY61" s="187" t="s">
        <v>2704</v>
      </c>
      <c r="AZ61" s="187" t="s">
        <v>2819</v>
      </c>
      <c r="BA61" s="187" t="s">
        <v>2704</v>
      </c>
      <c r="BB61" s="187" t="s">
        <v>2704</v>
      </c>
      <c r="BC61" s="187" t="s">
        <v>2819</v>
      </c>
      <c r="BD61" s="187" t="s">
        <v>2704</v>
      </c>
      <c r="BE61" s="187" t="s">
        <v>2704</v>
      </c>
      <c r="BF61" s="187" t="s">
        <v>2819</v>
      </c>
      <c r="BG61" s="187" t="s">
        <v>2704</v>
      </c>
      <c r="BH61" s="187" t="s">
        <v>2704</v>
      </c>
      <c r="BI61" s="187" t="s">
        <v>2819</v>
      </c>
      <c r="BJ61" s="187" t="s">
        <v>2704</v>
      </c>
      <c r="BK61" s="187" t="s">
        <v>2704</v>
      </c>
      <c r="BL61" s="187" t="s">
        <v>2819</v>
      </c>
      <c r="BM61" s="187" t="s">
        <v>2704</v>
      </c>
      <c r="BN61" s="187" t="s">
        <v>2704</v>
      </c>
      <c r="BO61" s="187" t="s">
        <v>2819</v>
      </c>
      <c r="BP61" s="187" t="s">
        <v>2704</v>
      </c>
      <c r="BQ61" s="187" t="s">
        <v>2704</v>
      </c>
      <c r="BR61" s="187" t="s">
        <v>2819</v>
      </c>
      <c r="BS61" s="187" t="s">
        <v>2704</v>
      </c>
      <c r="BT61" s="187" t="s">
        <v>2704</v>
      </c>
      <c r="BU61" s="187" t="s">
        <v>2819</v>
      </c>
      <c r="BV61" s="187" t="s">
        <v>2704</v>
      </c>
      <c r="BW61" s="187" t="s">
        <v>2704</v>
      </c>
      <c r="BX61" s="187" t="s">
        <v>2819</v>
      </c>
      <c r="BY61" s="187" t="s">
        <v>2704</v>
      </c>
      <c r="BZ61" s="187" t="s">
        <v>2704</v>
      </c>
      <c r="CA61" s="187" t="s">
        <v>2819</v>
      </c>
      <c r="CB61" s="187" t="s">
        <v>2704</v>
      </c>
      <c r="CC61" s="187" t="s">
        <v>2704</v>
      </c>
      <c r="CD61" s="187" t="s">
        <v>2819</v>
      </c>
      <c r="CE61" s="187" t="s">
        <v>2704</v>
      </c>
      <c r="CF61" s="187" t="s">
        <v>2704</v>
      </c>
      <c r="CG61" s="187" t="s">
        <v>2819</v>
      </c>
      <c r="CH61" s="187" t="s">
        <v>2704</v>
      </c>
      <c r="CI61" s="187" t="s">
        <v>2704</v>
      </c>
      <c r="CJ61" s="187" t="s">
        <v>2819</v>
      </c>
      <c r="CK61" s="187" t="s">
        <v>2704</v>
      </c>
      <c r="CL61" s="187" t="s">
        <v>2704</v>
      </c>
      <c r="CM61" s="187" t="s">
        <v>2819</v>
      </c>
      <c r="CN61" s="187" t="s">
        <v>2704</v>
      </c>
      <c r="CO61" s="187" t="s">
        <v>2704</v>
      </c>
      <c r="CP61" s="187" t="s">
        <v>2819</v>
      </c>
      <c r="CQ61" s="187" t="s">
        <v>2704</v>
      </c>
      <c r="CR61" s="187" t="s">
        <v>2704</v>
      </c>
      <c r="CS61" s="187" t="s">
        <v>2819</v>
      </c>
      <c r="CT61" s="187" t="s">
        <v>2704</v>
      </c>
      <c r="CU61" s="187" t="s">
        <v>2704</v>
      </c>
      <c r="CV61" s="187" t="s">
        <v>2819</v>
      </c>
      <c r="CW61" s="187" t="s">
        <v>2704</v>
      </c>
      <c r="CX61" s="187" t="s">
        <v>2704</v>
      </c>
      <c r="CY61" s="187" t="s">
        <v>2819</v>
      </c>
      <c r="CZ61" s="187" t="s">
        <v>2704</v>
      </c>
      <c r="DA61" s="187" t="s">
        <v>2704</v>
      </c>
      <c r="DB61" s="187" t="s">
        <v>2819</v>
      </c>
      <c r="DC61" s="187" t="s">
        <v>2704</v>
      </c>
      <c r="DD61" s="187" t="s">
        <v>2704</v>
      </c>
      <c r="DE61" s="187" t="s">
        <v>2819</v>
      </c>
      <c r="DF61" s="187" t="s">
        <v>2704</v>
      </c>
      <c r="DG61" s="187" t="s">
        <v>2704</v>
      </c>
      <c r="DH61" s="187" t="s">
        <v>2819</v>
      </c>
      <c r="DI61" s="187" t="s">
        <v>2704</v>
      </c>
      <c r="DJ61" s="187" t="s">
        <v>2704</v>
      </c>
      <c r="DK61" s="187" t="s">
        <v>2819</v>
      </c>
      <c r="DL61" s="187" t="s">
        <v>2704</v>
      </c>
      <c r="DM61" s="187" t="s">
        <v>2704</v>
      </c>
      <c r="DN61" s="187" t="s">
        <v>2819</v>
      </c>
      <c r="DO61" s="187" t="s">
        <v>2704</v>
      </c>
      <c r="DP61" s="187" t="s">
        <v>2704</v>
      </c>
      <c r="DQ61" s="187" t="s">
        <v>2819</v>
      </c>
      <c r="DR61" s="187" t="s">
        <v>2704</v>
      </c>
      <c r="DS61" s="187" t="s">
        <v>2704</v>
      </c>
      <c r="DT61" s="187" t="s">
        <v>2819</v>
      </c>
      <c r="DU61" s="187" t="s">
        <v>2704</v>
      </c>
      <c r="DV61" s="187" t="s">
        <v>2704</v>
      </c>
      <c r="DW61" s="187" t="s">
        <v>2819</v>
      </c>
      <c r="DX61" s="187" t="s">
        <v>2704</v>
      </c>
      <c r="DY61" s="187" t="s">
        <v>2704</v>
      </c>
      <c r="DZ61" s="187" t="s">
        <v>2819</v>
      </c>
      <c r="EA61" s="187" t="s">
        <v>2704</v>
      </c>
      <c r="EB61" s="187" t="s">
        <v>2704</v>
      </c>
      <c r="EC61" s="187" t="s">
        <v>2819</v>
      </c>
      <c r="ED61" s="187" t="s">
        <v>2704</v>
      </c>
      <c r="EE61" s="187" t="s">
        <v>2704</v>
      </c>
      <c r="EF61" s="187" t="s">
        <v>2819</v>
      </c>
      <c r="EG61" s="187" t="s">
        <v>2704</v>
      </c>
      <c r="EH61" s="187" t="s">
        <v>2704</v>
      </c>
      <c r="EI61" s="187" t="s">
        <v>2819</v>
      </c>
      <c r="EJ61" s="187" t="s">
        <v>2704</v>
      </c>
      <c r="EK61" s="187" t="s">
        <v>2704</v>
      </c>
      <c r="EL61" s="187" t="s">
        <v>2819</v>
      </c>
      <c r="EM61" s="187" t="s">
        <v>2704</v>
      </c>
      <c r="EN61" s="187" t="s">
        <v>2704</v>
      </c>
      <c r="EO61" s="187" t="s">
        <v>2819</v>
      </c>
      <c r="EP61" s="187" t="s">
        <v>2704</v>
      </c>
      <c r="EQ61" s="187" t="s">
        <v>2704</v>
      </c>
      <c r="ER61" s="187" t="s">
        <v>2819</v>
      </c>
      <c r="ES61" s="187" t="s">
        <v>2704</v>
      </c>
      <c r="ET61" s="187" t="s">
        <v>2704</v>
      </c>
    </row>
    <row r="62" spans="1:150" x14ac:dyDescent="0.3">
      <c r="A62" s="1"/>
      <c r="B62" s="185" t="s">
        <v>3132</v>
      </c>
      <c r="C62" s="185" t="s">
        <v>43</v>
      </c>
      <c r="D62" s="185" t="s">
        <v>904</v>
      </c>
      <c r="E62" s="185" t="s">
        <v>3133</v>
      </c>
      <c r="F62" s="185" t="s">
        <v>3134</v>
      </c>
      <c r="G62" s="185" t="s">
        <v>2819</v>
      </c>
      <c r="H62" s="185" t="s">
        <v>2704</v>
      </c>
      <c r="I62" s="185" t="s">
        <v>2704</v>
      </c>
      <c r="J62" s="185" t="s">
        <v>2819</v>
      </c>
      <c r="K62" s="185" t="s">
        <v>2704</v>
      </c>
      <c r="L62" s="185" t="s">
        <v>2704</v>
      </c>
      <c r="M62" s="185" t="s">
        <v>2819</v>
      </c>
      <c r="N62" s="185" t="s">
        <v>2704</v>
      </c>
      <c r="O62" s="185" t="s">
        <v>2704</v>
      </c>
      <c r="P62" s="185" t="s">
        <v>2819</v>
      </c>
      <c r="Q62" s="185" t="s">
        <v>2704</v>
      </c>
      <c r="R62" s="185" t="s">
        <v>2704</v>
      </c>
      <c r="S62" s="185" t="s">
        <v>2819</v>
      </c>
      <c r="T62" s="185" t="s">
        <v>2704</v>
      </c>
      <c r="U62" s="185" t="s">
        <v>2704</v>
      </c>
      <c r="V62" s="185" t="s">
        <v>2819</v>
      </c>
      <c r="W62" s="185" t="s">
        <v>2704</v>
      </c>
      <c r="X62" s="185" t="s">
        <v>2704</v>
      </c>
      <c r="Y62" s="185" t="s">
        <v>2819</v>
      </c>
      <c r="Z62" s="185" t="s">
        <v>2704</v>
      </c>
      <c r="AA62" s="185" t="s">
        <v>2919</v>
      </c>
      <c r="AB62" s="185" t="s">
        <v>2819</v>
      </c>
      <c r="AC62" s="185" t="s">
        <v>2704</v>
      </c>
      <c r="AD62" s="185" t="s">
        <v>2704</v>
      </c>
      <c r="AE62" s="185" t="s">
        <v>2819</v>
      </c>
      <c r="AF62" s="185" t="s">
        <v>2704</v>
      </c>
      <c r="AG62" s="185" t="s">
        <v>2704</v>
      </c>
      <c r="AH62" s="185" t="s">
        <v>2819</v>
      </c>
      <c r="AI62" s="185" t="s">
        <v>2704</v>
      </c>
      <c r="AJ62" s="185" t="s">
        <v>2919</v>
      </c>
      <c r="AK62" s="185" t="s">
        <v>2819</v>
      </c>
      <c r="AL62" s="185" t="s">
        <v>2704</v>
      </c>
      <c r="AM62" s="185" t="s">
        <v>2704</v>
      </c>
      <c r="AN62" s="185" t="s">
        <v>2819</v>
      </c>
      <c r="AO62" s="185" t="s">
        <v>2704</v>
      </c>
      <c r="AP62" s="185" t="s">
        <v>2919</v>
      </c>
      <c r="AQ62" s="185" t="s">
        <v>2819</v>
      </c>
      <c r="AR62" s="185" t="s">
        <v>2704</v>
      </c>
      <c r="AS62" s="185" t="s">
        <v>2919</v>
      </c>
      <c r="AT62" s="185" t="s">
        <v>2819</v>
      </c>
      <c r="AU62" s="185" t="s">
        <v>2704</v>
      </c>
      <c r="AV62" s="185" t="s">
        <v>2919</v>
      </c>
      <c r="AW62" s="185" t="s">
        <v>2819</v>
      </c>
      <c r="AX62" s="185" t="s">
        <v>2704</v>
      </c>
      <c r="AY62" s="185" t="s">
        <v>2919</v>
      </c>
      <c r="AZ62" s="185" t="s">
        <v>2819</v>
      </c>
      <c r="BA62" s="185" t="s">
        <v>2704</v>
      </c>
      <c r="BB62" s="185" t="s">
        <v>2919</v>
      </c>
      <c r="BC62" s="185" t="s">
        <v>2819</v>
      </c>
      <c r="BD62" s="185" t="s">
        <v>2704</v>
      </c>
      <c r="BE62" s="185" t="s">
        <v>2704</v>
      </c>
      <c r="BF62" s="185" t="s">
        <v>2819</v>
      </c>
      <c r="BG62" s="185" t="s">
        <v>2704</v>
      </c>
      <c r="BH62" s="185" t="s">
        <v>2704</v>
      </c>
      <c r="BI62" s="185" t="s">
        <v>2819</v>
      </c>
      <c r="BJ62" s="185" t="s">
        <v>2704</v>
      </c>
      <c r="BK62" s="185" t="s">
        <v>2704</v>
      </c>
      <c r="BL62" s="185" t="s">
        <v>2819</v>
      </c>
      <c r="BM62" s="185" t="s">
        <v>2704</v>
      </c>
      <c r="BN62" s="185" t="s">
        <v>2704</v>
      </c>
      <c r="BO62" s="185" t="s">
        <v>2819</v>
      </c>
      <c r="BP62" s="185" t="s">
        <v>2704</v>
      </c>
      <c r="BQ62" s="185" t="s">
        <v>2704</v>
      </c>
      <c r="BR62" s="185" t="s">
        <v>2819</v>
      </c>
      <c r="BS62" s="185" t="s">
        <v>2704</v>
      </c>
      <c r="BT62" s="185" t="s">
        <v>2704</v>
      </c>
      <c r="BU62" s="185" t="s">
        <v>2819</v>
      </c>
      <c r="BV62" s="185" t="s">
        <v>2704</v>
      </c>
      <c r="BW62" s="185" t="s">
        <v>2704</v>
      </c>
      <c r="BX62" s="185" t="s">
        <v>2819</v>
      </c>
      <c r="BY62" s="185" t="s">
        <v>2704</v>
      </c>
      <c r="BZ62" s="185" t="s">
        <v>2704</v>
      </c>
      <c r="CA62" s="185" t="s">
        <v>2819</v>
      </c>
      <c r="CB62" s="185" t="s">
        <v>2704</v>
      </c>
      <c r="CC62" s="185" t="s">
        <v>2704</v>
      </c>
      <c r="CD62" s="185" t="s">
        <v>2819</v>
      </c>
      <c r="CE62" s="185" t="s">
        <v>2704</v>
      </c>
      <c r="CF62" s="185" t="s">
        <v>2704</v>
      </c>
      <c r="CG62" s="185" t="s">
        <v>2819</v>
      </c>
      <c r="CH62" s="185" t="s">
        <v>2704</v>
      </c>
      <c r="CI62" s="185" t="s">
        <v>2704</v>
      </c>
      <c r="CJ62" s="185" t="s">
        <v>2819</v>
      </c>
      <c r="CK62" s="185" t="s">
        <v>2704</v>
      </c>
      <c r="CL62" s="185" t="s">
        <v>2704</v>
      </c>
      <c r="CM62" s="185" t="s">
        <v>2819</v>
      </c>
      <c r="CN62" s="185" t="s">
        <v>2704</v>
      </c>
      <c r="CO62" s="185" t="s">
        <v>2704</v>
      </c>
      <c r="CP62" s="185" t="s">
        <v>2819</v>
      </c>
      <c r="CQ62" s="185" t="s">
        <v>2704</v>
      </c>
      <c r="CR62" s="185" t="s">
        <v>2919</v>
      </c>
      <c r="CS62" s="185" t="s">
        <v>2819</v>
      </c>
      <c r="CT62" s="185" t="s">
        <v>2704</v>
      </c>
      <c r="CU62" s="185" t="s">
        <v>2704</v>
      </c>
      <c r="CV62" s="185" t="s">
        <v>2819</v>
      </c>
      <c r="CW62" s="185" t="s">
        <v>2704</v>
      </c>
      <c r="CX62" s="185" t="s">
        <v>2704</v>
      </c>
      <c r="CY62" s="185" t="s">
        <v>2819</v>
      </c>
      <c r="CZ62" s="185" t="s">
        <v>2704</v>
      </c>
      <c r="DA62" s="185" t="s">
        <v>2704</v>
      </c>
      <c r="DB62" s="185" t="s">
        <v>2819</v>
      </c>
      <c r="DC62" s="185" t="s">
        <v>2704</v>
      </c>
      <c r="DD62" s="185" t="s">
        <v>2704</v>
      </c>
      <c r="DE62" s="185" t="s">
        <v>2819</v>
      </c>
      <c r="DF62" s="185" t="s">
        <v>2704</v>
      </c>
      <c r="DG62" s="185" t="s">
        <v>2704</v>
      </c>
      <c r="DH62" s="185" t="s">
        <v>2819</v>
      </c>
      <c r="DI62" s="185" t="s">
        <v>2704</v>
      </c>
      <c r="DJ62" s="185" t="s">
        <v>2704</v>
      </c>
      <c r="DK62" s="185" t="s">
        <v>2819</v>
      </c>
      <c r="DL62" s="185" t="s">
        <v>2704</v>
      </c>
      <c r="DM62" s="185" t="s">
        <v>2704</v>
      </c>
      <c r="DN62" s="185" t="s">
        <v>2819</v>
      </c>
      <c r="DO62" s="185" t="s">
        <v>2704</v>
      </c>
      <c r="DP62" s="185" t="s">
        <v>2704</v>
      </c>
      <c r="DQ62" s="185" t="s">
        <v>2819</v>
      </c>
      <c r="DR62" s="185" t="s">
        <v>2704</v>
      </c>
      <c r="DS62" s="185" t="s">
        <v>2704</v>
      </c>
      <c r="DT62" s="185" t="s">
        <v>2819</v>
      </c>
      <c r="DU62" s="185" t="s">
        <v>2704</v>
      </c>
      <c r="DV62" s="185" t="s">
        <v>2704</v>
      </c>
      <c r="DW62" s="185" t="s">
        <v>2819</v>
      </c>
      <c r="DX62" s="185" t="s">
        <v>2704</v>
      </c>
      <c r="DY62" s="185" t="s">
        <v>2704</v>
      </c>
      <c r="DZ62" s="185" t="s">
        <v>2819</v>
      </c>
      <c r="EA62" s="185" t="s">
        <v>2704</v>
      </c>
      <c r="EB62" s="185" t="s">
        <v>2704</v>
      </c>
      <c r="EC62" s="185" t="s">
        <v>2819</v>
      </c>
      <c r="ED62" s="185" t="s">
        <v>2704</v>
      </c>
      <c r="EE62" s="185" t="s">
        <v>2704</v>
      </c>
      <c r="EF62" s="185" t="s">
        <v>2819</v>
      </c>
      <c r="EG62" s="185" t="s">
        <v>2704</v>
      </c>
      <c r="EH62" s="185" t="s">
        <v>2704</v>
      </c>
      <c r="EI62" s="185" t="s">
        <v>2819</v>
      </c>
      <c r="EJ62" s="185" t="s">
        <v>2704</v>
      </c>
      <c r="EK62" s="185" t="s">
        <v>2704</v>
      </c>
      <c r="EL62" s="185" t="s">
        <v>2819</v>
      </c>
      <c r="EM62" s="185" t="s">
        <v>2704</v>
      </c>
      <c r="EN62" s="185" t="s">
        <v>2704</v>
      </c>
      <c r="EO62" s="185" t="s">
        <v>2819</v>
      </c>
      <c r="EP62" s="185" t="s">
        <v>2704</v>
      </c>
      <c r="EQ62" s="185" t="s">
        <v>2704</v>
      </c>
      <c r="ER62" s="185" t="s">
        <v>2819</v>
      </c>
      <c r="ES62" s="185" t="s">
        <v>2704</v>
      </c>
      <c r="ET62" s="185" t="s">
        <v>2704</v>
      </c>
    </row>
    <row r="63" spans="1:150" x14ac:dyDescent="0.3">
      <c r="A63" s="1"/>
      <c r="B63" s="186" t="s">
        <v>3135</v>
      </c>
      <c r="C63" s="186" t="s">
        <v>43</v>
      </c>
      <c r="D63" s="186" t="s">
        <v>904</v>
      </c>
      <c r="E63" s="186" t="s">
        <v>3136</v>
      </c>
      <c r="F63" s="186" t="s">
        <v>3137</v>
      </c>
      <c r="G63" s="187" t="s">
        <v>2819</v>
      </c>
      <c r="H63" s="187" t="s">
        <v>2704</v>
      </c>
      <c r="I63" s="187" t="s">
        <v>2704</v>
      </c>
      <c r="J63" s="187" t="s">
        <v>2819</v>
      </c>
      <c r="K63" s="187" t="s">
        <v>2704</v>
      </c>
      <c r="L63" s="187" t="s">
        <v>2704</v>
      </c>
      <c r="M63" s="187" t="s">
        <v>2819</v>
      </c>
      <c r="N63" s="187" t="s">
        <v>2704</v>
      </c>
      <c r="O63" s="187" t="s">
        <v>2704</v>
      </c>
      <c r="P63" s="187" t="s">
        <v>2819</v>
      </c>
      <c r="Q63" s="187" t="s">
        <v>2704</v>
      </c>
      <c r="R63" s="187" t="s">
        <v>2704</v>
      </c>
      <c r="S63" s="187" t="s">
        <v>2819</v>
      </c>
      <c r="T63" s="187" t="s">
        <v>2704</v>
      </c>
      <c r="U63" s="187" t="s">
        <v>2704</v>
      </c>
      <c r="V63" s="187" t="s">
        <v>2819</v>
      </c>
      <c r="W63" s="187" t="s">
        <v>2704</v>
      </c>
      <c r="X63" s="187" t="s">
        <v>2704</v>
      </c>
      <c r="Y63" s="187" t="s">
        <v>2819</v>
      </c>
      <c r="Z63" s="187" t="s">
        <v>2704</v>
      </c>
      <c r="AA63" s="187" t="s">
        <v>2704</v>
      </c>
      <c r="AB63" s="187" t="s">
        <v>2819</v>
      </c>
      <c r="AC63" s="187" t="s">
        <v>2704</v>
      </c>
      <c r="AD63" s="187" t="s">
        <v>2704</v>
      </c>
      <c r="AE63" s="187" t="s">
        <v>2819</v>
      </c>
      <c r="AF63" s="187" t="s">
        <v>2704</v>
      </c>
      <c r="AG63" s="187" t="s">
        <v>2704</v>
      </c>
      <c r="AH63" s="187" t="s">
        <v>2819</v>
      </c>
      <c r="AI63" s="187" t="s">
        <v>2704</v>
      </c>
      <c r="AJ63" s="187" t="s">
        <v>2704</v>
      </c>
      <c r="AK63" s="187" t="s">
        <v>2819</v>
      </c>
      <c r="AL63" s="187" t="s">
        <v>2704</v>
      </c>
      <c r="AM63" s="187" t="s">
        <v>2704</v>
      </c>
      <c r="AN63" s="187" t="s">
        <v>2819</v>
      </c>
      <c r="AO63" s="187" t="s">
        <v>2704</v>
      </c>
      <c r="AP63" s="187" t="s">
        <v>2704</v>
      </c>
      <c r="AQ63" s="187" t="s">
        <v>2819</v>
      </c>
      <c r="AR63" s="187" t="s">
        <v>2704</v>
      </c>
      <c r="AS63" s="187" t="s">
        <v>2704</v>
      </c>
      <c r="AT63" s="187" t="s">
        <v>2819</v>
      </c>
      <c r="AU63" s="187" t="s">
        <v>2704</v>
      </c>
      <c r="AV63" s="187" t="s">
        <v>2704</v>
      </c>
      <c r="AW63" s="187" t="s">
        <v>2819</v>
      </c>
      <c r="AX63" s="187" t="s">
        <v>2704</v>
      </c>
      <c r="AY63" s="187" t="s">
        <v>2704</v>
      </c>
      <c r="AZ63" s="187" t="s">
        <v>2819</v>
      </c>
      <c r="BA63" s="187" t="s">
        <v>2704</v>
      </c>
      <c r="BB63" s="187" t="s">
        <v>2704</v>
      </c>
      <c r="BC63" s="187" t="s">
        <v>2819</v>
      </c>
      <c r="BD63" s="187" t="s">
        <v>2704</v>
      </c>
      <c r="BE63" s="187" t="s">
        <v>2704</v>
      </c>
      <c r="BF63" s="187" t="s">
        <v>2819</v>
      </c>
      <c r="BG63" s="187" t="s">
        <v>2704</v>
      </c>
      <c r="BH63" s="187" t="s">
        <v>2704</v>
      </c>
      <c r="BI63" s="187" t="s">
        <v>2819</v>
      </c>
      <c r="BJ63" s="187" t="s">
        <v>2704</v>
      </c>
      <c r="BK63" s="187" t="s">
        <v>2704</v>
      </c>
      <c r="BL63" s="187" t="s">
        <v>2819</v>
      </c>
      <c r="BM63" s="187" t="s">
        <v>2704</v>
      </c>
      <c r="BN63" s="187" t="s">
        <v>2704</v>
      </c>
      <c r="BO63" s="187" t="s">
        <v>2819</v>
      </c>
      <c r="BP63" s="187" t="s">
        <v>2704</v>
      </c>
      <c r="BQ63" s="187" t="s">
        <v>2704</v>
      </c>
      <c r="BR63" s="187" t="s">
        <v>2819</v>
      </c>
      <c r="BS63" s="187" t="s">
        <v>2704</v>
      </c>
      <c r="BT63" s="187" t="s">
        <v>2704</v>
      </c>
      <c r="BU63" s="187" t="s">
        <v>2819</v>
      </c>
      <c r="BV63" s="187" t="s">
        <v>2704</v>
      </c>
      <c r="BW63" s="187" t="s">
        <v>2704</v>
      </c>
      <c r="BX63" s="187" t="s">
        <v>2819</v>
      </c>
      <c r="BY63" s="187" t="s">
        <v>2704</v>
      </c>
      <c r="BZ63" s="187" t="s">
        <v>2704</v>
      </c>
      <c r="CA63" s="187" t="s">
        <v>2819</v>
      </c>
      <c r="CB63" s="187" t="s">
        <v>2704</v>
      </c>
      <c r="CC63" s="187" t="s">
        <v>2704</v>
      </c>
      <c r="CD63" s="187" t="s">
        <v>2819</v>
      </c>
      <c r="CE63" s="187" t="s">
        <v>2704</v>
      </c>
      <c r="CF63" s="187" t="s">
        <v>2704</v>
      </c>
      <c r="CG63" s="187" t="s">
        <v>2819</v>
      </c>
      <c r="CH63" s="187" t="s">
        <v>2704</v>
      </c>
      <c r="CI63" s="187" t="s">
        <v>2704</v>
      </c>
      <c r="CJ63" s="187" t="s">
        <v>2819</v>
      </c>
      <c r="CK63" s="187" t="s">
        <v>2704</v>
      </c>
      <c r="CL63" s="187" t="s">
        <v>2704</v>
      </c>
      <c r="CM63" s="187" t="s">
        <v>2819</v>
      </c>
      <c r="CN63" s="187" t="s">
        <v>2704</v>
      </c>
      <c r="CO63" s="187" t="s">
        <v>2704</v>
      </c>
      <c r="CP63" s="187" t="s">
        <v>2819</v>
      </c>
      <c r="CQ63" s="187" t="s">
        <v>2704</v>
      </c>
      <c r="CR63" s="187" t="s">
        <v>2704</v>
      </c>
      <c r="CS63" s="187" t="s">
        <v>2819</v>
      </c>
      <c r="CT63" s="187" t="s">
        <v>2704</v>
      </c>
      <c r="CU63" s="187" t="s">
        <v>2704</v>
      </c>
      <c r="CV63" s="187" t="s">
        <v>2819</v>
      </c>
      <c r="CW63" s="187" t="s">
        <v>2704</v>
      </c>
      <c r="CX63" s="187" t="s">
        <v>2704</v>
      </c>
      <c r="CY63" s="187" t="s">
        <v>2819</v>
      </c>
      <c r="CZ63" s="187" t="s">
        <v>2704</v>
      </c>
      <c r="DA63" s="187" t="s">
        <v>2704</v>
      </c>
      <c r="DB63" s="187" t="s">
        <v>2819</v>
      </c>
      <c r="DC63" s="187" t="s">
        <v>2704</v>
      </c>
      <c r="DD63" s="187" t="s">
        <v>2704</v>
      </c>
      <c r="DE63" s="187" t="s">
        <v>2819</v>
      </c>
      <c r="DF63" s="187" t="s">
        <v>2704</v>
      </c>
      <c r="DG63" s="187" t="s">
        <v>2704</v>
      </c>
      <c r="DH63" s="187" t="s">
        <v>2819</v>
      </c>
      <c r="DI63" s="187" t="s">
        <v>2704</v>
      </c>
      <c r="DJ63" s="187" t="s">
        <v>2704</v>
      </c>
      <c r="DK63" s="187" t="s">
        <v>2819</v>
      </c>
      <c r="DL63" s="187" t="s">
        <v>2704</v>
      </c>
      <c r="DM63" s="187" t="s">
        <v>2704</v>
      </c>
      <c r="DN63" s="187" t="s">
        <v>2819</v>
      </c>
      <c r="DO63" s="187" t="s">
        <v>2704</v>
      </c>
      <c r="DP63" s="187" t="s">
        <v>2704</v>
      </c>
      <c r="DQ63" s="187" t="s">
        <v>2819</v>
      </c>
      <c r="DR63" s="187" t="s">
        <v>2704</v>
      </c>
      <c r="DS63" s="187" t="s">
        <v>2704</v>
      </c>
      <c r="DT63" s="187" t="s">
        <v>2819</v>
      </c>
      <c r="DU63" s="187" t="s">
        <v>2704</v>
      </c>
      <c r="DV63" s="187" t="s">
        <v>2704</v>
      </c>
      <c r="DW63" s="187" t="s">
        <v>2819</v>
      </c>
      <c r="DX63" s="187" t="s">
        <v>2704</v>
      </c>
      <c r="DY63" s="187" t="s">
        <v>2704</v>
      </c>
      <c r="DZ63" s="187" t="s">
        <v>2819</v>
      </c>
      <c r="EA63" s="187" t="s">
        <v>2704</v>
      </c>
      <c r="EB63" s="187" t="s">
        <v>2704</v>
      </c>
      <c r="EC63" s="187" t="s">
        <v>2819</v>
      </c>
      <c r="ED63" s="187" t="s">
        <v>2704</v>
      </c>
      <c r="EE63" s="187" t="s">
        <v>2704</v>
      </c>
      <c r="EF63" s="187" t="s">
        <v>2819</v>
      </c>
      <c r="EG63" s="187" t="s">
        <v>2704</v>
      </c>
      <c r="EH63" s="187" t="s">
        <v>2704</v>
      </c>
      <c r="EI63" s="187" t="s">
        <v>2819</v>
      </c>
      <c r="EJ63" s="187" t="s">
        <v>2704</v>
      </c>
      <c r="EK63" s="187" t="s">
        <v>2704</v>
      </c>
      <c r="EL63" s="187" t="s">
        <v>2819</v>
      </c>
      <c r="EM63" s="187" t="s">
        <v>2704</v>
      </c>
      <c r="EN63" s="187" t="s">
        <v>2704</v>
      </c>
      <c r="EO63" s="187" t="s">
        <v>2819</v>
      </c>
      <c r="EP63" s="187" t="s">
        <v>2704</v>
      </c>
      <c r="EQ63" s="187" t="s">
        <v>2704</v>
      </c>
      <c r="ER63" s="187" t="s">
        <v>2819</v>
      </c>
      <c r="ES63" s="187" t="s">
        <v>2704</v>
      </c>
      <c r="ET63" s="187" t="s">
        <v>2704</v>
      </c>
    </row>
    <row r="64" spans="1:150" x14ac:dyDescent="0.3">
      <c r="A64" s="1"/>
      <c r="B64" s="186" t="s">
        <v>3138</v>
      </c>
      <c r="C64" s="186" t="s">
        <v>43</v>
      </c>
      <c r="D64" s="186" t="s">
        <v>904</v>
      </c>
      <c r="E64" s="186" t="s">
        <v>3139</v>
      </c>
      <c r="F64" s="186" t="s">
        <v>3140</v>
      </c>
      <c r="G64" s="187" t="s">
        <v>2819</v>
      </c>
      <c r="H64" s="187" t="s">
        <v>2704</v>
      </c>
      <c r="I64" s="187" t="s">
        <v>2704</v>
      </c>
      <c r="J64" s="187" t="s">
        <v>2819</v>
      </c>
      <c r="K64" s="187" t="s">
        <v>2704</v>
      </c>
      <c r="L64" s="187" t="s">
        <v>2704</v>
      </c>
      <c r="M64" s="187" t="s">
        <v>2819</v>
      </c>
      <c r="N64" s="187" t="s">
        <v>2704</v>
      </c>
      <c r="O64" s="187" t="s">
        <v>2704</v>
      </c>
      <c r="P64" s="187" t="s">
        <v>2819</v>
      </c>
      <c r="Q64" s="187" t="s">
        <v>2704</v>
      </c>
      <c r="R64" s="187" t="s">
        <v>2704</v>
      </c>
      <c r="S64" s="187" t="s">
        <v>2819</v>
      </c>
      <c r="T64" s="187" t="s">
        <v>2704</v>
      </c>
      <c r="U64" s="187" t="s">
        <v>2704</v>
      </c>
      <c r="V64" s="187" t="s">
        <v>2819</v>
      </c>
      <c r="W64" s="187" t="s">
        <v>2704</v>
      </c>
      <c r="X64" s="187" t="s">
        <v>2704</v>
      </c>
      <c r="Y64" s="187" t="s">
        <v>2819</v>
      </c>
      <c r="Z64" s="187" t="s">
        <v>2704</v>
      </c>
      <c r="AA64" s="187" t="s">
        <v>2919</v>
      </c>
      <c r="AB64" s="187" t="s">
        <v>2819</v>
      </c>
      <c r="AC64" s="187" t="s">
        <v>2704</v>
      </c>
      <c r="AD64" s="187" t="s">
        <v>2704</v>
      </c>
      <c r="AE64" s="187" t="s">
        <v>2819</v>
      </c>
      <c r="AF64" s="187" t="s">
        <v>2704</v>
      </c>
      <c r="AG64" s="187" t="s">
        <v>2704</v>
      </c>
      <c r="AH64" s="187" t="s">
        <v>2819</v>
      </c>
      <c r="AI64" s="187" t="s">
        <v>2704</v>
      </c>
      <c r="AJ64" s="187" t="s">
        <v>2919</v>
      </c>
      <c r="AK64" s="187" t="s">
        <v>2819</v>
      </c>
      <c r="AL64" s="187" t="s">
        <v>2704</v>
      </c>
      <c r="AM64" s="187" t="s">
        <v>2704</v>
      </c>
      <c r="AN64" s="187" t="s">
        <v>2819</v>
      </c>
      <c r="AO64" s="187" t="s">
        <v>2704</v>
      </c>
      <c r="AP64" s="187" t="s">
        <v>2919</v>
      </c>
      <c r="AQ64" s="187" t="s">
        <v>2819</v>
      </c>
      <c r="AR64" s="187" t="s">
        <v>2704</v>
      </c>
      <c r="AS64" s="187" t="s">
        <v>2919</v>
      </c>
      <c r="AT64" s="187" t="s">
        <v>2819</v>
      </c>
      <c r="AU64" s="187" t="s">
        <v>2704</v>
      </c>
      <c r="AV64" s="187" t="s">
        <v>2919</v>
      </c>
      <c r="AW64" s="187" t="s">
        <v>2819</v>
      </c>
      <c r="AX64" s="187" t="s">
        <v>2704</v>
      </c>
      <c r="AY64" s="187" t="s">
        <v>2919</v>
      </c>
      <c r="AZ64" s="187" t="s">
        <v>2819</v>
      </c>
      <c r="BA64" s="187" t="s">
        <v>2704</v>
      </c>
      <c r="BB64" s="187" t="s">
        <v>2919</v>
      </c>
      <c r="BC64" s="187" t="s">
        <v>2819</v>
      </c>
      <c r="BD64" s="187" t="s">
        <v>2704</v>
      </c>
      <c r="BE64" s="187" t="s">
        <v>2704</v>
      </c>
      <c r="BF64" s="187" t="s">
        <v>2819</v>
      </c>
      <c r="BG64" s="187" t="s">
        <v>2704</v>
      </c>
      <c r="BH64" s="187" t="s">
        <v>2704</v>
      </c>
      <c r="BI64" s="187" t="s">
        <v>2819</v>
      </c>
      <c r="BJ64" s="187" t="s">
        <v>2704</v>
      </c>
      <c r="BK64" s="187" t="s">
        <v>2704</v>
      </c>
      <c r="BL64" s="187" t="s">
        <v>2819</v>
      </c>
      <c r="BM64" s="187" t="s">
        <v>2704</v>
      </c>
      <c r="BN64" s="187" t="s">
        <v>2704</v>
      </c>
      <c r="BO64" s="187" t="s">
        <v>2819</v>
      </c>
      <c r="BP64" s="187" t="s">
        <v>2704</v>
      </c>
      <c r="BQ64" s="187" t="s">
        <v>2704</v>
      </c>
      <c r="BR64" s="187" t="s">
        <v>2819</v>
      </c>
      <c r="BS64" s="187" t="s">
        <v>2704</v>
      </c>
      <c r="BT64" s="187" t="s">
        <v>2704</v>
      </c>
      <c r="BU64" s="187" t="s">
        <v>2819</v>
      </c>
      <c r="BV64" s="187" t="s">
        <v>2704</v>
      </c>
      <c r="BW64" s="187" t="s">
        <v>2704</v>
      </c>
      <c r="BX64" s="187" t="s">
        <v>2819</v>
      </c>
      <c r="BY64" s="187" t="s">
        <v>2704</v>
      </c>
      <c r="BZ64" s="187" t="s">
        <v>2704</v>
      </c>
      <c r="CA64" s="187" t="s">
        <v>2819</v>
      </c>
      <c r="CB64" s="187" t="s">
        <v>2704</v>
      </c>
      <c r="CC64" s="187" t="s">
        <v>2704</v>
      </c>
      <c r="CD64" s="187" t="s">
        <v>2819</v>
      </c>
      <c r="CE64" s="187" t="s">
        <v>2704</v>
      </c>
      <c r="CF64" s="187" t="s">
        <v>2704</v>
      </c>
      <c r="CG64" s="187" t="s">
        <v>2819</v>
      </c>
      <c r="CH64" s="187" t="s">
        <v>2704</v>
      </c>
      <c r="CI64" s="187" t="s">
        <v>2704</v>
      </c>
      <c r="CJ64" s="187" t="s">
        <v>2819</v>
      </c>
      <c r="CK64" s="187" t="s">
        <v>2704</v>
      </c>
      <c r="CL64" s="187" t="s">
        <v>2704</v>
      </c>
      <c r="CM64" s="187" t="s">
        <v>2819</v>
      </c>
      <c r="CN64" s="187" t="s">
        <v>2704</v>
      </c>
      <c r="CO64" s="187" t="s">
        <v>2704</v>
      </c>
      <c r="CP64" s="187" t="s">
        <v>2819</v>
      </c>
      <c r="CQ64" s="187" t="s">
        <v>2704</v>
      </c>
      <c r="CR64" s="187" t="s">
        <v>2919</v>
      </c>
      <c r="CS64" s="187" t="s">
        <v>2819</v>
      </c>
      <c r="CT64" s="187" t="s">
        <v>2704</v>
      </c>
      <c r="CU64" s="187" t="s">
        <v>2704</v>
      </c>
      <c r="CV64" s="187" t="s">
        <v>2819</v>
      </c>
      <c r="CW64" s="187" t="s">
        <v>2704</v>
      </c>
      <c r="CX64" s="187" t="s">
        <v>2704</v>
      </c>
      <c r="CY64" s="187" t="s">
        <v>2819</v>
      </c>
      <c r="CZ64" s="187" t="s">
        <v>2704</v>
      </c>
      <c r="DA64" s="187" t="s">
        <v>2704</v>
      </c>
      <c r="DB64" s="187" t="s">
        <v>2819</v>
      </c>
      <c r="DC64" s="187" t="s">
        <v>2704</v>
      </c>
      <c r="DD64" s="187" t="s">
        <v>2704</v>
      </c>
      <c r="DE64" s="187" t="s">
        <v>2819</v>
      </c>
      <c r="DF64" s="187" t="s">
        <v>2704</v>
      </c>
      <c r="DG64" s="187" t="s">
        <v>2704</v>
      </c>
      <c r="DH64" s="187" t="s">
        <v>2819</v>
      </c>
      <c r="DI64" s="187" t="s">
        <v>2704</v>
      </c>
      <c r="DJ64" s="187" t="s">
        <v>2704</v>
      </c>
      <c r="DK64" s="187" t="s">
        <v>2819</v>
      </c>
      <c r="DL64" s="187" t="s">
        <v>2704</v>
      </c>
      <c r="DM64" s="187" t="s">
        <v>2704</v>
      </c>
      <c r="DN64" s="187" t="s">
        <v>2819</v>
      </c>
      <c r="DO64" s="187" t="s">
        <v>2704</v>
      </c>
      <c r="DP64" s="187" t="s">
        <v>2704</v>
      </c>
      <c r="DQ64" s="187" t="s">
        <v>2819</v>
      </c>
      <c r="DR64" s="187" t="s">
        <v>2704</v>
      </c>
      <c r="DS64" s="187" t="s">
        <v>2704</v>
      </c>
      <c r="DT64" s="187" t="s">
        <v>2819</v>
      </c>
      <c r="DU64" s="187" t="s">
        <v>2704</v>
      </c>
      <c r="DV64" s="187" t="s">
        <v>2704</v>
      </c>
      <c r="DW64" s="187" t="s">
        <v>2819</v>
      </c>
      <c r="DX64" s="187" t="s">
        <v>2704</v>
      </c>
      <c r="DY64" s="187" t="s">
        <v>2704</v>
      </c>
      <c r="DZ64" s="187" t="s">
        <v>2819</v>
      </c>
      <c r="EA64" s="187" t="s">
        <v>2704</v>
      </c>
      <c r="EB64" s="187" t="s">
        <v>2704</v>
      </c>
      <c r="EC64" s="187" t="s">
        <v>2819</v>
      </c>
      <c r="ED64" s="187" t="s">
        <v>2704</v>
      </c>
      <c r="EE64" s="187" t="s">
        <v>2704</v>
      </c>
      <c r="EF64" s="187" t="s">
        <v>2819</v>
      </c>
      <c r="EG64" s="187" t="s">
        <v>2704</v>
      </c>
      <c r="EH64" s="187" t="s">
        <v>2704</v>
      </c>
      <c r="EI64" s="187" t="s">
        <v>2819</v>
      </c>
      <c r="EJ64" s="187" t="s">
        <v>2704</v>
      </c>
      <c r="EK64" s="187" t="s">
        <v>2704</v>
      </c>
      <c r="EL64" s="187" t="s">
        <v>2819</v>
      </c>
      <c r="EM64" s="187" t="s">
        <v>2704</v>
      </c>
      <c r="EN64" s="187" t="s">
        <v>2704</v>
      </c>
      <c r="EO64" s="187" t="s">
        <v>2819</v>
      </c>
      <c r="EP64" s="187" t="s">
        <v>2704</v>
      </c>
      <c r="EQ64" s="187" t="s">
        <v>2704</v>
      </c>
      <c r="ER64" s="187" t="s">
        <v>2819</v>
      </c>
      <c r="ES64" s="187" t="s">
        <v>2704</v>
      </c>
      <c r="ET64" s="187" t="s">
        <v>2704</v>
      </c>
    </row>
    <row r="65" spans="1:150" x14ac:dyDescent="0.3">
      <c r="A65" s="1"/>
      <c r="B65" s="186" t="s">
        <v>3141</v>
      </c>
      <c r="C65" s="186" t="s">
        <v>43</v>
      </c>
      <c r="D65" s="186" t="s">
        <v>904</v>
      </c>
      <c r="E65" s="186" t="s">
        <v>3142</v>
      </c>
      <c r="F65" s="186" t="s">
        <v>3143</v>
      </c>
      <c r="G65" s="187" t="s">
        <v>2819</v>
      </c>
      <c r="H65" s="187" t="s">
        <v>2704</v>
      </c>
      <c r="I65" s="187" t="s">
        <v>2704</v>
      </c>
      <c r="J65" s="187" t="s">
        <v>2819</v>
      </c>
      <c r="K65" s="187" t="s">
        <v>2704</v>
      </c>
      <c r="L65" s="187" t="s">
        <v>2704</v>
      </c>
      <c r="M65" s="187" t="s">
        <v>2819</v>
      </c>
      <c r="N65" s="187" t="s">
        <v>2704</v>
      </c>
      <c r="O65" s="187" t="s">
        <v>2704</v>
      </c>
      <c r="P65" s="187" t="s">
        <v>2819</v>
      </c>
      <c r="Q65" s="187" t="s">
        <v>2704</v>
      </c>
      <c r="R65" s="187" t="s">
        <v>2704</v>
      </c>
      <c r="S65" s="187" t="s">
        <v>2819</v>
      </c>
      <c r="T65" s="187" t="s">
        <v>2704</v>
      </c>
      <c r="U65" s="187" t="s">
        <v>2704</v>
      </c>
      <c r="V65" s="187" t="s">
        <v>2819</v>
      </c>
      <c r="W65" s="187" t="s">
        <v>2704</v>
      </c>
      <c r="X65" s="187" t="s">
        <v>2704</v>
      </c>
      <c r="Y65" s="187" t="s">
        <v>2819</v>
      </c>
      <c r="Z65" s="187" t="s">
        <v>2704</v>
      </c>
      <c r="AA65" s="187" t="s">
        <v>2704</v>
      </c>
      <c r="AB65" s="187" t="s">
        <v>2819</v>
      </c>
      <c r="AC65" s="187" t="s">
        <v>2704</v>
      </c>
      <c r="AD65" s="187" t="s">
        <v>2704</v>
      </c>
      <c r="AE65" s="187" t="s">
        <v>2819</v>
      </c>
      <c r="AF65" s="187" t="s">
        <v>2704</v>
      </c>
      <c r="AG65" s="187" t="s">
        <v>2704</v>
      </c>
      <c r="AH65" s="187" t="s">
        <v>2819</v>
      </c>
      <c r="AI65" s="187" t="s">
        <v>2704</v>
      </c>
      <c r="AJ65" s="187" t="s">
        <v>2704</v>
      </c>
      <c r="AK65" s="187" t="s">
        <v>2819</v>
      </c>
      <c r="AL65" s="187" t="s">
        <v>2704</v>
      </c>
      <c r="AM65" s="187" t="s">
        <v>2704</v>
      </c>
      <c r="AN65" s="187" t="s">
        <v>2819</v>
      </c>
      <c r="AO65" s="187" t="s">
        <v>2704</v>
      </c>
      <c r="AP65" s="187" t="s">
        <v>2704</v>
      </c>
      <c r="AQ65" s="187" t="s">
        <v>2819</v>
      </c>
      <c r="AR65" s="187" t="s">
        <v>2704</v>
      </c>
      <c r="AS65" s="187" t="s">
        <v>2704</v>
      </c>
      <c r="AT65" s="187" t="s">
        <v>2819</v>
      </c>
      <c r="AU65" s="187" t="s">
        <v>2704</v>
      </c>
      <c r="AV65" s="187" t="s">
        <v>2704</v>
      </c>
      <c r="AW65" s="187" t="s">
        <v>2819</v>
      </c>
      <c r="AX65" s="187" t="s">
        <v>2704</v>
      </c>
      <c r="AY65" s="187" t="s">
        <v>2704</v>
      </c>
      <c r="AZ65" s="187" t="s">
        <v>2819</v>
      </c>
      <c r="BA65" s="187" t="s">
        <v>2704</v>
      </c>
      <c r="BB65" s="187" t="s">
        <v>2704</v>
      </c>
      <c r="BC65" s="187" t="s">
        <v>2819</v>
      </c>
      <c r="BD65" s="187" t="s">
        <v>2704</v>
      </c>
      <c r="BE65" s="187" t="s">
        <v>2704</v>
      </c>
      <c r="BF65" s="187" t="s">
        <v>2819</v>
      </c>
      <c r="BG65" s="187" t="s">
        <v>2704</v>
      </c>
      <c r="BH65" s="187" t="s">
        <v>2704</v>
      </c>
      <c r="BI65" s="187" t="s">
        <v>2819</v>
      </c>
      <c r="BJ65" s="187" t="s">
        <v>2704</v>
      </c>
      <c r="BK65" s="187" t="s">
        <v>2704</v>
      </c>
      <c r="BL65" s="187" t="s">
        <v>2819</v>
      </c>
      <c r="BM65" s="187" t="s">
        <v>2704</v>
      </c>
      <c r="BN65" s="187" t="s">
        <v>2704</v>
      </c>
      <c r="BO65" s="187" t="s">
        <v>2819</v>
      </c>
      <c r="BP65" s="187" t="s">
        <v>2704</v>
      </c>
      <c r="BQ65" s="187" t="s">
        <v>2704</v>
      </c>
      <c r="BR65" s="187" t="s">
        <v>2819</v>
      </c>
      <c r="BS65" s="187" t="s">
        <v>2704</v>
      </c>
      <c r="BT65" s="187" t="s">
        <v>2704</v>
      </c>
      <c r="BU65" s="187" t="s">
        <v>2819</v>
      </c>
      <c r="BV65" s="187" t="s">
        <v>2704</v>
      </c>
      <c r="BW65" s="187" t="s">
        <v>2704</v>
      </c>
      <c r="BX65" s="187" t="s">
        <v>2819</v>
      </c>
      <c r="BY65" s="187" t="s">
        <v>2704</v>
      </c>
      <c r="BZ65" s="187" t="s">
        <v>2704</v>
      </c>
      <c r="CA65" s="187" t="s">
        <v>2819</v>
      </c>
      <c r="CB65" s="187" t="s">
        <v>2704</v>
      </c>
      <c r="CC65" s="187" t="s">
        <v>2704</v>
      </c>
      <c r="CD65" s="187" t="s">
        <v>2819</v>
      </c>
      <c r="CE65" s="187" t="s">
        <v>2704</v>
      </c>
      <c r="CF65" s="187" t="s">
        <v>2704</v>
      </c>
      <c r="CG65" s="187" t="s">
        <v>2819</v>
      </c>
      <c r="CH65" s="187" t="s">
        <v>2704</v>
      </c>
      <c r="CI65" s="187" t="s">
        <v>2704</v>
      </c>
      <c r="CJ65" s="187" t="s">
        <v>2819</v>
      </c>
      <c r="CK65" s="187" t="s">
        <v>2704</v>
      </c>
      <c r="CL65" s="187" t="s">
        <v>2704</v>
      </c>
      <c r="CM65" s="187" t="s">
        <v>2819</v>
      </c>
      <c r="CN65" s="187" t="s">
        <v>2704</v>
      </c>
      <c r="CO65" s="187" t="s">
        <v>2704</v>
      </c>
      <c r="CP65" s="187" t="s">
        <v>2819</v>
      </c>
      <c r="CQ65" s="187" t="s">
        <v>2704</v>
      </c>
      <c r="CR65" s="187" t="s">
        <v>2704</v>
      </c>
      <c r="CS65" s="187" t="s">
        <v>2819</v>
      </c>
      <c r="CT65" s="187" t="s">
        <v>2704</v>
      </c>
      <c r="CU65" s="187" t="s">
        <v>2704</v>
      </c>
      <c r="CV65" s="187" t="s">
        <v>2819</v>
      </c>
      <c r="CW65" s="187" t="s">
        <v>2704</v>
      </c>
      <c r="CX65" s="187" t="s">
        <v>2704</v>
      </c>
      <c r="CY65" s="187" t="s">
        <v>2819</v>
      </c>
      <c r="CZ65" s="187" t="s">
        <v>2704</v>
      </c>
      <c r="DA65" s="187" t="s">
        <v>2704</v>
      </c>
      <c r="DB65" s="187" t="s">
        <v>2819</v>
      </c>
      <c r="DC65" s="187" t="s">
        <v>2704</v>
      </c>
      <c r="DD65" s="187" t="s">
        <v>2704</v>
      </c>
      <c r="DE65" s="187" t="s">
        <v>2819</v>
      </c>
      <c r="DF65" s="187" t="s">
        <v>2704</v>
      </c>
      <c r="DG65" s="187" t="s">
        <v>2704</v>
      </c>
      <c r="DH65" s="187" t="s">
        <v>2819</v>
      </c>
      <c r="DI65" s="187" t="s">
        <v>2704</v>
      </c>
      <c r="DJ65" s="187" t="s">
        <v>2704</v>
      </c>
      <c r="DK65" s="187" t="s">
        <v>2819</v>
      </c>
      <c r="DL65" s="187" t="s">
        <v>2704</v>
      </c>
      <c r="DM65" s="187" t="s">
        <v>2704</v>
      </c>
      <c r="DN65" s="187" t="s">
        <v>2819</v>
      </c>
      <c r="DO65" s="187" t="s">
        <v>2704</v>
      </c>
      <c r="DP65" s="187" t="s">
        <v>2704</v>
      </c>
      <c r="DQ65" s="187" t="s">
        <v>2819</v>
      </c>
      <c r="DR65" s="187" t="s">
        <v>2704</v>
      </c>
      <c r="DS65" s="187" t="s">
        <v>2704</v>
      </c>
      <c r="DT65" s="187" t="s">
        <v>2819</v>
      </c>
      <c r="DU65" s="187" t="s">
        <v>2704</v>
      </c>
      <c r="DV65" s="187" t="s">
        <v>2704</v>
      </c>
      <c r="DW65" s="187" t="s">
        <v>2819</v>
      </c>
      <c r="DX65" s="187" t="s">
        <v>2704</v>
      </c>
      <c r="DY65" s="187" t="s">
        <v>2704</v>
      </c>
      <c r="DZ65" s="187" t="s">
        <v>2819</v>
      </c>
      <c r="EA65" s="187" t="s">
        <v>2704</v>
      </c>
      <c r="EB65" s="187" t="s">
        <v>2704</v>
      </c>
      <c r="EC65" s="187" t="s">
        <v>2819</v>
      </c>
      <c r="ED65" s="187" t="s">
        <v>2704</v>
      </c>
      <c r="EE65" s="187" t="s">
        <v>2704</v>
      </c>
      <c r="EF65" s="187" t="s">
        <v>2819</v>
      </c>
      <c r="EG65" s="187" t="s">
        <v>2704</v>
      </c>
      <c r="EH65" s="187" t="s">
        <v>2704</v>
      </c>
      <c r="EI65" s="187" t="s">
        <v>2819</v>
      </c>
      <c r="EJ65" s="187" t="s">
        <v>2704</v>
      </c>
      <c r="EK65" s="187" t="s">
        <v>2704</v>
      </c>
      <c r="EL65" s="187" t="s">
        <v>2819</v>
      </c>
      <c r="EM65" s="187" t="s">
        <v>2704</v>
      </c>
      <c r="EN65" s="187" t="s">
        <v>2704</v>
      </c>
      <c r="EO65" s="187" t="s">
        <v>2819</v>
      </c>
      <c r="EP65" s="187" t="s">
        <v>2704</v>
      </c>
      <c r="EQ65" s="187" t="s">
        <v>2704</v>
      </c>
      <c r="ER65" s="187" t="s">
        <v>2819</v>
      </c>
      <c r="ES65" s="187" t="s">
        <v>2704</v>
      </c>
      <c r="ET65" s="187" t="s">
        <v>2704</v>
      </c>
    </row>
    <row r="66" spans="1:150" x14ac:dyDescent="0.3">
      <c r="A66" s="1"/>
      <c r="B66" s="185" t="s">
        <v>3144</v>
      </c>
      <c r="C66" s="185" t="s">
        <v>485</v>
      </c>
      <c r="D66" s="185" t="s">
        <v>3145</v>
      </c>
      <c r="E66" s="185" t="s">
        <v>3146</v>
      </c>
      <c r="F66" s="185" t="s">
        <v>3147</v>
      </c>
      <c r="G66" s="185" t="s">
        <v>2819</v>
      </c>
      <c r="H66" s="185" t="s">
        <v>2704</v>
      </c>
      <c r="I66" s="185" t="s">
        <v>3148</v>
      </c>
      <c r="J66" s="185" t="s">
        <v>2819</v>
      </c>
      <c r="K66" s="185" t="s">
        <v>2704</v>
      </c>
      <c r="L66" s="185" t="s">
        <v>3149</v>
      </c>
      <c r="M66" s="185" t="s">
        <v>2819</v>
      </c>
      <c r="N66" s="185" t="s">
        <v>2704</v>
      </c>
      <c r="O66" s="185" t="s">
        <v>3150</v>
      </c>
      <c r="P66" s="185" t="s">
        <v>2819</v>
      </c>
      <c r="Q66" s="185" t="s">
        <v>2704</v>
      </c>
      <c r="R66" s="185" t="s">
        <v>3150</v>
      </c>
      <c r="S66" s="185" t="s">
        <v>2819</v>
      </c>
      <c r="T66" s="185" t="s">
        <v>2704</v>
      </c>
      <c r="U66" s="185" t="s">
        <v>2704</v>
      </c>
      <c r="V66" s="185" t="s">
        <v>2819</v>
      </c>
      <c r="W66" s="185" t="s">
        <v>2704</v>
      </c>
      <c r="X66" s="185" t="s">
        <v>2704</v>
      </c>
      <c r="Y66" s="185" t="s">
        <v>2819</v>
      </c>
      <c r="Z66" s="185" t="s">
        <v>2704</v>
      </c>
      <c r="AA66" s="185" t="s">
        <v>3151</v>
      </c>
      <c r="AB66" s="185" t="s">
        <v>2819</v>
      </c>
      <c r="AC66" s="185" t="s">
        <v>2704</v>
      </c>
      <c r="AD66" s="185" t="s">
        <v>3152</v>
      </c>
      <c r="AE66" s="185" t="s">
        <v>2819</v>
      </c>
      <c r="AF66" s="185" t="s">
        <v>2704</v>
      </c>
      <c r="AG66" s="185" t="s">
        <v>3153</v>
      </c>
      <c r="AH66" s="185" t="s">
        <v>2819</v>
      </c>
      <c r="AI66" s="185" t="s">
        <v>2704</v>
      </c>
      <c r="AJ66" s="185" t="s">
        <v>3154</v>
      </c>
      <c r="AK66" s="185" t="s">
        <v>2819</v>
      </c>
      <c r="AL66" s="185" t="s">
        <v>2704</v>
      </c>
      <c r="AM66" s="185" t="s">
        <v>3155</v>
      </c>
      <c r="AN66" s="185" t="s">
        <v>2819</v>
      </c>
      <c r="AO66" s="185" t="s">
        <v>2704</v>
      </c>
      <c r="AP66" s="185" t="s">
        <v>3150</v>
      </c>
      <c r="AQ66" s="185" t="s">
        <v>2819</v>
      </c>
      <c r="AR66" s="185" t="s">
        <v>2704</v>
      </c>
      <c r="AS66" s="185" t="s">
        <v>3150</v>
      </c>
      <c r="AT66" s="185" t="s">
        <v>2819</v>
      </c>
      <c r="AU66" s="185" t="s">
        <v>2704</v>
      </c>
      <c r="AV66" s="185" t="s">
        <v>3150</v>
      </c>
      <c r="AW66" s="185" t="s">
        <v>2819</v>
      </c>
      <c r="AX66" s="185" t="s">
        <v>2704</v>
      </c>
      <c r="AY66" s="185" t="s">
        <v>3150</v>
      </c>
      <c r="AZ66" s="185" t="s">
        <v>2819</v>
      </c>
      <c r="BA66" s="185" t="s">
        <v>2704</v>
      </c>
      <c r="BB66" s="185" t="s">
        <v>3150</v>
      </c>
      <c r="BC66" s="185" t="s">
        <v>2819</v>
      </c>
      <c r="BD66" s="185" t="s">
        <v>2704</v>
      </c>
      <c r="BE66" s="185" t="s">
        <v>3150</v>
      </c>
      <c r="BF66" s="185" t="s">
        <v>2819</v>
      </c>
      <c r="BG66" s="185" t="s">
        <v>2704</v>
      </c>
      <c r="BH66" s="185" t="s">
        <v>3150</v>
      </c>
      <c r="BI66" s="185" t="s">
        <v>2819</v>
      </c>
      <c r="BJ66" s="185" t="s">
        <v>2704</v>
      </c>
      <c r="BK66" s="185" t="s">
        <v>3150</v>
      </c>
      <c r="BL66" s="185" t="s">
        <v>2819</v>
      </c>
      <c r="BM66" s="185" t="s">
        <v>2704</v>
      </c>
      <c r="BN66" s="185" t="s">
        <v>3150</v>
      </c>
      <c r="BO66" s="185" t="s">
        <v>2819</v>
      </c>
      <c r="BP66" s="185" t="s">
        <v>2704</v>
      </c>
      <c r="BQ66" s="185" t="s">
        <v>3150</v>
      </c>
      <c r="BR66" s="185" t="s">
        <v>2819</v>
      </c>
      <c r="BS66" s="185" t="s">
        <v>2704</v>
      </c>
      <c r="BT66" s="185" t="s">
        <v>3150</v>
      </c>
      <c r="BU66" s="185" t="s">
        <v>2819</v>
      </c>
      <c r="BV66" s="185" t="s">
        <v>2704</v>
      </c>
      <c r="BW66" s="185" t="s">
        <v>3156</v>
      </c>
      <c r="BX66" s="185" t="s">
        <v>2819</v>
      </c>
      <c r="BY66" s="185" t="s">
        <v>2704</v>
      </c>
      <c r="BZ66" s="185" t="s">
        <v>3157</v>
      </c>
      <c r="CA66" s="185" t="s">
        <v>2819</v>
      </c>
      <c r="CB66" s="185" t="s">
        <v>2704</v>
      </c>
      <c r="CC66" s="185" t="s">
        <v>3158</v>
      </c>
      <c r="CD66" s="185" t="s">
        <v>2819</v>
      </c>
      <c r="CE66" s="185" t="s">
        <v>2704</v>
      </c>
      <c r="CF66" s="185" t="s">
        <v>3159</v>
      </c>
      <c r="CG66" s="185" t="s">
        <v>2819</v>
      </c>
      <c r="CH66" s="185" t="s">
        <v>2704</v>
      </c>
      <c r="CI66" s="185" t="s">
        <v>3150</v>
      </c>
      <c r="CJ66" s="185" t="s">
        <v>2819</v>
      </c>
      <c r="CK66" s="185" t="s">
        <v>2704</v>
      </c>
      <c r="CL66" s="185" t="s">
        <v>3150</v>
      </c>
      <c r="CM66" s="185" t="s">
        <v>2819</v>
      </c>
      <c r="CN66" s="185" t="s">
        <v>2704</v>
      </c>
      <c r="CO66" s="185" t="s">
        <v>3150</v>
      </c>
      <c r="CP66" s="185" t="s">
        <v>2819</v>
      </c>
      <c r="CQ66" s="185" t="s">
        <v>2704</v>
      </c>
      <c r="CR66" s="185" t="s">
        <v>3160</v>
      </c>
      <c r="CS66" s="185" t="s">
        <v>2819</v>
      </c>
      <c r="CT66" s="185" t="s">
        <v>2704</v>
      </c>
      <c r="CU66" s="185" t="s">
        <v>3161</v>
      </c>
      <c r="CV66" s="185" t="s">
        <v>2819</v>
      </c>
      <c r="CW66" s="185" t="s">
        <v>2704</v>
      </c>
      <c r="CX66" s="185" t="s">
        <v>3162</v>
      </c>
      <c r="CY66" s="185" t="s">
        <v>2819</v>
      </c>
      <c r="CZ66" s="185" t="s">
        <v>2704</v>
      </c>
      <c r="DA66" s="185" t="s">
        <v>3163</v>
      </c>
      <c r="DB66" s="185" t="s">
        <v>2819</v>
      </c>
      <c r="DC66" s="185" t="s">
        <v>2704</v>
      </c>
      <c r="DD66" s="185" t="s">
        <v>3164</v>
      </c>
      <c r="DE66" s="185" t="s">
        <v>2819</v>
      </c>
      <c r="DF66" s="185" t="s">
        <v>2704</v>
      </c>
      <c r="DG66" s="185" t="s">
        <v>3165</v>
      </c>
      <c r="DH66" s="185" t="s">
        <v>2819</v>
      </c>
      <c r="DI66" s="185" t="s">
        <v>2704</v>
      </c>
      <c r="DJ66" s="185" t="s">
        <v>3166</v>
      </c>
      <c r="DK66" s="185" t="s">
        <v>2819</v>
      </c>
      <c r="DL66" s="185" t="s">
        <v>2704</v>
      </c>
      <c r="DM66" s="185" t="s">
        <v>3167</v>
      </c>
      <c r="DN66" s="185" t="s">
        <v>2819</v>
      </c>
      <c r="DO66" s="185" t="s">
        <v>2704</v>
      </c>
      <c r="DP66" s="185" t="s">
        <v>3168</v>
      </c>
      <c r="DQ66" s="185" t="s">
        <v>2819</v>
      </c>
      <c r="DR66" s="185" t="s">
        <v>2704</v>
      </c>
      <c r="DS66" s="185" t="s">
        <v>3169</v>
      </c>
      <c r="DT66" s="185" t="s">
        <v>2819</v>
      </c>
      <c r="DU66" s="185" t="s">
        <v>2704</v>
      </c>
      <c r="DV66" s="185" t="s">
        <v>3170</v>
      </c>
      <c r="DW66" s="185" t="s">
        <v>2819</v>
      </c>
      <c r="DX66" s="185" t="s">
        <v>2704</v>
      </c>
      <c r="DY66" s="185" t="s">
        <v>3171</v>
      </c>
      <c r="DZ66" s="185" t="s">
        <v>2819</v>
      </c>
      <c r="EA66" s="185" t="s">
        <v>2704</v>
      </c>
      <c r="EB66" s="185" t="s">
        <v>3172</v>
      </c>
      <c r="EC66" s="185" t="s">
        <v>2819</v>
      </c>
      <c r="ED66" s="185" t="s">
        <v>2704</v>
      </c>
      <c r="EE66" s="185" t="s">
        <v>3173</v>
      </c>
      <c r="EF66" s="185" t="s">
        <v>2819</v>
      </c>
      <c r="EG66" s="185" t="s">
        <v>2704</v>
      </c>
      <c r="EH66" s="185" t="s">
        <v>3174</v>
      </c>
      <c r="EI66" s="185" t="s">
        <v>2819</v>
      </c>
      <c r="EJ66" s="185" t="s">
        <v>2704</v>
      </c>
      <c r="EK66" s="185" t="s">
        <v>3175</v>
      </c>
      <c r="EL66" s="185" t="s">
        <v>2819</v>
      </c>
      <c r="EM66" s="185" t="s">
        <v>2704</v>
      </c>
      <c r="EN66" s="185" t="s">
        <v>3176</v>
      </c>
      <c r="EO66" s="185" t="s">
        <v>2819</v>
      </c>
      <c r="EP66" s="185" t="s">
        <v>2704</v>
      </c>
      <c r="EQ66" s="185" t="s">
        <v>3150</v>
      </c>
      <c r="ER66" s="185" t="s">
        <v>2819</v>
      </c>
      <c r="ES66" s="185" t="s">
        <v>2704</v>
      </c>
      <c r="ET66" s="185" t="s">
        <v>3177</v>
      </c>
    </row>
    <row r="67" spans="1:150" x14ac:dyDescent="0.3">
      <c r="A67" s="1"/>
      <c r="B67" s="186" t="s">
        <v>3178</v>
      </c>
      <c r="C67" s="186" t="s">
        <v>485</v>
      </c>
      <c r="D67" s="186" t="s">
        <v>3145</v>
      </c>
      <c r="E67" s="186" t="s">
        <v>3179</v>
      </c>
      <c r="F67" s="186" t="s">
        <v>3180</v>
      </c>
      <c r="G67" s="187" t="s">
        <v>2819</v>
      </c>
      <c r="H67" s="187" t="s">
        <v>2704</v>
      </c>
      <c r="I67" s="187" t="s">
        <v>3148</v>
      </c>
      <c r="J67" s="187" t="s">
        <v>2819</v>
      </c>
      <c r="K67" s="187" t="s">
        <v>2704</v>
      </c>
      <c r="L67" s="187" t="s">
        <v>3149</v>
      </c>
      <c r="M67" s="187" t="s">
        <v>2819</v>
      </c>
      <c r="N67" s="187" t="s">
        <v>2704</v>
      </c>
      <c r="O67" s="187" t="s">
        <v>3150</v>
      </c>
      <c r="P67" s="187" t="s">
        <v>2819</v>
      </c>
      <c r="Q67" s="187" t="s">
        <v>2704</v>
      </c>
      <c r="R67" s="187" t="s">
        <v>3150</v>
      </c>
      <c r="S67" s="187" t="s">
        <v>2819</v>
      </c>
      <c r="T67" s="187" t="s">
        <v>2704</v>
      </c>
      <c r="U67" s="187" t="s">
        <v>2704</v>
      </c>
      <c r="V67" s="187" t="s">
        <v>2819</v>
      </c>
      <c r="W67" s="187" t="s">
        <v>2704</v>
      </c>
      <c r="X67" s="187" t="s">
        <v>2704</v>
      </c>
      <c r="Y67" s="187" t="s">
        <v>2819</v>
      </c>
      <c r="Z67" s="187" t="s">
        <v>2704</v>
      </c>
      <c r="AA67" s="187" t="s">
        <v>3151</v>
      </c>
      <c r="AB67" s="187" t="s">
        <v>2819</v>
      </c>
      <c r="AC67" s="187" t="s">
        <v>2704</v>
      </c>
      <c r="AD67" s="187" t="s">
        <v>3152</v>
      </c>
      <c r="AE67" s="187" t="s">
        <v>2819</v>
      </c>
      <c r="AF67" s="187" t="s">
        <v>2704</v>
      </c>
      <c r="AG67" s="187" t="s">
        <v>3153</v>
      </c>
      <c r="AH67" s="187" t="s">
        <v>2819</v>
      </c>
      <c r="AI67" s="187" t="s">
        <v>2704</v>
      </c>
      <c r="AJ67" s="187" t="s">
        <v>3154</v>
      </c>
      <c r="AK67" s="187" t="s">
        <v>2819</v>
      </c>
      <c r="AL67" s="187" t="s">
        <v>2704</v>
      </c>
      <c r="AM67" s="187" t="s">
        <v>3155</v>
      </c>
      <c r="AN67" s="187" t="s">
        <v>2819</v>
      </c>
      <c r="AO67" s="187" t="s">
        <v>2704</v>
      </c>
      <c r="AP67" s="187" t="s">
        <v>3150</v>
      </c>
      <c r="AQ67" s="187" t="s">
        <v>2819</v>
      </c>
      <c r="AR67" s="187" t="s">
        <v>2704</v>
      </c>
      <c r="AS67" s="187" t="s">
        <v>3150</v>
      </c>
      <c r="AT67" s="187" t="s">
        <v>2819</v>
      </c>
      <c r="AU67" s="187" t="s">
        <v>2704</v>
      </c>
      <c r="AV67" s="187" t="s">
        <v>3150</v>
      </c>
      <c r="AW67" s="187" t="s">
        <v>2819</v>
      </c>
      <c r="AX67" s="187" t="s">
        <v>2704</v>
      </c>
      <c r="AY67" s="187" t="s">
        <v>3150</v>
      </c>
      <c r="AZ67" s="187" t="s">
        <v>2819</v>
      </c>
      <c r="BA67" s="187" t="s">
        <v>2704</v>
      </c>
      <c r="BB67" s="187" t="s">
        <v>3150</v>
      </c>
      <c r="BC67" s="187" t="s">
        <v>2819</v>
      </c>
      <c r="BD67" s="187" t="s">
        <v>2704</v>
      </c>
      <c r="BE67" s="187" t="s">
        <v>3150</v>
      </c>
      <c r="BF67" s="187" t="s">
        <v>2819</v>
      </c>
      <c r="BG67" s="187" t="s">
        <v>2704</v>
      </c>
      <c r="BH67" s="187" t="s">
        <v>3150</v>
      </c>
      <c r="BI67" s="187" t="s">
        <v>2819</v>
      </c>
      <c r="BJ67" s="187" t="s">
        <v>2704</v>
      </c>
      <c r="BK67" s="187" t="s">
        <v>3150</v>
      </c>
      <c r="BL67" s="187" t="s">
        <v>2819</v>
      </c>
      <c r="BM67" s="187" t="s">
        <v>2704</v>
      </c>
      <c r="BN67" s="187" t="s">
        <v>3150</v>
      </c>
      <c r="BO67" s="187" t="s">
        <v>2819</v>
      </c>
      <c r="BP67" s="187" t="s">
        <v>2704</v>
      </c>
      <c r="BQ67" s="187" t="s">
        <v>3150</v>
      </c>
      <c r="BR67" s="187" t="s">
        <v>2819</v>
      </c>
      <c r="BS67" s="187" t="s">
        <v>2704</v>
      </c>
      <c r="BT67" s="187" t="s">
        <v>3150</v>
      </c>
      <c r="BU67" s="187" t="s">
        <v>2819</v>
      </c>
      <c r="BV67" s="187" t="s">
        <v>2704</v>
      </c>
      <c r="BW67" s="187" t="s">
        <v>3156</v>
      </c>
      <c r="BX67" s="187" t="s">
        <v>2819</v>
      </c>
      <c r="BY67" s="187" t="s">
        <v>2704</v>
      </c>
      <c r="BZ67" s="187" t="s">
        <v>3157</v>
      </c>
      <c r="CA67" s="187" t="s">
        <v>2819</v>
      </c>
      <c r="CB67" s="187" t="s">
        <v>2704</v>
      </c>
      <c r="CC67" s="187" t="s">
        <v>3158</v>
      </c>
      <c r="CD67" s="187" t="s">
        <v>2819</v>
      </c>
      <c r="CE67" s="187" t="s">
        <v>2704</v>
      </c>
      <c r="CF67" s="187" t="s">
        <v>3159</v>
      </c>
      <c r="CG67" s="187" t="s">
        <v>2819</v>
      </c>
      <c r="CH67" s="187" t="s">
        <v>2704</v>
      </c>
      <c r="CI67" s="187" t="s">
        <v>3150</v>
      </c>
      <c r="CJ67" s="187" t="s">
        <v>2819</v>
      </c>
      <c r="CK67" s="187" t="s">
        <v>2704</v>
      </c>
      <c r="CL67" s="187" t="s">
        <v>3150</v>
      </c>
      <c r="CM67" s="187" t="s">
        <v>2819</v>
      </c>
      <c r="CN67" s="187" t="s">
        <v>2704</v>
      </c>
      <c r="CO67" s="187" t="s">
        <v>3150</v>
      </c>
      <c r="CP67" s="187" t="s">
        <v>2819</v>
      </c>
      <c r="CQ67" s="187" t="s">
        <v>2704</v>
      </c>
      <c r="CR67" s="187" t="s">
        <v>3160</v>
      </c>
      <c r="CS67" s="187" t="s">
        <v>2819</v>
      </c>
      <c r="CT67" s="187" t="s">
        <v>2704</v>
      </c>
      <c r="CU67" s="187" t="s">
        <v>3161</v>
      </c>
      <c r="CV67" s="187" t="s">
        <v>2819</v>
      </c>
      <c r="CW67" s="187" t="s">
        <v>2704</v>
      </c>
      <c r="CX67" s="187" t="s">
        <v>3162</v>
      </c>
      <c r="CY67" s="187" t="s">
        <v>2819</v>
      </c>
      <c r="CZ67" s="187" t="s">
        <v>2704</v>
      </c>
      <c r="DA67" s="187" t="s">
        <v>3163</v>
      </c>
      <c r="DB67" s="187" t="s">
        <v>2819</v>
      </c>
      <c r="DC67" s="187" t="s">
        <v>2704</v>
      </c>
      <c r="DD67" s="187" t="s">
        <v>3164</v>
      </c>
      <c r="DE67" s="187" t="s">
        <v>2819</v>
      </c>
      <c r="DF67" s="187" t="s">
        <v>2704</v>
      </c>
      <c r="DG67" s="187" t="s">
        <v>3165</v>
      </c>
      <c r="DH67" s="187" t="s">
        <v>2819</v>
      </c>
      <c r="DI67" s="187" t="s">
        <v>2704</v>
      </c>
      <c r="DJ67" s="187" t="s">
        <v>3166</v>
      </c>
      <c r="DK67" s="187" t="s">
        <v>2819</v>
      </c>
      <c r="DL67" s="187" t="s">
        <v>2704</v>
      </c>
      <c r="DM67" s="187" t="s">
        <v>3167</v>
      </c>
      <c r="DN67" s="187" t="s">
        <v>2819</v>
      </c>
      <c r="DO67" s="187" t="s">
        <v>2704</v>
      </c>
      <c r="DP67" s="187" t="s">
        <v>3168</v>
      </c>
      <c r="DQ67" s="187" t="s">
        <v>2819</v>
      </c>
      <c r="DR67" s="187" t="s">
        <v>2704</v>
      </c>
      <c r="DS67" s="187" t="s">
        <v>3169</v>
      </c>
      <c r="DT67" s="187" t="s">
        <v>2819</v>
      </c>
      <c r="DU67" s="187" t="s">
        <v>2704</v>
      </c>
      <c r="DV67" s="187" t="s">
        <v>3170</v>
      </c>
      <c r="DW67" s="187" t="s">
        <v>2819</v>
      </c>
      <c r="DX67" s="187" t="s">
        <v>2704</v>
      </c>
      <c r="DY67" s="187" t="s">
        <v>3171</v>
      </c>
      <c r="DZ67" s="187" t="s">
        <v>2819</v>
      </c>
      <c r="EA67" s="187" t="s">
        <v>2704</v>
      </c>
      <c r="EB67" s="187" t="s">
        <v>3172</v>
      </c>
      <c r="EC67" s="187" t="s">
        <v>2819</v>
      </c>
      <c r="ED67" s="187" t="s">
        <v>2704</v>
      </c>
      <c r="EE67" s="187" t="s">
        <v>3173</v>
      </c>
      <c r="EF67" s="187" t="s">
        <v>2819</v>
      </c>
      <c r="EG67" s="187" t="s">
        <v>2704</v>
      </c>
      <c r="EH67" s="187" t="s">
        <v>3174</v>
      </c>
      <c r="EI67" s="187" t="s">
        <v>2819</v>
      </c>
      <c r="EJ67" s="187" t="s">
        <v>2704</v>
      </c>
      <c r="EK67" s="187" t="s">
        <v>3175</v>
      </c>
      <c r="EL67" s="187" t="s">
        <v>2819</v>
      </c>
      <c r="EM67" s="187" t="s">
        <v>2704</v>
      </c>
      <c r="EN67" s="187" t="s">
        <v>3176</v>
      </c>
      <c r="EO67" s="187" t="s">
        <v>2819</v>
      </c>
      <c r="EP67" s="187" t="s">
        <v>2704</v>
      </c>
      <c r="EQ67" s="187" t="s">
        <v>3150</v>
      </c>
      <c r="ER67" s="187" t="s">
        <v>2819</v>
      </c>
      <c r="ES67" s="187" t="s">
        <v>2704</v>
      </c>
      <c r="ET67" s="187" t="s">
        <v>3177</v>
      </c>
    </row>
    <row r="68" spans="1:150" x14ac:dyDescent="0.3">
      <c r="A68" s="1"/>
      <c r="B68" s="186" t="s">
        <v>3181</v>
      </c>
      <c r="C68" s="186" t="s">
        <v>485</v>
      </c>
      <c r="D68" s="186" t="s">
        <v>3145</v>
      </c>
      <c r="E68" s="186" t="s">
        <v>3182</v>
      </c>
      <c r="F68" s="186" t="s">
        <v>3183</v>
      </c>
      <c r="G68" s="187" t="s">
        <v>2819</v>
      </c>
      <c r="H68" s="187" t="s">
        <v>2704</v>
      </c>
      <c r="I68" s="187" t="s">
        <v>2704</v>
      </c>
      <c r="J68" s="187" t="s">
        <v>2819</v>
      </c>
      <c r="K68" s="187" t="s">
        <v>2704</v>
      </c>
      <c r="L68" s="187" t="s">
        <v>2704</v>
      </c>
      <c r="M68" s="187" t="s">
        <v>2819</v>
      </c>
      <c r="N68" s="187" t="s">
        <v>2704</v>
      </c>
      <c r="O68" s="187" t="s">
        <v>2704</v>
      </c>
      <c r="P68" s="187" t="s">
        <v>2819</v>
      </c>
      <c r="Q68" s="187" t="s">
        <v>2704</v>
      </c>
      <c r="R68" s="187" t="s">
        <v>2704</v>
      </c>
      <c r="S68" s="187" t="s">
        <v>2819</v>
      </c>
      <c r="T68" s="187" t="s">
        <v>2704</v>
      </c>
      <c r="U68" s="187" t="s">
        <v>2704</v>
      </c>
      <c r="V68" s="187" t="s">
        <v>2819</v>
      </c>
      <c r="W68" s="187" t="s">
        <v>2704</v>
      </c>
      <c r="X68" s="187" t="s">
        <v>2704</v>
      </c>
      <c r="Y68" s="187" t="s">
        <v>2819</v>
      </c>
      <c r="Z68" s="187" t="s">
        <v>2704</v>
      </c>
      <c r="AA68" s="187" t="s">
        <v>2704</v>
      </c>
      <c r="AB68" s="187" t="s">
        <v>2819</v>
      </c>
      <c r="AC68" s="187" t="s">
        <v>2704</v>
      </c>
      <c r="AD68" s="187" t="s">
        <v>2704</v>
      </c>
      <c r="AE68" s="187" t="s">
        <v>2819</v>
      </c>
      <c r="AF68" s="187" t="s">
        <v>2704</v>
      </c>
      <c r="AG68" s="187" t="s">
        <v>2704</v>
      </c>
      <c r="AH68" s="187" t="s">
        <v>2819</v>
      </c>
      <c r="AI68" s="187" t="s">
        <v>2704</v>
      </c>
      <c r="AJ68" s="187" t="s">
        <v>2704</v>
      </c>
      <c r="AK68" s="187" t="s">
        <v>2819</v>
      </c>
      <c r="AL68" s="187" t="s">
        <v>2704</v>
      </c>
      <c r="AM68" s="187" t="s">
        <v>2704</v>
      </c>
      <c r="AN68" s="187" t="s">
        <v>2819</v>
      </c>
      <c r="AO68" s="187" t="s">
        <v>2704</v>
      </c>
      <c r="AP68" s="187" t="s">
        <v>2704</v>
      </c>
      <c r="AQ68" s="187" t="s">
        <v>2819</v>
      </c>
      <c r="AR68" s="187" t="s">
        <v>2704</v>
      </c>
      <c r="AS68" s="187" t="s">
        <v>2704</v>
      </c>
      <c r="AT68" s="187" t="s">
        <v>2819</v>
      </c>
      <c r="AU68" s="187" t="s">
        <v>2704</v>
      </c>
      <c r="AV68" s="187" t="s">
        <v>2704</v>
      </c>
      <c r="AW68" s="187" t="s">
        <v>2819</v>
      </c>
      <c r="AX68" s="187" t="s">
        <v>2704</v>
      </c>
      <c r="AY68" s="187" t="s">
        <v>2704</v>
      </c>
      <c r="AZ68" s="187" t="s">
        <v>2819</v>
      </c>
      <c r="BA68" s="187" t="s">
        <v>2704</v>
      </c>
      <c r="BB68" s="187" t="s">
        <v>2704</v>
      </c>
      <c r="BC68" s="187" t="s">
        <v>2819</v>
      </c>
      <c r="BD68" s="187" t="s">
        <v>2704</v>
      </c>
      <c r="BE68" s="187" t="s">
        <v>2704</v>
      </c>
      <c r="BF68" s="187" t="s">
        <v>2819</v>
      </c>
      <c r="BG68" s="187" t="s">
        <v>2704</v>
      </c>
      <c r="BH68" s="187" t="s">
        <v>2704</v>
      </c>
      <c r="BI68" s="187" t="s">
        <v>2819</v>
      </c>
      <c r="BJ68" s="187" t="s">
        <v>2704</v>
      </c>
      <c r="BK68" s="187" t="s">
        <v>2704</v>
      </c>
      <c r="BL68" s="187" t="s">
        <v>2819</v>
      </c>
      <c r="BM68" s="187" t="s">
        <v>2704</v>
      </c>
      <c r="BN68" s="187" t="s">
        <v>2704</v>
      </c>
      <c r="BO68" s="187" t="s">
        <v>2819</v>
      </c>
      <c r="BP68" s="187" t="s">
        <v>2704</v>
      </c>
      <c r="BQ68" s="187" t="s">
        <v>2704</v>
      </c>
      <c r="BR68" s="187" t="s">
        <v>2819</v>
      </c>
      <c r="BS68" s="187" t="s">
        <v>2704</v>
      </c>
      <c r="BT68" s="187" t="s">
        <v>2704</v>
      </c>
      <c r="BU68" s="187" t="s">
        <v>2819</v>
      </c>
      <c r="BV68" s="187" t="s">
        <v>2704</v>
      </c>
      <c r="BW68" s="187" t="s">
        <v>2704</v>
      </c>
      <c r="BX68" s="187" t="s">
        <v>2819</v>
      </c>
      <c r="BY68" s="187" t="s">
        <v>2704</v>
      </c>
      <c r="BZ68" s="187" t="s">
        <v>2704</v>
      </c>
      <c r="CA68" s="187" t="s">
        <v>2819</v>
      </c>
      <c r="CB68" s="187" t="s">
        <v>2704</v>
      </c>
      <c r="CC68" s="187" t="s">
        <v>2704</v>
      </c>
      <c r="CD68" s="187" t="s">
        <v>2819</v>
      </c>
      <c r="CE68" s="187" t="s">
        <v>2704</v>
      </c>
      <c r="CF68" s="187" t="s">
        <v>2704</v>
      </c>
      <c r="CG68" s="187" t="s">
        <v>2819</v>
      </c>
      <c r="CH68" s="187" t="s">
        <v>2704</v>
      </c>
      <c r="CI68" s="187" t="s">
        <v>2704</v>
      </c>
      <c r="CJ68" s="187" t="s">
        <v>2819</v>
      </c>
      <c r="CK68" s="187" t="s">
        <v>2704</v>
      </c>
      <c r="CL68" s="187" t="s">
        <v>2704</v>
      </c>
      <c r="CM68" s="187" t="s">
        <v>2819</v>
      </c>
      <c r="CN68" s="187" t="s">
        <v>2704</v>
      </c>
      <c r="CO68" s="187" t="s">
        <v>2704</v>
      </c>
      <c r="CP68" s="187" t="s">
        <v>2819</v>
      </c>
      <c r="CQ68" s="187" t="s">
        <v>2704</v>
      </c>
      <c r="CR68" s="187" t="s">
        <v>2704</v>
      </c>
      <c r="CS68" s="187" t="s">
        <v>2819</v>
      </c>
      <c r="CT68" s="187" t="s">
        <v>2704</v>
      </c>
      <c r="CU68" s="187" t="s">
        <v>2704</v>
      </c>
      <c r="CV68" s="187" t="s">
        <v>2819</v>
      </c>
      <c r="CW68" s="187" t="s">
        <v>2704</v>
      </c>
      <c r="CX68" s="187" t="s">
        <v>2704</v>
      </c>
      <c r="CY68" s="187" t="s">
        <v>2819</v>
      </c>
      <c r="CZ68" s="187" t="s">
        <v>2704</v>
      </c>
      <c r="DA68" s="187" t="s">
        <v>2704</v>
      </c>
      <c r="DB68" s="187" t="s">
        <v>2819</v>
      </c>
      <c r="DC68" s="187" t="s">
        <v>2704</v>
      </c>
      <c r="DD68" s="187" t="s">
        <v>2704</v>
      </c>
      <c r="DE68" s="187" t="s">
        <v>2819</v>
      </c>
      <c r="DF68" s="187" t="s">
        <v>2704</v>
      </c>
      <c r="DG68" s="187" t="s">
        <v>2704</v>
      </c>
      <c r="DH68" s="187" t="s">
        <v>2819</v>
      </c>
      <c r="DI68" s="187" t="s">
        <v>2704</v>
      </c>
      <c r="DJ68" s="187" t="s">
        <v>2704</v>
      </c>
      <c r="DK68" s="187" t="s">
        <v>2819</v>
      </c>
      <c r="DL68" s="187" t="s">
        <v>2704</v>
      </c>
      <c r="DM68" s="187" t="s">
        <v>2704</v>
      </c>
      <c r="DN68" s="187" t="s">
        <v>2819</v>
      </c>
      <c r="DO68" s="187" t="s">
        <v>2704</v>
      </c>
      <c r="DP68" s="187" t="s">
        <v>2704</v>
      </c>
      <c r="DQ68" s="187" t="s">
        <v>2819</v>
      </c>
      <c r="DR68" s="187" t="s">
        <v>2704</v>
      </c>
      <c r="DS68" s="187" t="s">
        <v>2704</v>
      </c>
      <c r="DT68" s="187" t="s">
        <v>2819</v>
      </c>
      <c r="DU68" s="187" t="s">
        <v>2704</v>
      </c>
      <c r="DV68" s="187" t="s">
        <v>2704</v>
      </c>
      <c r="DW68" s="187" t="s">
        <v>2819</v>
      </c>
      <c r="DX68" s="187" t="s">
        <v>2704</v>
      </c>
      <c r="DY68" s="187" t="s">
        <v>2704</v>
      </c>
      <c r="DZ68" s="187" t="s">
        <v>2819</v>
      </c>
      <c r="EA68" s="187" t="s">
        <v>2704</v>
      </c>
      <c r="EB68" s="187" t="s">
        <v>2704</v>
      </c>
      <c r="EC68" s="187" t="s">
        <v>2819</v>
      </c>
      <c r="ED68" s="187" t="s">
        <v>2704</v>
      </c>
      <c r="EE68" s="187" t="s">
        <v>2704</v>
      </c>
      <c r="EF68" s="187" t="s">
        <v>2819</v>
      </c>
      <c r="EG68" s="187" t="s">
        <v>2704</v>
      </c>
      <c r="EH68" s="187" t="s">
        <v>2704</v>
      </c>
      <c r="EI68" s="187" t="s">
        <v>2819</v>
      </c>
      <c r="EJ68" s="187" t="s">
        <v>2704</v>
      </c>
      <c r="EK68" s="187" t="s">
        <v>2704</v>
      </c>
      <c r="EL68" s="187" t="s">
        <v>2819</v>
      </c>
      <c r="EM68" s="187" t="s">
        <v>2704</v>
      </c>
      <c r="EN68" s="187" t="s">
        <v>2704</v>
      </c>
      <c r="EO68" s="187" t="s">
        <v>2819</v>
      </c>
      <c r="EP68" s="187" t="s">
        <v>2704</v>
      </c>
      <c r="EQ68" s="187" t="s">
        <v>2704</v>
      </c>
      <c r="ER68" s="187" t="s">
        <v>2819</v>
      </c>
      <c r="ES68" s="187" t="s">
        <v>2704</v>
      </c>
      <c r="ET68" s="187" t="s">
        <v>2704</v>
      </c>
    </row>
    <row r="69" spans="1:150" x14ac:dyDescent="0.3">
      <c r="A69" s="1"/>
      <c r="B69" s="185" t="s">
        <v>3184</v>
      </c>
      <c r="C69" s="185" t="s">
        <v>489</v>
      </c>
      <c r="D69" s="185" t="s">
        <v>869</v>
      </c>
      <c r="E69" s="185" t="s">
        <v>3185</v>
      </c>
      <c r="F69" s="185" t="s">
        <v>3186</v>
      </c>
      <c r="G69" s="185" t="s">
        <v>2819</v>
      </c>
      <c r="H69" s="185" t="s">
        <v>2704</v>
      </c>
      <c r="I69" s="185" t="s">
        <v>2704</v>
      </c>
      <c r="J69" s="185" t="s">
        <v>2819</v>
      </c>
      <c r="K69" s="185" t="s">
        <v>2704</v>
      </c>
      <c r="L69" s="185" t="s">
        <v>2704</v>
      </c>
      <c r="M69" s="185" t="s">
        <v>2819</v>
      </c>
      <c r="N69" s="185" t="s">
        <v>2704</v>
      </c>
      <c r="O69" s="185" t="s">
        <v>2704</v>
      </c>
      <c r="P69" s="185" t="s">
        <v>2819</v>
      </c>
      <c r="Q69" s="185" t="s">
        <v>2704</v>
      </c>
      <c r="R69" s="185" t="s">
        <v>2704</v>
      </c>
      <c r="S69" s="185" t="s">
        <v>2819</v>
      </c>
      <c r="T69" s="185" t="s">
        <v>2704</v>
      </c>
      <c r="U69" s="185" t="s">
        <v>2704</v>
      </c>
      <c r="V69" s="185" t="s">
        <v>2819</v>
      </c>
      <c r="W69" s="185" t="s">
        <v>2704</v>
      </c>
      <c r="X69" s="185" t="s">
        <v>3187</v>
      </c>
      <c r="Y69" s="185" t="s">
        <v>2819</v>
      </c>
      <c r="Z69" s="185" t="s">
        <v>2704</v>
      </c>
      <c r="AA69" s="185" t="s">
        <v>3188</v>
      </c>
      <c r="AB69" s="185" t="s">
        <v>2819</v>
      </c>
      <c r="AC69" s="185" t="s">
        <v>2704</v>
      </c>
      <c r="AD69" s="185" t="s">
        <v>2704</v>
      </c>
      <c r="AE69" s="185" t="s">
        <v>2819</v>
      </c>
      <c r="AF69" s="185" t="s">
        <v>2704</v>
      </c>
      <c r="AG69" s="185" t="s">
        <v>2704</v>
      </c>
      <c r="AH69" s="185" t="s">
        <v>2819</v>
      </c>
      <c r="AI69" s="185" t="s">
        <v>2704</v>
      </c>
      <c r="AJ69" s="185" t="s">
        <v>3189</v>
      </c>
      <c r="AK69" s="185" t="s">
        <v>2819</v>
      </c>
      <c r="AL69" s="185" t="s">
        <v>2704</v>
      </c>
      <c r="AM69" s="185" t="s">
        <v>2704</v>
      </c>
      <c r="AN69" s="185" t="s">
        <v>2819</v>
      </c>
      <c r="AO69" s="185" t="s">
        <v>2704</v>
      </c>
      <c r="AP69" s="185" t="s">
        <v>2704</v>
      </c>
      <c r="AQ69" s="185" t="s">
        <v>2819</v>
      </c>
      <c r="AR69" s="185" t="s">
        <v>2704</v>
      </c>
      <c r="AS69" s="185" t="s">
        <v>3187</v>
      </c>
      <c r="AT69" s="185" t="s">
        <v>2819</v>
      </c>
      <c r="AU69" s="185" t="s">
        <v>2704</v>
      </c>
      <c r="AV69" s="185" t="s">
        <v>3187</v>
      </c>
      <c r="AW69" s="185" t="s">
        <v>2819</v>
      </c>
      <c r="AX69" s="185" t="s">
        <v>2704</v>
      </c>
      <c r="AY69" s="185" t="s">
        <v>3187</v>
      </c>
      <c r="AZ69" s="185" t="s">
        <v>2819</v>
      </c>
      <c r="BA69" s="185" t="s">
        <v>2704</v>
      </c>
      <c r="BB69" s="185" t="s">
        <v>3187</v>
      </c>
      <c r="BC69" s="185" t="s">
        <v>2819</v>
      </c>
      <c r="BD69" s="185" t="s">
        <v>2704</v>
      </c>
      <c r="BE69" s="185" t="s">
        <v>2704</v>
      </c>
      <c r="BF69" s="185" t="s">
        <v>2819</v>
      </c>
      <c r="BG69" s="185" t="s">
        <v>2704</v>
      </c>
      <c r="BH69" s="185" t="s">
        <v>2704</v>
      </c>
      <c r="BI69" s="185" t="s">
        <v>2819</v>
      </c>
      <c r="BJ69" s="185" t="s">
        <v>2704</v>
      </c>
      <c r="BK69" s="185" t="s">
        <v>2704</v>
      </c>
      <c r="BL69" s="185" t="s">
        <v>2819</v>
      </c>
      <c r="BM69" s="185" t="s">
        <v>2704</v>
      </c>
      <c r="BN69" s="185" t="s">
        <v>2704</v>
      </c>
      <c r="BO69" s="185" t="s">
        <v>2819</v>
      </c>
      <c r="BP69" s="185" t="s">
        <v>2704</v>
      </c>
      <c r="BQ69" s="185" t="s">
        <v>2704</v>
      </c>
      <c r="BR69" s="185" t="s">
        <v>2819</v>
      </c>
      <c r="BS69" s="185" t="s">
        <v>2704</v>
      </c>
      <c r="BT69" s="185" t="s">
        <v>2704</v>
      </c>
      <c r="BU69" s="185" t="s">
        <v>2819</v>
      </c>
      <c r="BV69" s="185" t="s">
        <v>2704</v>
      </c>
      <c r="BW69" s="185" t="s">
        <v>2704</v>
      </c>
      <c r="BX69" s="185" t="s">
        <v>2819</v>
      </c>
      <c r="BY69" s="185" t="s">
        <v>2704</v>
      </c>
      <c r="BZ69" s="185" t="s">
        <v>2704</v>
      </c>
      <c r="CA69" s="185" t="s">
        <v>2819</v>
      </c>
      <c r="CB69" s="185" t="s">
        <v>2704</v>
      </c>
      <c r="CC69" s="185" t="s">
        <v>2704</v>
      </c>
      <c r="CD69" s="185" t="s">
        <v>2819</v>
      </c>
      <c r="CE69" s="185" t="s">
        <v>2704</v>
      </c>
      <c r="CF69" s="185" t="s">
        <v>2704</v>
      </c>
      <c r="CG69" s="185" t="s">
        <v>2819</v>
      </c>
      <c r="CH69" s="185" t="s">
        <v>2704</v>
      </c>
      <c r="CI69" s="185" t="s">
        <v>2704</v>
      </c>
      <c r="CJ69" s="185" t="s">
        <v>2819</v>
      </c>
      <c r="CK69" s="185" t="s">
        <v>2704</v>
      </c>
      <c r="CL69" s="185" t="s">
        <v>2704</v>
      </c>
      <c r="CM69" s="185" t="s">
        <v>2819</v>
      </c>
      <c r="CN69" s="185" t="s">
        <v>2704</v>
      </c>
      <c r="CO69" s="185" t="s">
        <v>2704</v>
      </c>
      <c r="CP69" s="185" t="s">
        <v>2819</v>
      </c>
      <c r="CQ69" s="185" t="s">
        <v>2704</v>
      </c>
      <c r="CR69" s="185" t="s">
        <v>2704</v>
      </c>
      <c r="CS69" s="185" t="s">
        <v>2819</v>
      </c>
      <c r="CT69" s="185" t="s">
        <v>2704</v>
      </c>
      <c r="CU69" s="185" t="s">
        <v>2704</v>
      </c>
      <c r="CV69" s="185" t="s">
        <v>2819</v>
      </c>
      <c r="CW69" s="185" t="s">
        <v>2704</v>
      </c>
      <c r="CX69" s="185" t="s">
        <v>2704</v>
      </c>
      <c r="CY69" s="185" t="s">
        <v>2819</v>
      </c>
      <c r="CZ69" s="185" t="s">
        <v>2704</v>
      </c>
      <c r="DA69" s="185" t="s">
        <v>2704</v>
      </c>
      <c r="DB69" s="185" t="s">
        <v>2819</v>
      </c>
      <c r="DC69" s="185" t="s">
        <v>2704</v>
      </c>
      <c r="DD69" s="185" t="s">
        <v>2704</v>
      </c>
      <c r="DE69" s="185" t="s">
        <v>2819</v>
      </c>
      <c r="DF69" s="185" t="s">
        <v>2704</v>
      </c>
      <c r="DG69" s="185" t="s">
        <v>2704</v>
      </c>
      <c r="DH69" s="185" t="s">
        <v>2819</v>
      </c>
      <c r="DI69" s="185" t="s">
        <v>2704</v>
      </c>
      <c r="DJ69" s="185" t="s">
        <v>2704</v>
      </c>
      <c r="DK69" s="185" t="s">
        <v>2819</v>
      </c>
      <c r="DL69" s="185" t="s">
        <v>2704</v>
      </c>
      <c r="DM69" s="185" t="s">
        <v>2704</v>
      </c>
      <c r="DN69" s="185" t="s">
        <v>2819</v>
      </c>
      <c r="DO69" s="185" t="s">
        <v>2704</v>
      </c>
      <c r="DP69" s="185" t="s">
        <v>2704</v>
      </c>
      <c r="DQ69" s="185" t="s">
        <v>2819</v>
      </c>
      <c r="DR69" s="185" t="s">
        <v>2704</v>
      </c>
      <c r="DS69" s="185" t="s">
        <v>2704</v>
      </c>
      <c r="DT69" s="185" t="s">
        <v>2819</v>
      </c>
      <c r="DU69" s="185" t="s">
        <v>2704</v>
      </c>
      <c r="DV69" s="185" t="s">
        <v>2704</v>
      </c>
      <c r="DW69" s="185" t="s">
        <v>2819</v>
      </c>
      <c r="DX69" s="185" t="s">
        <v>2704</v>
      </c>
      <c r="DY69" s="185" t="s">
        <v>2704</v>
      </c>
      <c r="DZ69" s="185" t="s">
        <v>2819</v>
      </c>
      <c r="EA69" s="185" t="s">
        <v>2704</v>
      </c>
      <c r="EB69" s="185" t="s">
        <v>2704</v>
      </c>
      <c r="EC69" s="185" t="s">
        <v>2819</v>
      </c>
      <c r="ED69" s="185" t="s">
        <v>2704</v>
      </c>
      <c r="EE69" s="185" t="s">
        <v>2704</v>
      </c>
      <c r="EF69" s="185" t="s">
        <v>2819</v>
      </c>
      <c r="EG69" s="185" t="s">
        <v>2704</v>
      </c>
      <c r="EH69" s="185" t="s">
        <v>2704</v>
      </c>
      <c r="EI69" s="185" t="s">
        <v>2819</v>
      </c>
      <c r="EJ69" s="185" t="s">
        <v>2704</v>
      </c>
      <c r="EK69" s="185" t="s">
        <v>2704</v>
      </c>
      <c r="EL69" s="185" t="s">
        <v>2819</v>
      </c>
      <c r="EM69" s="185" t="s">
        <v>2704</v>
      </c>
      <c r="EN69" s="185" t="s">
        <v>2704</v>
      </c>
      <c r="EO69" s="185" t="s">
        <v>2819</v>
      </c>
      <c r="EP69" s="185" t="s">
        <v>2704</v>
      </c>
      <c r="EQ69" s="185" t="s">
        <v>2704</v>
      </c>
      <c r="ER69" s="185" t="s">
        <v>2819</v>
      </c>
      <c r="ES69" s="185" t="s">
        <v>2704</v>
      </c>
      <c r="ET69" s="185" t="s">
        <v>2704</v>
      </c>
    </row>
    <row r="70" spans="1:150" x14ac:dyDescent="0.3">
      <c r="A70" s="1"/>
      <c r="B70" s="186" t="s">
        <v>3190</v>
      </c>
      <c r="C70" s="186" t="s">
        <v>489</v>
      </c>
      <c r="D70" s="186" t="s">
        <v>869</v>
      </c>
      <c r="E70" s="186" t="s">
        <v>3191</v>
      </c>
      <c r="F70" s="186" t="s">
        <v>3192</v>
      </c>
      <c r="G70" s="187" t="s">
        <v>2819</v>
      </c>
      <c r="H70" s="187" t="s">
        <v>2704</v>
      </c>
      <c r="I70" s="187" t="s">
        <v>2704</v>
      </c>
      <c r="J70" s="187" t="s">
        <v>2819</v>
      </c>
      <c r="K70" s="187" t="s">
        <v>2704</v>
      </c>
      <c r="L70" s="187" t="s">
        <v>2704</v>
      </c>
      <c r="M70" s="187" t="s">
        <v>2819</v>
      </c>
      <c r="N70" s="187" t="s">
        <v>2704</v>
      </c>
      <c r="O70" s="187" t="s">
        <v>2704</v>
      </c>
      <c r="P70" s="187" t="s">
        <v>2819</v>
      </c>
      <c r="Q70" s="187" t="s">
        <v>2704</v>
      </c>
      <c r="R70" s="187" t="s">
        <v>2704</v>
      </c>
      <c r="S70" s="187" t="s">
        <v>2819</v>
      </c>
      <c r="T70" s="187" t="s">
        <v>2704</v>
      </c>
      <c r="U70" s="187" t="s">
        <v>2704</v>
      </c>
      <c r="V70" s="187" t="s">
        <v>2819</v>
      </c>
      <c r="W70" s="187" t="s">
        <v>2704</v>
      </c>
      <c r="X70" s="187" t="s">
        <v>2704</v>
      </c>
      <c r="Y70" s="187" t="s">
        <v>2819</v>
      </c>
      <c r="Z70" s="187" t="s">
        <v>2704</v>
      </c>
      <c r="AA70" s="187" t="s">
        <v>2704</v>
      </c>
      <c r="AB70" s="187" t="s">
        <v>2819</v>
      </c>
      <c r="AC70" s="187" t="s">
        <v>2704</v>
      </c>
      <c r="AD70" s="187" t="s">
        <v>2704</v>
      </c>
      <c r="AE70" s="187" t="s">
        <v>2819</v>
      </c>
      <c r="AF70" s="187" t="s">
        <v>2704</v>
      </c>
      <c r="AG70" s="187" t="s">
        <v>2704</v>
      </c>
      <c r="AH70" s="187" t="s">
        <v>2819</v>
      </c>
      <c r="AI70" s="187" t="s">
        <v>2704</v>
      </c>
      <c r="AJ70" s="187" t="s">
        <v>2704</v>
      </c>
      <c r="AK70" s="187" t="s">
        <v>2819</v>
      </c>
      <c r="AL70" s="187" t="s">
        <v>2704</v>
      </c>
      <c r="AM70" s="187" t="s">
        <v>2704</v>
      </c>
      <c r="AN70" s="187" t="s">
        <v>2819</v>
      </c>
      <c r="AO70" s="187" t="s">
        <v>2704</v>
      </c>
      <c r="AP70" s="187" t="s">
        <v>2704</v>
      </c>
      <c r="AQ70" s="187" t="s">
        <v>2819</v>
      </c>
      <c r="AR70" s="187" t="s">
        <v>2704</v>
      </c>
      <c r="AS70" s="187" t="s">
        <v>2704</v>
      </c>
      <c r="AT70" s="187" t="s">
        <v>2819</v>
      </c>
      <c r="AU70" s="187" t="s">
        <v>2704</v>
      </c>
      <c r="AV70" s="187" t="s">
        <v>2704</v>
      </c>
      <c r="AW70" s="187" t="s">
        <v>2819</v>
      </c>
      <c r="AX70" s="187" t="s">
        <v>2704</v>
      </c>
      <c r="AY70" s="187" t="s">
        <v>2704</v>
      </c>
      <c r="AZ70" s="187" t="s">
        <v>2819</v>
      </c>
      <c r="BA70" s="187" t="s">
        <v>2704</v>
      </c>
      <c r="BB70" s="187" t="s">
        <v>2704</v>
      </c>
      <c r="BC70" s="187" t="s">
        <v>2819</v>
      </c>
      <c r="BD70" s="187" t="s">
        <v>2704</v>
      </c>
      <c r="BE70" s="187" t="s">
        <v>2704</v>
      </c>
      <c r="BF70" s="187" t="s">
        <v>2819</v>
      </c>
      <c r="BG70" s="187" t="s">
        <v>2704</v>
      </c>
      <c r="BH70" s="187" t="s">
        <v>2704</v>
      </c>
      <c r="BI70" s="187" t="s">
        <v>2819</v>
      </c>
      <c r="BJ70" s="187" t="s">
        <v>2704</v>
      </c>
      <c r="BK70" s="187" t="s">
        <v>2704</v>
      </c>
      <c r="BL70" s="187" t="s">
        <v>2819</v>
      </c>
      <c r="BM70" s="187" t="s">
        <v>2704</v>
      </c>
      <c r="BN70" s="187" t="s">
        <v>2704</v>
      </c>
      <c r="BO70" s="187" t="s">
        <v>2819</v>
      </c>
      <c r="BP70" s="187" t="s">
        <v>2704</v>
      </c>
      <c r="BQ70" s="187" t="s">
        <v>2704</v>
      </c>
      <c r="BR70" s="187" t="s">
        <v>2819</v>
      </c>
      <c r="BS70" s="187" t="s">
        <v>2704</v>
      </c>
      <c r="BT70" s="187" t="s">
        <v>2704</v>
      </c>
      <c r="BU70" s="187" t="s">
        <v>2819</v>
      </c>
      <c r="BV70" s="187" t="s">
        <v>2704</v>
      </c>
      <c r="BW70" s="187" t="s">
        <v>2704</v>
      </c>
      <c r="BX70" s="187" t="s">
        <v>2819</v>
      </c>
      <c r="BY70" s="187" t="s">
        <v>2704</v>
      </c>
      <c r="BZ70" s="187" t="s">
        <v>2704</v>
      </c>
      <c r="CA70" s="187" t="s">
        <v>2819</v>
      </c>
      <c r="CB70" s="187" t="s">
        <v>2704</v>
      </c>
      <c r="CC70" s="187" t="s">
        <v>2704</v>
      </c>
      <c r="CD70" s="187" t="s">
        <v>2819</v>
      </c>
      <c r="CE70" s="187" t="s">
        <v>2704</v>
      </c>
      <c r="CF70" s="187" t="s">
        <v>2704</v>
      </c>
      <c r="CG70" s="187" t="s">
        <v>2819</v>
      </c>
      <c r="CH70" s="187" t="s">
        <v>2704</v>
      </c>
      <c r="CI70" s="187" t="s">
        <v>2704</v>
      </c>
      <c r="CJ70" s="187" t="s">
        <v>2819</v>
      </c>
      <c r="CK70" s="187" t="s">
        <v>2704</v>
      </c>
      <c r="CL70" s="187" t="s">
        <v>2704</v>
      </c>
      <c r="CM70" s="187" t="s">
        <v>2819</v>
      </c>
      <c r="CN70" s="187" t="s">
        <v>2704</v>
      </c>
      <c r="CO70" s="187" t="s">
        <v>2704</v>
      </c>
      <c r="CP70" s="187" t="s">
        <v>2819</v>
      </c>
      <c r="CQ70" s="187" t="s">
        <v>2704</v>
      </c>
      <c r="CR70" s="187" t="s">
        <v>2704</v>
      </c>
      <c r="CS70" s="187" t="s">
        <v>2819</v>
      </c>
      <c r="CT70" s="187" t="s">
        <v>2704</v>
      </c>
      <c r="CU70" s="187" t="s">
        <v>2704</v>
      </c>
      <c r="CV70" s="187" t="s">
        <v>2819</v>
      </c>
      <c r="CW70" s="187" t="s">
        <v>2704</v>
      </c>
      <c r="CX70" s="187" t="s">
        <v>2704</v>
      </c>
      <c r="CY70" s="187" t="s">
        <v>2819</v>
      </c>
      <c r="CZ70" s="187" t="s">
        <v>2704</v>
      </c>
      <c r="DA70" s="187" t="s">
        <v>2704</v>
      </c>
      <c r="DB70" s="187" t="s">
        <v>2819</v>
      </c>
      <c r="DC70" s="187" t="s">
        <v>2704</v>
      </c>
      <c r="DD70" s="187" t="s">
        <v>2704</v>
      </c>
      <c r="DE70" s="187" t="s">
        <v>2819</v>
      </c>
      <c r="DF70" s="187" t="s">
        <v>2704</v>
      </c>
      <c r="DG70" s="187" t="s">
        <v>2704</v>
      </c>
      <c r="DH70" s="187" t="s">
        <v>2819</v>
      </c>
      <c r="DI70" s="187" t="s">
        <v>2704</v>
      </c>
      <c r="DJ70" s="187" t="s">
        <v>2704</v>
      </c>
      <c r="DK70" s="187" t="s">
        <v>2819</v>
      </c>
      <c r="DL70" s="187" t="s">
        <v>2704</v>
      </c>
      <c r="DM70" s="187" t="s">
        <v>2704</v>
      </c>
      <c r="DN70" s="187" t="s">
        <v>2819</v>
      </c>
      <c r="DO70" s="187" t="s">
        <v>2704</v>
      </c>
      <c r="DP70" s="187" t="s">
        <v>2704</v>
      </c>
      <c r="DQ70" s="187" t="s">
        <v>2819</v>
      </c>
      <c r="DR70" s="187" t="s">
        <v>2704</v>
      </c>
      <c r="DS70" s="187" t="s">
        <v>2704</v>
      </c>
      <c r="DT70" s="187" t="s">
        <v>2819</v>
      </c>
      <c r="DU70" s="187" t="s">
        <v>2704</v>
      </c>
      <c r="DV70" s="187" t="s">
        <v>2704</v>
      </c>
      <c r="DW70" s="187" t="s">
        <v>2819</v>
      </c>
      <c r="DX70" s="187" t="s">
        <v>2704</v>
      </c>
      <c r="DY70" s="187" t="s">
        <v>2704</v>
      </c>
      <c r="DZ70" s="187" t="s">
        <v>2819</v>
      </c>
      <c r="EA70" s="187" t="s">
        <v>2704</v>
      </c>
      <c r="EB70" s="187" t="s">
        <v>2704</v>
      </c>
      <c r="EC70" s="187" t="s">
        <v>2819</v>
      </c>
      <c r="ED70" s="187" t="s">
        <v>2704</v>
      </c>
      <c r="EE70" s="187" t="s">
        <v>2704</v>
      </c>
      <c r="EF70" s="187" t="s">
        <v>2819</v>
      </c>
      <c r="EG70" s="187" t="s">
        <v>2704</v>
      </c>
      <c r="EH70" s="187" t="s">
        <v>2704</v>
      </c>
      <c r="EI70" s="187" t="s">
        <v>2819</v>
      </c>
      <c r="EJ70" s="187" t="s">
        <v>2704</v>
      </c>
      <c r="EK70" s="187" t="s">
        <v>2704</v>
      </c>
      <c r="EL70" s="187" t="s">
        <v>2819</v>
      </c>
      <c r="EM70" s="187" t="s">
        <v>2704</v>
      </c>
      <c r="EN70" s="187" t="s">
        <v>2704</v>
      </c>
      <c r="EO70" s="187" t="s">
        <v>2819</v>
      </c>
      <c r="EP70" s="187" t="s">
        <v>2704</v>
      </c>
      <c r="EQ70" s="187" t="s">
        <v>2704</v>
      </c>
      <c r="ER70" s="187" t="s">
        <v>2819</v>
      </c>
      <c r="ES70" s="187" t="s">
        <v>2704</v>
      </c>
      <c r="ET70" s="187" t="s">
        <v>2704</v>
      </c>
    </row>
    <row r="71" spans="1:150" x14ac:dyDescent="0.3">
      <c r="A71" s="1"/>
      <c r="B71" s="186" t="s">
        <v>3193</v>
      </c>
      <c r="C71" s="186" t="s">
        <v>489</v>
      </c>
      <c r="D71" s="186" t="s">
        <v>869</v>
      </c>
      <c r="E71" s="186" t="s">
        <v>3194</v>
      </c>
      <c r="F71" s="186" t="s">
        <v>3195</v>
      </c>
      <c r="G71" s="187" t="s">
        <v>2819</v>
      </c>
      <c r="H71" s="187" t="s">
        <v>2704</v>
      </c>
      <c r="I71" s="187" t="s">
        <v>2704</v>
      </c>
      <c r="J71" s="187" t="s">
        <v>2819</v>
      </c>
      <c r="K71" s="187" t="s">
        <v>2704</v>
      </c>
      <c r="L71" s="187" t="s">
        <v>2704</v>
      </c>
      <c r="M71" s="187" t="s">
        <v>2819</v>
      </c>
      <c r="N71" s="187" t="s">
        <v>2704</v>
      </c>
      <c r="O71" s="187" t="s">
        <v>2704</v>
      </c>
      <c r="P71" s="187" t="s">
        <v>2819</v>
      </c>
      <c r="Q71" s="187" t="s">
        <v>2704</v>
      </c>
      <c r="R71" s="187" t="s">
        <v>2704</v>
      </c>
      <c r="S71" s="187" t="s">
        <v>2819</v>
      </c>
      <c r="T71" s="187" t="s">
        <v>2704</v>
      </c>
      <c r="U71" s="187" t="s">
        <v>2704</v>
      </c>
      <c r="V71" s="187" t="s">
        <v>2819</v>
      </c>
      <c r="W71" s="187" t="s">
        <v>2704</v>
      </c>
      <c r="X71" s="187" t="s">
        <v>3187</v>
      </c>
      <c r="Y71" s="187" t="s">
        <v>2819</v>
      </c>
      <c r="Z71" s="187" t="s">
        <v>2704</v>
      </c>
      <c r="AA71" s="187" t="s">
        <v>3188</v>
      </c>
      <c r="AB71" s="187" t="s">
        <v>2819</v>
      </c>
      <c r="AC71" s="187" t="s">
        <v>2704</v>
      </c>
      <c r="AD71" s="187" t="s">
        <v>2704</v>
      </c>
      <c r="AE71" s="187" t="s">
        <v>2819</v>
      </c>
      <c r="AF71" s="187" t="s">
        <v>2704</v>
      </c>
      <c r="AG71" s="187" t="s">
        <v>2704</v>
      </c>
      <c r="AH71" s="187" t="s">
        <v>2819</v>
      </c>
      <c r="AI71" s="187" t="s">
        <v>2704</v>
      </c>
      <c r="AJ71" s="187" t="s">
        <v>3189</v>
      </c>
      <c r="AK71" s="187" t="s">
        <v>2819</v>
      </c>
      <c r="AL71" s="187" t="s">
        <v>2704</v>
      </c>
      <c r="AM71" s="187" t="s">
        <v>2704</v>
      </c>
      <c r="AN71" s="187" t="s">
        <v>2819</v>
      </c>
      <c r="AO71" s="187" t="s">
        <v>2704</v>
      </c>
      <c r="AP71" s="187" t="s">
        <v>2704</v>
      </c>
      <c r="AQ71" s="187" t="s">
        <v>2819</v>
      </c>
      <c r="AR71" s="187" t="s">
        <v>2704</v>
      </c>
      <c r="AS71" s="187" t="s">
        <v>3187</v>
      </c>
      <c r="AT71" s="187" t="s">
        <v>2819</v>
      </c>
      <c r="AU71" s="187" t="s">
        <v>2704</v>
      </c>
      <c r="AV71" s="187" t="s">
        <v>3187</v>
      </c>
      <c r="AW71" s="187" t="s">
        <v>2819</v>
      </c>
      <c r="AX71" s="187" t="s">
        <v>2704</v>
      </c>
      <c r="AY71" s="187" t="s">
        <v>3187</v>
      </c>
      <c r="AZ71" s="187" t="s">
        <v>2819</v>
      </c>
      <c r="BA71" s="187" t="s">
        <v>2704</v>
      </c>
      <c r="BB71" s="187" t="s">
        <v>3187</v>
      </c>
      <c r="BC71" s="187" t="s">
        <v>2819</v>
      </c>
      <c r="BD71" s="187" t="s">
        <v>2704</v>
      </c>
      <c r="BE71" s="187" t="s">
        <v>2704</v>
      </c>
      <c r="BF71" s="187" t="s">
        <v>2819</v>
      </c>
      <c r="BG71" s="187" t="s">
        <v>2704</v>
      </c>
      <c r="BH71" s="187" t="s">
        <v>2704</v>
      </c>
      <c r="BI71" s="187" t="s">
        <v>2819</v>
      </c>
      <c r="BJ71" s="187" t="s">
        <v>2704</v>
      </c>
      <c r="BK71" s="187" t="s">
        <v>2704</v>
      </c>
      <c r="BL71" s="187" t="s">
        <v>2819</v>
      </c>
      <c r="BM71" s="187" t="s">
        <v>2704</v>
      </c>
      <c r="BN71" s="187" t="s">
        <v>2704</v>
      </c>
      <c r="BO71" s="187" t="s">
        <v>2819</v>
      </c>
      <c r="BP71" s="187" t="s">
        <v>2704</v>
      </c>
      <c r="BQ71" s="187" t="s">
        <v>2704</v>
      </c>
      <c r="BR71" s="187" t="s">
        <v>2819</v>
      </c>
      <c r="BS71" s="187" t="s">
        <v>2704</v>
      </c>
      <c r="BT71" s="187" t="s">
        <v>2704</v>
      </c>
      <c r="BU71" s="187" t="s">
        <v>2819</v>
      </c>
      <c r="BV71" s="187" t="s">
        <v>2704</v>
      </c>
      <c r="BW71" s="187" t="s">
        <v>2704</v>
      </c>
      <c r="BX71" s="187" t="s">
        <v>2819</v>
      </c>
      <c r="BY71" s="187" t="s">
        <v>2704</v>
      </c>
      <c r="BZ71" s="187" t="s">
        <v>2704</v>
      </c>
      <c r="CA71" s="187" t="s">
        <v>2819</v>
      </c>
      <c r="CB71" s="187" t="s">
        <v>2704</v>
      </c>
      <c r="CC71" s="187" t="s">
        <v>2704</v>
      </c>
      <c r="CD71" s="187" t="s">
        <v>2819</v>
      </c>
      <c r="CE71" s="187" t="s">
        <v>2704</v>
      </c>
      <c r="CF71" s="187" t="s">
        <v>2704</v>
      </c>
      <c r="CG71" s="187" t="s">
        <v>2819</v>
      </c>
      <c r="CH71" s="187" t="s">
        <v>2704</v>
      </c>
      <c r="CI71" s="187" t="s">
        <v>2704</v>
      </c>
      <c r="CJ71" s="187" t="s">
        <v>2819</v>
      </c>
      <c r="CK71" s="187" t="s">
        <v>2704</v>
      </c>
      <c r="CL71" s="187" t="s">
        <v>2704</v>
      </c>
      <c r="CM71" s="187" t="s">
        <v>2819</v>
      </c>
      <c r="CN71" s="187" t="s">
        <v>2704</v>
      </c>
      <c r="CO71" s="187" t="s">
        <v>2704</v>
      </c>
      <c r="CP71" s="187" t="s">
        <v>2819</v>
      </c>
      <c r="CQ71" s="187" t="s">
        <v>2704</v>
      </c>
      <c r="CR71" s="187" t="s">
        <v>2704</v>
      </c>
      <c r="CS71" s="187" t="s">
        <v>2819</v>
      </c>
      <c r="CT71" s="187" t="s">
        <v>2704</v>
      </c>
      <c r="CU71" s="187" t="s">
        <v>2704</v>
      </c>
      <c r="CV71" s="187" t="s">
        <v>2819</v>
      </c>
      <c r="CW71" s="187" t="s">
        <v>2704</v>
      </c>
      <c r="CX71" s="187" t="s">
        <v>2704</v>
      </c>
      <c r="CY71" s="187" t="s">
        <v>2819</v>
      </c>
      <c r="CZ71" s="187" t="s">
        <v>2704</v>
      </c>
      <c r="DA71" s="187" t="s">
        <v>2704</v>
      </c>
      <c r="DB71" s="187" t="s">
        <v>2819</v>
      </c>
      <c r="DC71" s="187" t="s">
        <v>2704</v>
      </c>
      <c r="DD71" s="187" t="s">
        <v>2704</v>
      </c>
      <c r="DE71" s="187" t="s">
        <v>2819</v>
      </c>
      <c r="DF71" s="187" t="s">
        <v>2704</v>
      </c>
      <c r="DG71" s="187" t="s">
        <v>2704</v>
      </c>
      <c r="DH71" s="187" t="s">
        <v>2819</v>
      </c>
      <c r="DI71" s="187" t="s">
        <v>2704</v>
      </c>
      <c r="DJ71" s="187" t="s">
        <v>2704</v>
      </c>
      <c r="DK71" s="187" t="s">
        <v>2819</v>
      </c>
      <c r="DL71" s="187" t="s">
        <v>2704</v>
      </c>
      <c r="DM71" s="187" t="s">
        <v>2704</v>
      </c>
      <c r="DN71" s="187" t="s">
        <v>2819</v>
      </c>
      <c r="DO71" s="187" t="s">
        <v>2704</v>
      </c>
      <c r="DP71" s="187" t="s">
        <v>2704</v>
      </c>
      <c r="DQ71" s="187" t="s">
        <v>2819</v>
      </c>
      <c r="DR71" s="187" t="s">
        <v>2704</v>
      </c>
      <c r="DS71" s="187" t="s">
        <v>2704</v>
      </c>
      <c r="DT71" s="187" t="s">
        <v>2819</v>
      </c>
      <c r="DU71" s="187" t="s">
        <v>2704</v>
      </c>
      <c r="DV71" s="187" t="s">
        <v>2704</v>
      </c>
      <c r="DW71" s="187" t="s">
        <v>2819</v>
      </c>
      <c r="DX71" s="187" t="s">
        <v>2704</v>
      </c>
      <c r="DY71" s="187" t="s">
        <v>2704</v>
      </c>
      <c r="DZ71" s="187" t="s">
        <v>2819</v>
      </c>
      <c r="EA71" s="187" t="s">
        <v>2704</v>
      </c>
      <c r="EB71" s="187" t="s">
        <v>2704</v>
      </c>
      <c r="EC71" s="187" t="s">
        <v>2819</v>
      </c>
      <c r="ED71" s="187" t="s">
        <v>2704</v>
      </c>
      <c r="EE71" s="187" t="s">
        <v>2704</v>
      </c>
      <c r="EF71" s="187" t="s">
        <v>2819</v>
      </c>
      <c r="EG71" s="187" t="s">
        <v>2704</v>
      </c>
      <c r="EH71" s="187" t="s">
        <v>2704</v>
      </c>
      <c r="EI71" s="187" t="s">
        <v>2819</v>
      </c>
      <c r="EJ71" s="187" t="s">
        <v>2704</v>
      </c>
      <c r="EK71" s="187" t="s">
        <v>2704</v>
      </c>
      <c r="EL71" s="187" t="s">
        <v>2819</v>
      </c>
      <c r="EM71" s="187" t="s">
        <v>2704</v>
      </c>
      <c r="EN71" s="187" t="s">
        <v>2704</v>
      </c>
      <c r="EO71" s="187" t="s">
        <v>2819</v>
      </c>
      <c r="EP71" s="187" t="s">
        <v>2704</v>
      </c>
      <c r="EQ71" s="187" t="s">
        <v>2704</v>
      </c>
      <c r="ER71" s="187" t="s">
        <v>2819</v>
      </c>
      <c r="ES71" s="187" t="s">
        <v>2704</v>
      </c>
      <c r="ET71" s="187" t="s">
        <v>2704</v>
      </c>
    </row>
    <row r="72" spans="1:150" x14ac:dyDescent="0.3">
      <c r="A72" s="1"/>
      <c r="B72" s="185" t="s">
        <v>3196</v>
      </c>
      <c r="C72" s="185" t="s">
        <v>280</v>
      </c>
      <c r="D72" s="185" t="s">
        <v>3197</v>
      </c>
      <c r="E72" s="185" t="s">
        <v>3198</v>
      </c>
      <c r="F72" s="185" t="s">
        <v>3199</v>
      </c>
      <c r="G72" s="185" t="s">
        <v>2819</v>
      </c>
      <c r="H72" s="185" t="s">
        <v>2704</v>
      </c>
      <c r="I72" s="185" t="s">
        <v>2704</v>
      </c>
      <c r="J72" s="185" t="s">
        <v>2819</v>
      </c>
      <c r="K72" s="185" t="s">
        <v>2704</v>
      </c>
      <c r="L72" s="185" t="s">
        <v>2704</v>
      </c>
      <c r="M72" s="185" t="s">
        <v>2819</v>
      </c>
      <c r="N72" s="185" t="s">
        <v>2704</v>
      </c>
      <c r="O72" s="185" t="s">
        <v>2704</v>
      </c>
      <c r="P72" s="185" t="s">
        <v>2819</v>
      </c>
      <c r="Q72" s="185" t="s">
        <v>2704</v>
      </c>
      <c r="R72" s="185" t="s">
        <v>2704</v>
      </c>
      <c r="S72" s="185" t="s">
        <v>2819</v>
      </c>
      <c r="T72" s="185" t="s">
        <v>2704</v>
      </c>
      <c r="U72" s="185" t="s">
        <v>2704</v>
      </c>
      <c r="V72" s="185" t="s">
        <v>2819</v>
      </c>
      <c r="W72" s="185" t="s">
        <v>2704</v>
      </c>
      <c r="X72" s="185" t="s">
        <v>2704</v>
      </c>
      <c r="Y72" s="185" t="s">
        <v>2819</v>
      </c>
      <c r="Z72" s="185" t="s">
        <v>2704</v>
      </c>
      <c r="AA72" s="185" t="s">
        <v>2704</v>
      </c>
      <c r="AB72" s="185" t="s">
        <v>2819</v>
      </c>
      <c r="AC72" s="185" t="s">
        <v>2704</v>
      </c>
      <c r="AD72" s="185" t="s">
        <v>2704</v>
      </c>
      <c r="AE72" s="185" t="s">
        <v>2819</v>
      </c>
      <c r="AF72" s="185" t="s">
        <v>2704</v>
      </c>
      <c r="AG72" s="185" t="s">
        <v>2704</v>
      </c>
      <c r="AH72" s="185" t="s">
        <v>2819</v>
      </c>
      <c r="AI72" s="185" t="s">
        <v>2704</v>
      </c>
      <c r="AJ72" s="185" t="s">
        <v>2704</v>
      </c>
      <c r="AK72" s="185" t="s">
        <v>2819</v>
      </c>
      <c r="AL72" s="185" t="s">
        <v>2704</v>
      </c>
      <c r="AM72" s="185" t="s">
        <v>2704</v>
      </c>
      <c r="AN72" s="185" t="s">
        <v>2819</v>
      </c>
      <c r="AO72" s="185" t="s">
        <v>2704</v>
      </c>
      <c r="AP72" s="185" t="s">
        <v>2704</v>
      </c>
      <c r="AQ72" s="185" t="s">
        <v>2819</v>
      </c>
      <c r="AR72" s="185" t="s">
        <v>2704</v>
      </c>
      <c r="AS72" s="185" t="s">
        <v>2704</v>
      </c>
      <c r="AT72" s="185" t="s">
        <v>2819</v>
      </c>
      <c r="AU72" s="185" t="s">
        <v>2704</v>
      </c>
      <c r="AV72" s="185" t="s">
        <v>2704</v>
      </c>
      <c r="AW72" s="185" t="s">
        <v>2819</v>
      </c>
      <c r="AX72" s="185" t="s">
        <v>2704</v>
      </c>
      <c r="AY72" s="185" t="s">
        <v>2704</v>
      </c>
      <c r="AZ72" s="185" t="s">
        <v>2819</v>
      </c>
      <c r="BA72" s="185" t="s">
        <v>2704</v>
      </c>
      <c r="BB72" s="185" t="s">
        <v>2704</v>
      </c>
      <c r="BC72" s="185" t="s">
        <v>2819</v>
      </c>
      <c r="BD72" s="185" t="s">
        <v>2704</v>
      </c>
      <c r="BE72" s="185" t="s">
        <v>2704</v>
      </c>
      <c r="BF72" s="185" t="s">
        <v>2819</v>
      </c>
      <c r="BG72" s="185" t="s">
        <v>2704</v>
      </c>
      <c r="BH72" s="185" t="s">
        <v>2704</v>
      </c>
      <c r="BI72" s="185" t="s">
        <v>2819</v>
      </c>
      <c r="BJ72" s="185" t="s">
        <v>2704</v>
      </c>
      <c r="BK72" s="185" t="s">
        <v>2704</v>
      </c>
      <c r="BL72" s="185" t="s">
        <v>2819</v>
      </c>
      <c r="BM72" s="185" t="s">
        <v>2704</v>
      </c>
      <c r="BN72" s="185" t="s">
        <v>2704</v>
      </c>
      <c r="BO72" s="185" t="s">
        <v>2819</v>
      </c>
      <c r="BP72" s="185" t="s">
        <v>2704</v>
      </c>
      <c r="BQ72" s="185" t="s">
        <v>2704</v>
      </c>
      <c r="BR72" s="185" t="s">
        <v>2819</v>
      </c>
      <c r="BS72" s="185" t="s">
        <v>2704</v>
      </c>
      <c r="BT72" s="185" t="s">
        <v>2704</v>
      </c>
      <c r="BU72" s="185" t="s">
        <v>2819</v>
      </c>
      <c r="BV72" s="185" t="s">
        <v>2704</v>
      </c>
      <c r="BW72" s="185" t="s">
        <v>2704</v>
      </c>
      <c r="BX72" s="185" t="s">
        <v>2819</v>
      </c>
      <c r="BY72" s="185" t="s">
        <v>2704</v>
      </c>
      <c r="BZ72" s="185" t="s">
        <v>2704</v>
      </c>
      <c r="CA72" s="185" t="s">
        <v>2819</v>
      </c>
      <c r="CB72" s="185" t="s">
        <v>2704</v>
      </c>
      <c r="CC72" s="185" t="s">
        <v>2704</v>
      </c>
      <c r="CD72" s="185" t="s">
        <v>2819</v>
      </c>
      <c r="CE72" s="185" t="s">
        <v>2704</v>
      </c>
      <c r="CF72" s="185" t="s">
        <v>2704</v>
      </c>
      <c r="CG72" s="185" t="s">
        <v>2819</v>
      </c>
      <c r="CH72" s="185" t="s">
        <v>2704</v>
      </c>
      <c r="CI72" s="185" t="s">
        <v>2704</v>
      </c>
      <c r="CJ72" s="185" t="s">
        <v>2819</v>
      </c>
      <c r="CK72" s="185" t="s">
        <v>2704</v>
      </c>
      <c r="CL72" s="185" t="s">
        <v>2704</v>
      </c>
      <c r="CM72" s="185" t="s">
        <v>2819</v>
      </c>
      <c r="CN72" s="185" t="s">
        <v>2704</v>
      </c>
      <c r="CO72" s="185" t="s">
        <v>2704</v>
      </c>
      <c r="CP72" s="185" t="s">
        <v>2819</v>
      </c>
      <c r="CQ72" s="185" t="s">
        <v>2704</v>
      </c>
      <c r="CR72" s="185" t="s">
        <v>2704</v>
      </c>
      <c r="CS72" s="185" t="s">
        <v>2819</v>
      </c>
      <c r="CT72" s="185" t="s">
        <v>2704</v>
      </c>
      <c r="CU72" s="185" t="s">
        <v>2704</v>
      </c>
      <c r="CV72" s="185" t="s">
        <v>2819</v>
      </c>
      <c r="CW72" s="185" t="s">
        <v>2704</v>
      </c>
      <c r="CX72" s="185" t="s">
        <v>2704</v>
      </c>
      <c r="CY72" s="185" t="s">
        <v>2819</v>
      </c>
      <c r="CZ72" s="185" t="s">
        <v>2704</v>
      </c>
      <c r="DA72" s="185" t="s">
        <v>2704</v>
      </c>
      <c r="DB72" s="185" t="s">
        <v>2819</v>
      </c>
      <c r="DC72" s="185" t="s">
        <v>2704</v>
      </c>
      <c r="DD72" s="185" t="s">
        <v>2704</v>
      </c>
      <c r="DE72" s="185" t="s">
        <v>2819</v>
      </c>
      <c r="DF72" s="185" t="s">
        <v>2704</v>
      </c>
      <c r="DG72" s="185" t="s">
        <v>2704</v>
      </c>
      <c r="DH72" s="185" t="s">
        <v>2819</v>
      </c>
      <c r="DI72" s="185" t="s">
        <v>2704</v>
      </c>
      <c r="DJ72" s="185" t="s">
        <v>2704</v>
      </c>
      <c r="DK72" s="185" t="s">
        <v>2819</v>
      </c>
      <c r="DL72" s="185" t="s">
        <v>2704</v>
      </c>
      <c r="DM72" s="185" t="s">
        <v>2704</v>
      </c>
      <c r="DN72" s="185" t="s">
        <v>2819</v>
      </c>
      <c r="DO72" s="185" t="s">
        <v>2704</v>
      </c>
      <c r="DP72" s="185" t="s">
        <v>2704</v>
      </c>
      <c r="DQ72" s="185" t="s">
        <v>2819</v>
      </c>
      <c r="DR72" s="185" t="s">
        <v>2704</v>
      </c>
      <c r="DS72" s="185" t="s">
        <v>2704</v>
      </c>
      <c r="DT72" s="185" t="s">
        <v>2819</v>
      </c>
      <c r="DU72" s="185" t="s">
        <v>2704</v>
      </c>
      <c r="DV72" s="185" t="s">
        <v>2704</v>
      </c>
      <c r="DW72" s="185" t="s">
        <v>2819</v>
      </c>
      <c r="DX72" s="185" t="s">
        <v>2704</v>
      </c>
      <c r="DY72" s="185" t="s">
        <v>2704</v>
      </c>
      <c r="DZ72" s="185" t="s">
        <v>2819</v>
      </c>
      <c r="EA72" s="185" t="s">
        <v>2704</v>
      </c>
      <c r="EB72" s="185" t="s">
        <v>2704</v>
      </c>
      <c r="EC72" s="185" t="s">
        <v>2819</v>
      </c>
      <c r="ED72" s="185" t="s">
        <v>2704</v>
      </c>
      <c r="EE72" s="185" t="s">
        <v>2704</v>
      </c>
      <c r="EF72" s="185" t="s">
        <v>2819</v>
      </c>
      <c r="EG72" s="185" t="s">
        <v>2704</v>
      </c>
      <c r="EH72" s="185" t="s">
        <v>2704</v>
      </c>
      <c r="EI72" s="185" t="s">
        <v>2819</v>
      </c>
      <c r="EJ72" s="185" t="s">
        <v>2704</v>
      </c>
      <c r="EK72" s="185" t="s">
        <v>2704</v>
      </c>
      <c r="EL72" s="185" t="s">
        <v>2819</v>
      </c>
      <c r="EM72" s="185" t="s">
        <v>2704</v>
      </c>
      <c r="EN72" s="185" t="s">
        <v>2704</v>
      </c>
      <c r="EO72" s="185" t="s">
        <v>2819</v>
      </c>
      <c r="EP72" s="185" t="s">
        <v>2704</v>
      </c>
      <c r="EQ72" s="185" t="s">
        <v>2704</v>
      </c>
      <c r="ER72" s="185" t="s">
        <v>2819</v>
      </c>
      <c r="ES72" s="185" t="s">
        <v>2704</v>
      </c>
      <c r="ET72" s="185" t="s">
        <v>2704</v>
      </c>
    </row>
    <row r="73" spans="1:150" x14ac:dyDescent="0.3">
      <c r="A73" s="1"/>
      <c r="B73" s="186" t="s">
        <v>3200</v>
      </c>
      <c r="C73" s="186" t="s">
        <v>280</v>
      </c>
      <c r="D73" s="186" t="s">
        <v>3197</v>
      </c>
      <c r="E73" s="186" t="s">
        <v>3201</v>
      </c>
      <c r="F73" s="186" t="s">
        <v>3202</v>
      </c>
      <c r="G73" s="187" t="s">
        <v>2819</v>
      </c>
      <c r="H73" s="187" t="s">
        <v>2704</v>
      </c>
      <c r="I73" s="187" t="s">
        <v>2704</v>
      </c>
      <c r="J73" s="187" t="s">
        <v>2819</v>
      </c>
      <c r="K73" s="187" t="s">
        <v>2704</v>
      </c>
      <c r="L73" s="187" t="s">
        <v>2704</v>
      </c>
      <c r="M73" s="187" t="s">
        <v>2819</v>
      </c>
      <c r="N73" s="187" t="s">
        <v>2704</v>
      </c>
      <c r="O73" s="187" t="s">
        <v>2704</v>
      </c>
      <c r="P73" s="187" t="s">
        <v>2819</v>
      </c>
      <c r="Q73" s="187" t="s">
        <v>2704</v>
      </c>
      <c r="R73" s="187" t="s">
        <v>2704</v>
      </c>
      <c r="S73" s="187" t="s">
        <v>2819</v>
      </c>
      <c r="T73" s="187" t="s">
        <v>2704</v>
      </c>
      <c r="U73" s="187" t="s">
        <v>2704</v>
      </c>
      <c r="V73" s="187" t="s">
        <v>2819</v>
      </c>
      <c r="W73" s="187" t="s">
        <v>2704</v>
      </c>
      <c r="X73" s="187" t="s">
        <v>2704</v>
      </c>
      <c r="Y73" s="187" t="s">
        <v>2819</v>
      </c>
      <c r="Z73" s="187" t="s">
        <v>2704</v>
      </c>
      <c r="AA73" s="187" t="s">
        <v>2704</v>
      </c>
      <c r="AB73" s="187" t="s">
        <v>2819</v>
      </c>
      <c r="AC73" s="187" t="s">
        <v>2704</v>
      </c>
      <c r="AD73" s="187" t="s">
        <v>2704</v>
      </c>
      <c r="AE73" s="187" t="s">
        <v>2819</v>
      </c>
      <c r="AF73" s="187" t="s">
        <v>2704</v>
      </c>
      <c r="AG73" s="187" t="s">
        <v>2704</v>
      </c>
      <c r="AH73" s="187" t="s">
        <v>2819</v>
      </c>
      <c r="AI73" s="187" t="s">
        <v>2704</v>
      </c>
      <c r="AJ73" s="187" t="s">
        <v>2704</v>
      </c>
      <c r="AK73" s="187" t="s">
        <v>2819</v>
      </c>
      <c r="AL73" s="187" t="s">
        <v>2704</v>
      </c>
      <c r="AM73" s="187" t="s">
        <v>2704</v>
      </c>
      <c r="AN73" s="187" t="s">
        <v>2819</v>
      </c>
      <c r="AO73" s="187" t="s">
        <v>2704</v>
      </c>
      <c r="AP73" s="187" t="s">
        <v>2704</v>
      </c>
      <c r="AQ73" s="187" t="s">
        <v>2819</v>
      </c>
      <c r="AR73" s="187" t="s">
        <v>2704</v>
      </c>
      <c r="AS73" s="187" t="s">
        <v>2704</v>
      </c>
      <c r="AT73" s="187" t="s">
        <v>2819</v>
      </c>
      <c r="AU73" s="187" t="s">
        <v>2704</v>
      </c>
      <c r="AV73" s="187" t="s">
        <v>2704</v>
      </c>
      <c r="AW73" s="187" t="s">
        <v>2819</v>
      </c>
      <c r="AX73" s="187" t="s">
        <v>2704</v>
      </c>
      <c r="AY73" s="187" t="s">
        <v>2704</v>
      </c>
      <c r="AZ73" s="187" t="s">
        <v>2819</v>
      </c>
      <c r="BA73" s="187" t="s">
        <v>2704</v>
      </c>
      <c r="BB73" s="187" t="s">
        <v>2704</v>
      </c>
      <c r="BC73" s="187" t="s">
        <v>2819</v>
      </c>
      <c r="BD73" s="187" t="s">
        <v>2704</v>
      </c>
      <c r="BE73" s="187" t="s">
        <v>2704</v>
      </c>
      <c r="BF73" s="187" t="s">
        <v>2819</v>
      </c>
      <c r="BG73" s="187" t="s">
        <v>2704</v>
      </c>
      <c r="BH73" s="187" t="s">
        <v>2704</v>
      </c>
      <c r="BI73" s="187" t="s">
        <v>2819</v>
      </c>
      <c r="BJ73" s="187" t="s">
        <v>2704</v>
      </c>
      <c r="BK73" s="187" t="s">
        <v>2704</v>
      </c>
      <c r="BL73" s="187" t="s">
        <v>2819</v>
      </c>
      <c r="BM73" s="187" t="s">
        <v>2704</v>
      </c>
      <c r="BN73" s="187" t="s">
        <v>2704</v>
      </c>
      <c r="BO73" s="187" t="s">
        <v>2819</v>
      </c>
      <c r="BP73" s="187" t="s">
        <v>2704</v>
      </c>
      <c r="BQ73" s="187" t="s">
        <v>2704</v>
      </c>
      <c r="BR73" s="187" t="s">
        <v>2819</v>
      </c>
      <c r="BS73" s="187" t="s">
        <v>2704</v>
      </c>
      <c r="BT73" s="187" t="s">
        <v>2704</v>
      </c>
      <c r="BU73" s="187" t="s">
        <v>2819</v>
      </c>
      <c r="BV73" s="187" t="s">
        <v>2704</v>
      </c>
      <c r="BW73" s="187" t="s">
        <v>2704</v>
      </c>
      <c r="BX73" s="187" t="s">
        <v>2819</v>
      </c>
      <c r="BY73" s="187" t="s">
        <v>2704</v>
      </c>
      <c r="BZ73" s="187" t="s">
        <v>2704</v>
      </c>
      <c r="CA73" s="187" t="s">
        <v>2819</v>
      </c>
      <c r="CB73" s="187" t="s">
        <v>2704</v>
      </c>
      <c r="CC73" s="187" t="s">
        <v>2704</v>
      </c>
      <c r="CD73" s="187" t="s">
        <v>2819</v>
      </c>
      <c r="CE73" s="187" t="s">
        <v>2704</v>
      </c>
      <c r="CF73" s="187" t="s">
        <v>2704</v>
      </c>
      <c r="CG73" s="187" t="s">
        <v>2819</v>
      </c>
      <c r="CH73" s="187" t="s">
        <v>2704</v>
      </c>
      <c r="CI73" s="187" t="s">
        <v>2704</v>
      </c>
      <c r="CJ73" s="187" t="s">
        <v>2819</v>
      </c>
      <c r="CK73" s="187" t="s">
        <v>2704</v>
      </c>
      <c r="CL73" s="187" t="s">
        <v>2704</v>
      </c>
      <c r="CM73" s="187" t="s">
        <v>2819</v>
      </c>
      <c r="CN73" s="187" t="s">
        <v>2704</v>
      </c>
      <c r="CO73" s="187" t="s">
        <v>2704</v>
      </c>
      <c r="CP73" s="187" t="s">
        <v>2819</v>
      </c>
      <c r="CQ73" s="187" t="s">
        <v>2704</v>
      </c>
      <c r="CR73" s="187" t="s">
        <v>2704</v>
      </c>
      <c r="CS73" s="187" t="s">
        <v>2819</v>
      </c>
      <c r="CT73" s="187" t="s">
        <v>2704</v>
      </c>
      <c r="CU73" s="187" t="s">
        <v>2704</v>
      </c>
      <c r="CV73" s="187" t="s">
        <v>2819</v>
      </c>
      <c r="CW73" s="187" t="s">
        <v>2704</v>
      </c>
      <c r="CX73" s="187" t="s">
        <v>2704</v>
      </c>
      <c r="CY73" s="187" t="s">
        <v>2819</v>
      </c>
      <c r="CZ73" s="187" t="s">
        <v>2704</v>
      </c>
      <c r="DA73" s="187" t="s">
        <v>2704</v>
      </c>
      <c r="DB73" s="187" t="s">
        <v>2819</v>
      </c>
      <c r="DC73" s="187" t="s">
        <v>2704</v>
      </c>
      <c r="DD73" s="187" t="s">
        <v>2704</v>
      </c>
      <c r="DE73" s="187" t="s">
        <v>2819</v>
      </c>
      <c r="DF73" s="187" t="s">
        <v>2704</v>
      </c>
      <c r="DG73" s="187" t="s">
        <v>2704</v>
      </c>
      <c r="DH73" s="187" t="s">
        <v>2819</v>
      </c>
      <c r="DI73" s="187" t="s">
        <v>2704</v>
      </c>
      <c r="DJ73" s="187" t="s">
        <v>2704</v>
      </c>
      <c r="DK73" s="187" t="s">
        <v>2819</v>
      </c>
      <c r="DL73" s="187" t="s">
        <v>2704</v>
      </c>
      <c r="DM73" s="187" t="s">
        <v>2704</v>
      </c>
      <c r="DN73" s="187" t="s">
        <v>2819</v>
      </c>
      <c r="DO73" s="187" t="s">
        <v>2704</v>
      </c>
      <c r="DP73" s="187" t="s">
        <v>2704</v>
      </c>
      <c r="DQ73" s="187" t="s">
        <v>2819</v>
      </c>
      <c r="DR73" s="187" t="s">
        <v>2704</v>
      </c>
      <c r="DS73" s="187" t="s">
        <v>2704</v>
      </c>
      <c r="DT73" s="187" t="s">
        <v>2819</v>
      </c>
      <c r="DU73" s="187" t="s">
        <v>2704</v>
      </c>
      <c r="DV73" s="187" t="s">
        <v>2704</v>
      </c>
      <c r="DW73" s="187" t="s">
        <v>2819</v>
      </c>
      <c r="DX73" s="187" t="s">
        <v>2704</v>
      </c>
      <c r="DY73" s="187" t="s">
        <v>2704</v>
      </c>
      <c r="DZ73" s="187" t="s">
        <v>2819</v>
      </c>
      <c r="EA73" s="187" t="s">
        <v>2704</v>
      </c>
      <c r="EB73" s="187" t="s">
        <v>2704</v>
      </c>
      <c r="EC73" s="187" t="s">
        <v>2819</v>
      </c>
      <c r="ED73" s="187" t="s">
        <v>2704</v>
      </c>
      <c r="EE73" s="187" t="s">
        <v>2704</v>
      </c>
      <c r="EF73" s="187" t="s">
        <v>2819</v>
      </c>
      <c r="EG73" s="187" t="s">
        <v>2704</v>
      </c>
      <c r="EH73" s="187" t="s">
        <v>2704</v>
      </c>
      <c r="EI73" s="187" t="s">
        <v>2819</v>
      </c>
      <c r="EJ73" s="187" t="s">
        <v>2704</v>
      </c>
      <c r="EK73" s="187" t="s">
        <v>2704</v>
      </c>
      <c r="EL73" s="187" t="s">
        <v>2819</v>
      </c>
      <c r="EM73" s="187" t="s">
        <v>2704</v>
      </c>
      <c r="EN73" s="187" t="s">
        <v>2704</v>
      </c>
      <c r="EO73" s="187" t="s">
        <v>2819</v>
      </c>
      <c r="EP73" s="187" t="s">
        <v>2704</v>
      </c>
      <c r="EQ73" s="187" t="s">
        <v>2704</v>
      </c>
      <c r="ER73" s="187" t="s">
        <v>2819</v>
      </c>
      <c r="ES73" s="187" t="s">
        <v>2704</v>
      </c>
      <c r="ET73" s="187" t="s">
        <v>2704</v>
      </c>
    </row>
    <row r="74" spans="1:150" x14ac:dyDescent="0.3">
      <c r="A74" s="1"/>
      <c r="B74" s="185" t="s">
        <v>3203</v>
      </c>
      <c r="C74" s="185" t="s">
        <v>487</v>
      </c>
      <c r="D74" s="185" t="s">
        <v>885</v>
      </c>
      <c r="E74" s="185" t="s">
        <v>3204</v>
      </c>
      <c r="F74" s="185" t="s">
        <v>3205</v>
      </c>
      <c r="G74" s="185" t="s">
        <v>2819</v>
      </c>
      <c r="H74" s="185" t="s">
        <v>2704</v>
      </c>
      <c r="I74" s="185" t="s">
        <v>2704</v>
      </c>
      <c r="J74" s="185" t="s">
        <v>2819</v>
      </c>
      <c r="K74" s="185" t="s">
        <v>2704</v>
      </c>
      <c r="L74" s="185" t="s">
        <v>2704</v>
      </c>
      <c r="M74" s="185" t="s">
        <v>2819</v>
      </c>
      <c r="N74" s="185" t="s">
        <v>2704</v>
      </c>
      <c r="O74" s="185" t="s">
        <v>2704</v>
      </c>
      <c r="P74" s="185" t="s">
        <v>2819</v>
      </c>
      <c r="Q74" s="185" t="s">
        <v>2704</v>
      </c>
      <c r="R74" s="185" t="s">
        <v>2704</v>
      </c>
      <c r="S74" s="185" t="s">
        <v>2819</v>
      </c>
      <c r="T74" s="185" t="s">
        <v>2704</v>
      </c>
      <c r="U74" s="185" t="s">
        <v>2704</v>
      </c>
      <c r="V74" s="185" t="s">
        <v>2819</v>
      </c>
      <c r="W74" s="185" t="s">
        <v>2704</v>
      </c>
      <c r="X74" s="185" t="s">
        <v>2704</v>
      </c>
      <c r="Y74" s="185" t="s">
        <v>2819</v>
      </c>
      <c r="Z74" s="185" t="s">
        <v>2704</v>
      </c>
      <c r="AA74" s="185" t="s">
        <v>2919</v>
      </c>
      <c r="AB74" s="185" t="s">
        <v>2819</v>
      </c>
      <c r="AC74" s="185" t="s">
        <v>2704</v>
      </c>
      <c r="AD74" s="185" t="s">
        <v>2919</v>
      </c>
      <c r="AE74" s="185" t="s">
        <v>2819</v>
      </c>
      <c r="AF74" s="185" t="s">
        <v>2704</v>
      </c>
      <c r="AG74" s="185" t="s">
        <v>2704</v>
      </c>
      <c r="AH74" s="185" t="s">
        <v>2819</v>
      </c>
      <c r="AI74" s="185" t="s">
        <v>2704</v>
      </c>
      <c r="AJ74" s="185" t="s">
        <v>2704</v>
      </c>
      <c r="AK74" s="185" t="s">
        <v>2819</v>
      </c>
      <c r="AL74" s="185" t="s">
        <v>2704</v>
      </c>
      <c r="AM74" s="185" t="s">
        <v>2704</v>
      </c>
      <c r="AN74" s="185" t="s">
        <v>2819</v>
      </c>
      <c r="AO74" s="185" t="s">
        <v>2704</v>
      </c>
      <c r="AP74" s="185" t="s">
        <v>2704</v>
      </c>
      <c r="AQ74" s="185" t="s">
        <v>2819</v>
      </c>
      <c r="AR74" s="185" t="s">
        <v>2704</v>
      </c>
      <c r="AS74" s="185" t="s">
        <v>2919</v>
      </c>
      <c r="AT74" s="185" t="s">
        <v>2819</v>
      </c>
      <c r="AU74" s="185" t="s">
        <v>2704</v>
      </c>
      <c r="AV74" s="185" t="s">
        <v>2919</v>
      </c>
      <c r="AW74" s="185" t="s">
        <v>2819</v>
      </c>
      <c r="AX74" s="185" t="s">
        <v>2704</v>
      </c>
      <c r="AY74" s="185" t="s">
        <v>2919</v>
      </c>
      <c r="AZ74" s="185" t="s">
        <v>2819</v>
      </c>
      <c r="BA74" s="185" t="s">
        <v>2704</v>
      </c>
      <c r="BB74" s="185" t="s">
        <v>2919</v>
      </c>
      <c r="BC74" s="185" t="s">
        <v>2819</v>
      </c>
      <c r="BD74" s="185" t="s">
        <v>2704</v>
      </c>
      <c r="BE74" s="185" t="s">
        <v>2704</v>
      </c>
      <c r="BF74" s="185" t="s">
        <v>2819</v>
      </c>
      <c r="BG74" s="185" t="s">
        <v>2704</v>
      </c>
      <c r="BH74" s="185" t="s">
        <v>2704</v>
      </c>
      <c r="BI74" s="185" t="s">
        <v>2819</v>
      </c>
      <c r="BJ74" s="185" t="s">
        <v>2704</v>
      </c>
      <c r="BK74" s="185" t="s">
        <v>2704</v>
      </c>
      <c r="BL74" s="185" t="s">
        <v>2819</v>
      </c>
      <c r="BM74" s="185" t="s">
        <v>2704</v>
      </c>
      <c r="BN74" s="185" t="s">
        <v>2704</v>
      </c>
      <c r="BO74" s="185" t="s">
        <v>2819</v>
      </c>
      <c r="BP74" s="185" t="s">
        <v>2704</v>
      </c>
      <c r="BQ74" s="185" t="s">
        <v>2704</v>
      </c>
      <c r="BR74" s="185" t="s">
        <v>2819</v>
      </c>
      <c r="BS74" s="185" t="s">
        <v>2704</v>
      </c>
      <c r="BT74" s="185" t="s">
        <v>2704</v>
      </c>
      <c r="BU74" s="185" t="s">
        <v>2819</v>
      </c>
      <c r="BV74" s="185" t="s">
        <v>2704</v>
      </c>
      <c r="BW74" s="185" t="s">
        <v>2704</v>
      </c>
      <c r="BX74" s="185" t="s">
        <v>2819</v>
      </c>
      <c r="BY74" s="185" t="s">
        <v>2704</v>
      </c>
      <c r="BZ74" s="185" t="s">
        <v>2704</v>
      </c>
      <c r="CA74" s="185" t="s">
        <v>2819</v>
      </c>
      <c r="CB74" s="185" t="s">
        <v>2704</v>
      </c>
      <c r="CC74" s="185" t="s">
        <v>2704</v>
      </c>
      <c r="CD74" s="185" t="s">
        <v>2819</v>
      </c>
      <c r="CE74" s="185" t="s">
        <v>2704</v>
      </c>
      <c r="CF74" s="185" t="s">
        <v>2704</v>
      </c>
      <c r="CG74" s="185" t="s">
        <v>2819</v>
      </c>
      <c r="CH74" s="185" t="s">
        <v>2704</v>
      </c>
      <c r="CI74" s="185" t="s">
        <v>2704</v>
      </c>
      <c r="CJ74" s="185" t="s">
        <v>2819</v>
      </c>
      <c r="CK74" s="185" t="s">
        <v>2704</v>
      </c>
      <c r="CL74" s="185" t="s">
        <v>2704</v>
      </c>
      <c r="CM74" s="185" t="s">
        <v>2819</v>
      </c>
      <c r="CN74" s="185" t="s">
        <v>2704</v>
      </c>
      <c r="CO74" s="185" t="s">
        <v>2704</v>
      </c>
      <c r="CP74" s="185" t="s">
        <v>2819</v>
      </c>
      <c r="CQ74" s="185" t="s">
        <v>2704</v>
      </c>
      <c r="CR74" s="185" t="s">
        <v>2919</v>
      </c>
      <c r="CS74" s="185" t="s">
        <v>2819</v>
      </c>
      <c r="CT74" s="185" t="s">
        <v>2704</v>
      </c>
      <c r="CU74" s="185" t="s">
        <v>2704</v>
      </c>
      <c r="CV74" s="185" t="s">
        <v>2819</v>
      </c>
      <c r="CW74" s="185" t="s">
        <v>2704</v>
      </c>
      <c r="CX74" s="185" t="s">
        <v>2704</v>
      </c>
      <c r="CY74" s="185" t="s">
        <v>2819</v>
      </c>
      <c r="CZ74" s="185" t="s">
        <v>2704</v>
      </c>
      <c r="DA74" s="185" t="s">
        <v>2704</v>
      </c>
      <c r="DB74" s="185" t="s">
        <v>2819</v>
      </c>
      <c r="DC74" s="185" t="s">
        <v>2704</v>
      </c>
      <c r="DD74" s="185" t="s">
        <v>2704</v>
      </c>
      <c r="DE74" s="185" t="s">
        <v>2819</v>
      </c>
      <c r="DF74" s="185" t="s">
        <v>2704</v>
      </c>
      <c r="DG74" s="185" t="s">
        <v>2704</v>
      </c>
      <c r="DH74" s="185" t="s">
        <v>2819</v>
      </c>
      <c r="DI74" s="185" t="s">
        <v>2704</v>
      </c>
      <c r="DJ74" s="185" t="s">
        <v>2704</v>
      </c>
      <c r="DK74" s="185" t="s">
        <v>2819</v>
      </c>
      <c r="DL74" s="185" t="s">
        <v>2704</v>
      </c>
      <c r="DM74" s="185" t="s">
        <v>2704</v>
      </c>
      <c r="DN74" s="185" t="s">
        <v>2819</v>
      </c>
      <c r="DO74" s="185" t="s">
        <v>2704</v>
      </c>
      <c r="DP74" s="185" t="s">
        <v>2704</v>
      </c>
      <c r="DQ74" s="185" t="s">
        <v>2819</v>
      </c>
      <c r="DR74" s="185" t="s">
        <v>2704</v>
      </c>
      <c r="DS74" s="185" t="s">
        <v>2704</v>
      </c>
      <c r="DT74" s="185" t="s">
        <v>2819</v>
      </c>
      <c r="DU74" s="185" t="s">
        <v>2704</v>
      </c>
      <c r="DV74" s="185" t="s">
        <v>2704</v>
      </c>
      <c r="DW74" s="185" t="s">
        <v>2819</v>
      </c>
      <c r="DX74" s="185" t="s">
        <v>2704</v>
      </c>
      <c r="DY74" s="185" t="s">
        <v>2704</v>
      </c>
      <c r="DZ74" s="185" t="s">
        <v>2819</v>
      </c>
      <c r="EA74" s="185" t="s">
        <v>2704</v>
      </c>
      <c r="EB74" s="185" t="s">
        <v>2704</v>
      </c>
      <c r="EC74" s="185" t="s">
        <v>2819</v>
      </c>
      <c r="ED74" s="185" t="s">
        <v>2704</v>
      </c>
      <c r="EE74" s="185" t="s">
        <v>2704</v>
      </c>
      <c r="EF74" s="185" t="s">
        <v>2819</v>
      </c>
      <c r="EG74" s="185" t="s">
        <v>2704</v>
      </c>
      <c r="EH74" s="185" t="s">
        <v>2704</v>
      </c>
      <c r="EI74" s="185" t="s">
        <v>2819</v>
      </c>
      <c r="EJ74" s="185" t="s">
        <v>2704</v>
      </c>
      <c r="EK74" s="185" t="s">
        <v>2704</v>
      </c>
      <c r="EL74" s="185" t="s">
        <v>2819</v>
      </c>
      <c r="EM74" s="185" t="s">
        <v>2704</v>
      </c>
      <c r="EN74" s="185" t="s">
        <v>2704</v>
      </c>
      <c r="EO74" s="185" t="s">
        <v>2819</v>
      </c>
      <c r="EP74" s="185" t="s">
        <v>2704</v>
      </c>
      <c r="EQ74" s="185" t="s">
        <v>2704</v>
      </c>
      <c r="ER74" s="185" t="s">
        <v>2819</v>
      </c>
      <c r="ES74" s="185" t="s">
        <v>2704</v>
      </c>
      <c r="ET74" s="185" t="s">
        <v>2704</v>
      </c>
    </row>
    <row r="75" spans="1:150" x14ac:dyDescent="0.3">
      <c r="A75" s="1"/>
      <c r="B75" s="186" t="s">
        <v>3206</v>
      </c>
      <c r="C75" s="186" t="s">
        <v>487</v>
      </c>
      <c r="D75" s="186" t="s">
        <v>885</v>
      </c>
      <c r="E75" s="186" t="s">
        <v>3207</v>
      </c>
      <c r="F75" s="186" t="s">
        <v>3208</v>
      </c>
      <c r="G75" s="187" t="s">
        <v>2819</v>
      </c>
      <c r="H75" s="187" t="s">
        <v>2704</v>
      </c>
      <c r="I75" s="187" t="s">
        <v>2704</v>
      </c>
      <c r="J75" s="187" t="s">
        <v>2819</v>
      </c>
      <c r="K75" s="187" t="s">
        <v>2704</v>
      </c>
      <c r="L75" s="187" t="s">
        <v>2704</v>
      </c>
      <c r="M75" s="187" t="s">
        <v>2819</v>
      </c>
      <c r="N75" s="187" t="s">
        <v>2704</v>
      </c>
      <c r="O75" s="187" t="s">
        <v>2704</v>
      </c>
      <c r="P75" s="187" t="s">
        <v>2819</v>
      </c>
      <c r="Q75" s="187" t="s">
        <v>2704</v>
      </c>
      <c r="R75" s="187" t="s">
        <v>2704</v>
      </c>
      <c r="S75" s="187" t="s">
        <v>2819</v>
      </c>
      <c r="T75" s="187" t="s">
        <v>2704</v>
      </c>
      <c r="U75" s="187" t="s">
        <v>2704</v>
      </c>
      <c r="V75" s="187" t="s">
        <v>2819</v>
      </c>
      <c r="W75" s="187" t="s">
        <v>2704</v>
      </c>
      <c r="X75" s="187" t="s">
        <v>2704</v>
      </c>
      <c r="Y75" s="187" t="s">
        <v>2819</v>
      </c>
      <c r="Z75" s="187" t="s">
        <v>2704</v>
      </c>
      <c r="AA75" s="187" t="s">
        <v>2919</v>
      </c>
      <c r="AB75" s="187" t="s">
        <v>2819</v>
      </c>
      <c r="AC75" s="187" t="s">
        <v>2704</v>
      </c>
      <c r="AD75" s="187" t="s">
        <v>2919</v>
      </c>
      <c r="AE75" s="187" t="s">
        <v>2819</v>
      </c>
      <c r="AF75" s="187" t="s">
        <v>2704</v>
      </c>
      <c r="AG75" s="187" t="s">
        <v>2704</v>
      </c>
      <c r="AH75" s="187" t="s">
        <v>2819</v>
      </c>
      <c r="AI75" s="187" t="s">
        <v>2704</v>
      </c>
      <c r="AJ75" s="187" t="s">
        <v>2704</v>
      </c>
      <c r="AK75" s="187" t="s">
        <v>2819</v>
      </c>
      <c r="AL75" s="187" t="s">
        <v>2704</v>
      </c>
      <c r="AM75" s="187" t="s">
        <v>2704</v>
      </c>
      <c r="AN75" s="187" t="s">
        <v>2819</v>
      </c>
      <c r="AO75" s="187" t="s">
        <v>2704</v>
      </c>
      <c r="AP75" s="187" t="s">
        <v>2704</v>
      </c>
      <c r="AQ75" s="187" t="s">
        <v>2819</v>
      </c>
      <c r="AR75" s="187" t="s">
        <v>2704</v>
      </c>
      <c r="AS75" s="187" t="s">
        <v>2919</v>
      </c>
      <c r="AT75" s="187" t="s">
        <v>2819</v>
      </c>
      <c r="AU75" s="187" t="s">
        <v>2704</v>
      </c>
      <c r="AV75" s="187" t="s">
        <v>2919</v>
      </c>
      <c r="AW75" s="187" t="s">
        <v>2819</v>
      </c>
      <c r="AX75" s="187" t="s">
        <v>2704</v>
      </c>
      <c r="AY75" s="187" t="s">
        <v>2919</v>
      </c>
      <c r="AZ75" s="187" t="s">
        <v>2819</v>
      </c>
      <c r="BA75" s="187" t="s">
        <v>2704</v>
      </c>
      <c r="BB75" s="187" t="s">
        <v>2919</v>
      </c>
      <c r="BC75" s="187" t="s">
        <v>2819</v>
      </c>
      <c r="BD75" s="187" t="s">
        <v>2704</v>
      </c>
      <c r="BE75" s="187" t="s">
        <v>2704</v>
      </c>
      <c r="BF75" s="187" t="s">
        <v>2819</v>
      </c>
      <c r="BG75" s="187" t="s">
        <v>2704</v>
      </c>
      <c r="BH75" s="187" t="s">
        <v>2704</v>
      </c>
      <c r="BI75" s="187" t="s">
        <v>2819</v>
      </c>
      <c r="BJ75" s="187" t="s">
        <v>2704</v>
      </c>
      <c r="BK75" s="187" t="s">
        <v>2704</v>
      </c>
      <c r="BL75" s="187" t="s">
        <v>2819</v>
      </c>
      <c r="BM75" s="187" t="s">
        <v>2704</v>
      </c>
      <c r="BN75" s="187" t="s">
        <v>2704</v>
      </c>
      <c r="BO75" s="187" t="s">
        <v>2819</v>
      </c>
      <c r="BP75" s="187" t="s">
        <v>2704</v>
      </c>
      <c r="BQ75" s="187" t="s">
        <v>2704</v>
      </c>
      <c r="BR75" s="187" t="s">
        <v>2819</v>
      </c>
      <c r="BS75" s="187" t="s">
        <v>2704</v>
      </c>
      <c r="BT75" s="187" t="s">
        <v>2704</v>
      </c>
      <c r="BU75" s="187" t="s">
        <v>2819</v>
      </c>
      <c r="BV75" s="187" t="s">
        <v>2704</v>
      </c>
      <c r="BW75" s="187" t="s">
        <v>2704</v>
      </c>
      <c r="BX75" s="187" t="s">
        <v>2819</v>
      </c>
      <c r="BY75" s="187" t="s">
        <v>2704</v>
      </c>
      <c r="BZ75" s="187" t="s">
        <v>2704</v>
      </c>
      <c r="CA75" s="187" t="s">
        <v>2819</v>
      </c>
      <c r="CB75" s="187" t="s">
        <v>2704</v>
      </c>
      <c r="CC75" s="187" t="s">
        <v>2704</v>
      </c>
      <c r="CD75" s="187" t="s">
        <v>2819</v>
      </c>
      <c r="CE75" s="187" t="s">
        <v>2704</v>
      </c>
      <c r="CF75" s="187" t="s">
        <v>2704</v>
      </c>
      <c r="CG75" s="187" t="s">
        <v>2819</v>
      </c>
      <c r="CH75" s="187" t="s">
        <v>2704</v>
      </c>
      <c r="CI75" s="187" t="s">
        <v>2704</v>
      </c>
      <c r="CJ75" s="187" t="s">
        <v>2819</v>
      </c>
      <c r="CK75" s="187" t="s">
        <v>2704</v>
      </c>
      <c r="CL75" s="187" t="s">
        <v>2704</v>
      </c>
      <c r="CM75" s="187" t="s">
        <v>2819</v>
      </c>
      <c r="CN75" s="187" t="s">
        <v>2704</v>
      </c>
      <c r="CO75" s="187" t="s">
        <v>2704</v>
      </c>
      <c r="CP75" s="187" t="s">
        <v>2819</v>
      </c>
      <c r="CQ75" s="187" t="s">
        <v>2704</v>
      </c>
      <c r="CR75" s="187" t="s">
        <v>2919</v>
      </c>
      <c r="CS75" s="187" t="s">
        <v>2819</v>
      </c>
      <c r="CT75" s="187" t="s">
        <v>2704</v>
      </c>
      <c r="CU75" s="187" t="s">
        <v>2704</v>
      </c>
      <c r="CV75" s="187" t="s">
        <v>2819</v>
      </c>
      <c r="CW75" s="187" t="s">
        <v>2704</v>
      </c>
      <c r="CX75" s="187" t="s">
        <v>2704</v>
      </c>
      <c r="CY75" s="187" t="s">
        <v>2819</v>
      </c>
      <c r="CZ75" s="187" t="s">
        <v>2704</v>
      </c>
      <c r="DA75" s="187" t="s">
        <v>2704</v>
      </c>
      <c r="DB75" s="187" t="s">
        <v>2819</v>
      </c>
      <c r="DC75" s="187" t="s">
        <v>2704</v>
      </c>
      <c r="DD75" s="187" t="s">
        <v>2704</v>
      </c>
      <c r="DE75" s="187" t="s">
        <v>2819</v>
      </c>
      <c r="DF75" s="187" t="s">
        <v>2704</v>
      </c>
      <c r="DG75" s="187" t="s">
        <v>2704</v>
      </c>
      <c r="DH75" s="187" t="s">
        <v>2819</v>
      </c>
      <c r="DI75" s="187" t="s">
        <v>2704</v>
      </c>
      <c r="DJ75" s="187" t="s">
        <v>2704</v>
      </c>
      <c r="DK75" s="187" t="s">
        <v>2819</v>
      </c>
      <c r="DL75" s="187" t="s">
        <v>2704</v>
      </c>
      <c r="DM75" s="187" t="s">
        <v>2704</v>
      </c>
      <c r="DN75" s="187" t="s">
        <v>2819</v>
      </c>
      <c r="DO75" s="187" t="s">
        <v>2704</v>
      </c>
      <c r="DP75" s="187" t="s">
        <v>2704</v>
      </c>
      <c r="DQ75" s="187" t="s">
        <v>2819</v>
      </c>
      <c r="DR75" s="187" t="s">
        <v>2704</v>
      </c>
      <c r="DS75" s="187" t="s">
        <v>2704</v>
      </c>
      <c r="DT75" s="187" t="s">
        <v>2819</v>
      </c>
      <c r="DU75" s="187" t="s">
        <v>2704</v>
      </c>
      <c r="DV75" s="187" t="s">
        <v>2704</v>
      </c>
      <c r="DW75" s="187" t="s">
        <v>2819</v>
      </c>
      <c r="DX75" s="187" t="s">
        <v>2704</v>
      </c>
      <c r="DY75" s="187" t="s">
        <v>2704</v>
      </c>
      <c r="DZ75" s="187" t="s">
        <v>2819</v>
      </c>
      <c r="EA75" s="187" t="s">
        <v>2704</v>
      </c>
      <c r="EB75" s="187" t="s">
        <v>2704</v>
      </c>
      <c r="EC75" s="187" t="s">
        <v>2819</v>
      </c>
      <c r="ED75" s="187" t="s">
        <v>2704</v>
      </c>
      <c r="EE75" s="187" t="s">
        <v>2704</v>
      </c>
      <c r="EF75" s="187" t="s">
        <v>2819</v>
      </c>
      <c r="EG75" s="187" t="s">
        <v>2704</v>
      </c>
      <c r="EH75" s="187" t="s">
        <v>2704</v>
      </c>
      <c r="EI75" s="187" t="s">
        <v>2819</v>
      </c>
      <c r="EJ75" s="187" t="s">
        <v>2704</v>
      </c>
      <c r="EK75" s="187" t="s">
        <v>2704</v>
      </c>
      <c r="EL75" s="187" t="s">
        <v>2819</v>
      </c>
      <c r="EM75" s="187" t="s">
        <v>2704</v>
      </c>
      <c r="EN75" s="187" t="s">
        <v>2704</v>
      </c>
      <c r="EO75" s="187" t="s">
        <v>2819</v>
      </c>
      <c r="EP75" s="187" t="s">
        <v>2704</v>
      </c>
      <c r="EQ75" s="187" t="s">
        <v>2704</v>
      </c>
      <c r="ER75" s="187" t="s">
        <v>2819</v>
      </c>
      <c r="ES75" s="187" t="s">
        <v>2704</v>
      </c>
      <c r="ET75" s="187" t="s">
        <v>2704</v>
      </c>
    </row>
    <row r="76" spans="1:150" x14ac:dyDescent="0.3">
      <c r="A76" s="1"/>
      <c r="B76" s="186" t="s">
        <v>3209</v>
      </c>
      <c r="C76" s="186" t="s">
        <v>487</v>
      </c>
      <c r="D76" s="186" t="s">
        <v>885</v>
      </c>
      <c r="E76" s="186" t="s">
        <v>3210</v>
      </c>
      <c r="F76" s="186" t="s">
        <v>3211</v>
      </c>
      <c r="G76" s="187" t="s">
        <v>2819</v>
      </c>
      <c r="H76" s="187" t="s">
        <v>2704</v>
      </c>
      <c r="I76" s="187" t="s">
        <v>2704</v>
      </c>
      <c r="J76" s="187" t="s">
        <v>2819</v>
      </c>
      <c r="K76" s="187" t="s">
        <v>2704</v>
      </c>
      <c r="L76" s="187" t="s">
        <v>2704</v>
      </c>
      <c r="M76" s="187" t="s">
        <v>2819</v>
      </c>
      <c r="N76" s="187" t="s">
        <v>2704</v>
      </c>
      <c r="O76" s="187" t="s">
        <v>2704</v>
      </c>
      <c r="P76" s="187" t="s">
        <v>2819</v>
      </c>
      <c r="Q76" s="187" t="s">
        <v>2704</v>
      </c>
      <c r="R76" s="187" t="s">
        <v>2704</v>
      </c>
      <c r="S76" s="187" t="s">
        <v>2819</v>
      </c>
      <c r="T76" s="187" t="s">
        <v>2704</v>
      </c>
      <c r="U76" s="187" t="s">
        <v>2704</v>
      </c>
      <c r="V76" s="187" t="s">
        <v>2819</v>
      </c>
      <c r="W76" s="187" t="s">
        <v>2704</v>
      </c>
      <c r="X76" s="187" t="s">
        <v>2704</v>
      </c>
      <c r="Y76" s="187" t="s">
        <v>2819</v>
      </c>
      <c r="Z76" s="187" t="s">
        <v>2704</v>
      </c>
      <c r="AA76" s="187" t="s">
        <v>2704</v>
      </c>
      <c r="AB76" s="187" t="s">
        <v>2819</v>
      </c>
      <c r="AC76" s="187" t="s">
        <v>2704</v>
      </c>
      <c r="AD76" s="187" t="s">
        <v>2704</v>
      </c>
      <c r="AE76" s="187" t="s">
        <v>2819</v>
      </c>
      <c r="AF76" s="187" t="s">
        <v>2704</v>
      </c>
      <c r="AG76" s="187" t="s">
        <v>2704</v>
      </c>
      <c r="AH76" s="187" t="s">
        <v>2819</v>
      </c>
      <c r="AI76" s="187" t="s">
        <v>2704</v>
      </c>
      <c r="AJ76" s="187" t="s">
        <v>2704</v>
      </c>
      <c r="AK76" s="187" t="s">
        <v>2819</v>
      </c>
      <c r="AL76" s="187" t="s">
        <v>2704</v>
      </c>
      <c r="AM76" s="187" t="s">
        <v>2704</v>
      </c>
      <c r="AN76" s="187" t="s">
        <v>2819</v>
      </c>
      <c r="AO76" s="187" t="s">
        <v>2704</v>
      </c>
      <c r="AP76" s="187" t="s">
        <v>2704</v>
      </c>
      <c r="AQ76" s="187" t="s">
        <v>2819</v>
      </c>
      <c r="AR76" s="187" t="s">
        <v>2704</v>
      </c>
      <c r="AS76" s="187" t="s">
        <v>2704</v>
      </c>
      <c r="AT76" s="187" t="s">
        <v>2819</v>
      </c>
      <c r="AU76" s="187" t="s">
        <v>2704</v>
      </c>
      <c r="AV76" s="187" t="s">
        <v>2704</v>
      </c>
      <c r="AW76" s="187" t="s">
        <v>2819</v>
      </c>
      <c r="AX76" s="187" t="s">
        <v>2704</v>
      </c>
      <c r="AY76" s="187" t="s">
        <v>2704</v>
      </c>
      <c r="AZ76" s="187" t="s">
        <v>2819</v>
      </c>
      <c r="BA76" s="187" t="s">
        <v>2704</v>
      </c>
      <c r="BB76" s="187" t="s">
        <v>2704</v>
      </c>
      <c r="BC76" s="187" t="s">
        <v>2819</v>
      </c>
      <c r="BD76" s="187" t="s">
        <v>2704</v>
      </c>
      <c r="BE76" s="187" t="s">
        <v>2704</v>
      </c>
      <c r="BF76" s="187" t="s">
        <v>2819</v>
      </c>
      <c r="BG76" s="187" t="s">
        <v>2704</v>
      </c>
      <c r="BH76" s="187" t="s">
        <v>2704</v>
      </c>
      <c r="BI76" s="187" t="s">
        <v>2819</v>
      </c>
      <c r="BJ76" s="187" t="s">
        <v>2704</v>
      </c>
      <c r="BK76" s="187" t="s">
        <v>2704</v>
      </c>
      <c r="BL76" s="187" t="s">
        <v>2819</v>
      </c>
      <c r="BM76" s="187" t="s">
        <v>2704</v>
      </c>
      <c r="BN76" s="187" t="s">
        <v>2704</v>
      </c>
      <c r="BO76" s="187" t="s">
        <v>2819</v>
      </c>
      <c r="BP76" s="187" t="s">
        <v>2704</v>
      </c>
      <c r="BQ76" s="187" t="s">
        <v>2704</v>
      </c>
      <c r="BR76" s="187" t="s">
        <v>2819</v>
      </c>
      <c r="BS76" s="187" t="s">
        <v>2704</v>
      </c>
      <c r="BT76" s="187" t="s">
        <v>2704</v>
      </c>
      <c r="BU76" s="187" t="s">
        <v>2819</v>
      </c>
      <c r="BV76" s="187" t="s">
        <v>2704</v>
      </c>
      <c r="BW76" s="187" t="s">
        <v>2704</v>
      </c>
      <c r="BX76" s="187" t="s">
        <v>2819</v>
      </c>
      <c r="BY76" s="187" t="s">
        <v>2704</v>
      </c>
      <c r="BZ76" s="187" t="s">
        <v>2704</v>
      </c>
      <c r="CA76" s="187" t="s">
        <v>2819</v>
      </c>
      <c r="CB76" s="187" t="s">
        <v>2704</v>
      </c>
      <c r="CC76" s="187" t="s">
        <v>2704</v>
      </c>
      <c r="CD76" s="187" t="s">
        <v>2819</v>
      </c>
      <c r="CE76" s="187" t="s">
        <v>2704</v>
      </c>
      <c r="CF76" s="187" t="s">
        <v>2704</v>
      </c>
      <c r="CG76" s="187" t="s">
        <v>2819</v>
      </c>
      <c r="CH76" s="187" t="s">
        <v>2704</v>
      </c>
      <c r="CI76" s="187" t="s">
        <v>2704</v>
      </c>
      <c r="CJ76" s="187" t="s">
        <v>2819</v>
      </c>
      <c r="CK76" s="187" t="s">
        <v>2704</v>
      </c>
      <c r="CL76" s="187" t="s">
        <v>2704</v>
      </c>
      <c r="CM76" s="187" t="s">
        <v>2819</v>
      </c>
      <c r="CN76" s="187" t="s">
        <v>2704</v>
      </c>
      <c r="CO76" s="187" t="s">
        <v>2704</v>
      </c>
      <c r="CP76" s="187" t="s">
        <v>2819</v>
      </c>
      <c r="CQ76" s="187" t="s">
        <v>2704</v>
      </c>
      <c r="CR76" s="187" t="s">
        <v>2704</v>
      </c>
      <c r="CS76" s="187" t="s">
        <v>2819</v>
      </c>
      <c r="CT76" s="187" t="s">
        <v>2704</v>
      </c>
      <c r="CU76" s="187" t="s">
        <v>2704</v>
      </c>
      <c r="CV76" s="187" t="s">
        <v>2819</v>
      </c>
      <c r="CW76" s="187" t="s">
        <v>2704</v>
      </c>
      <c r="CX76" s="187" t="s">
        <v>2704</v>
      </c>
      <c r="CY76" s="187" t="s">
        <v>2819</v>
      </c>
      <c r="CZ76" s="187" t="s">
        <v>2704</v>
      </c>
      <c r="DA76" s="187" t="s">
        <v>2704</v>
      </c>
      <c r="DB76" s="187" t="s">
        <v>2819</v>
      </c>
      <c r="DC76" s="187" t="s">
        <v>2704</v>
      </c>
      <c r="DD76" s="187" t="s">
        <v>2704</v>
      </c>
      <c r="DE76" s="187" t="s">
        <v>2819</v>
      </c>
      <c r="DF76" s="187" t="s">
        <v>2704</v>
      </c>
      <c r="DG76" s="187" t="s">
        <v>2704</v>
      </c>
      <c r="DH76" s="187" t="s">
        <v>2819</v>
      </c>
      <c r="DI76" s="187" t="s">
        <v>2704</v>
      </c>
      <c r="DJ76" s="187" t="s">
        <v>2704</v>
      </c>
      <c r="DK76" s="187" t="s">
        <v>2819</v>
      </c>
      <c r="DL76" s="187" t="s">
        <v>2704</v>
      </c>
      <c r="DM76" s="187" t="s">
        <v>2704</v>
      </c>
      <c r="DN76" s="187" t="s">
        <v>2819</v>
      </c>
      <c r="DO76" s="187" t="s">
        <v>2704</v>
      </c>
      <c r="DP76" s="187" t="s">
        <v>2704</v>
      </c>
      <c r="DQ76" s="187" t="s">
        <v>2819</v>
      </c>
      <c r="DR76" s="187" t="s">
        <v>2704</v>
      </c>
      <c r="DS76" s="187" t="s">
        <v>2704</v>
      </c>
      <c r="DT76" s="187" t="s">
        <v>2819</v>
      </c>
      <c r="DU76" s="187" t="s">
        <v>2704</v>
      </c>
      <c r="DV76" s="187" t="s">
        <v>2704</v>
      </c>
      <c r="DW76" s="187" t="s">
        <v>2819</v>
      </c>
      <c r="DX76" s="187" t="s">
        <v>2704</v>
      </c>
      <c r="DY76" s="187" t="s">
        <v>2704</v>
      </c>
      <c r="DZ76" s="187" t="s">
        <v>2819</v>
      </c>
      <c r="EA76" s="187" t="s">
        <v>2704</v>
      </c>
      <c r="EB76" s="187" t="s">
        <v>2704</v>
      </c>
      <c r="EC76" s="187" t="s">
        <v>2819</v>
      </c>
      <c r="ED76" s="187" t="s">
        <v>2704</v>
      </c>
      <c r="EE76" s="187" t="s">
        <v>2704</v>
      </c>
      <c r="EF76" s="187" t="s">
        <v>2819</v>
      </c>
      <c r="EG76" s="187" t="s">
        <v>2704</v>
      </c>
      <c r="EH76" s="187" t="s">
        <v>2704</v>
      </c>
      <c r="EI76" s="187" t="s">
        <v>2819</v>
      </c>
      <c r="EJ76" s="187" t="s">
        <v>2704</v>
      </c>
      <c r="EK76" s="187" t="s">
        <v>2704</v>
      </c>
      <c r="EL76" s="187" t="s">
        <v>2819</v>
      </c>
      <c r="EM76" s="187" t="s">
        <v>2704</v>
      </c>
      <c r="EN76" s="187" t="s">
        <v>2704</v>
      </c>
      <c r="EO76" s="187" t="s">
        <v>2819</v>
      </c>
      <c r="EP76" s="187" t="s">
        <v>2704</v>
      </c>
      <c r="EQ76" s="187" t="s">
        <v>2704</v>
      </c>
      <c r="ER76" s="187" t="s">
        <v>2819</v>
      </c>
      <c r="ES76" s="187" t="s">
        <v>2704</v>
      </c>
      <c r="ET76" s="187" t="s">
        <v>2704</v>
      </c>
    </row>
    <row r="77" spans="1:150" x14ac:dyDescent="0.3">
      <c r="A77" s="1"/>
      <c r="B77" s="185" t="s">
        <v>3212</v>
      </c>
      <c r="C77" s="185" t="s">
        <v>493</v>
      </c>
      <c r="D77" s="185" t="s">
        <v>1068</v>
      </c>
      <c r="E77" s="185" t="s">
        <v>3213</v>
      </c>
      <c r="F77" s="185" t="s">
        <v>3214</v>
      </c>
      <c r="G77" s="185" t="s">
        <v>2819</v>
      </c>
      <c r="H77" s="185" t="s">
        <v>2704</v>
      </c>
      <c r="I77" s="185" t="s">
        <v>2704</v>
      </c>
      <c r="J77" s="185" t="s">
        <v>2819</v>
      </c>
      <c r="K77" s="185" t="s">
        <v>2704</v>
      </c>
      <c r="L77" s="185" t="s">
        <v>2704</v>
      </c>
      <c r="M77" s="185" t="s">
        <v>2819</v>
      </c>
      <c r="N77" s="185" t="s">
        <v>2704</v>
      </c>
      <c r="O77" s="185" t="s">
        <v>2704</v>
      </c>
      <c r="P77" s="185" t="s">
        <v>2819</v>
      </c>
      <c r="Q77" s="185" t="s">
        <v>2704</v>
      </c>
      <c r="R77" s="185" t="s">
        <v>2704</v>
      </c>
      <c r="S77" s="185" t="s">
        <v>2819</v>
      </c>
      <c r="T77" s="185" t="s">
        <v>2704</v>
      </c>
      <c r="U77" s="185" t="s">
        <v>2704</v>
      </c>
      <c r="V77" s="185" t="s">
        <v>2819</v>
      </c>
      <c r="W77" s="185" t="s">
        <v>2704</v>
      </c>
      <c r="X77" s="185" t="s">
        <v>2704</v>
      </c>
      <c r="Y77" s="185" t="s">
        <v>2819</v>
      </c>
      <c r="Z77" s="185" t="s">
        <v>2704</v>
      </c>
      <c r="AA77" s="185" t="s">
        <v>2704</v>
      </c>
      <c r="AB77" s="185" t="s">
        <v>2819</v>
      </c>
      <c r="AC77" s="185" t="s">
        <v>2704</v>
      </c>
      <c r="AD77" s="185" t="s">
        <v>2704</v>
      </c>
      <c r="AE77" s="185" t="s">
        <v>2819</v>
      </c>
      <c r="AF77" s="185" t="s">
        <v>2704</v>
      </c>
      <c r="AG77" s="185" t="s">
        <v>2704</v>
      </c>
      <c r="AH77" s="185" t="s">
        <v>2819</v>
      </c>
      <c r="AI77" s="185" t="s">
        <v>2704</v>
      </c>
      <c r="AJ77" s="185" t="s">
        <v>2704</v>
      </c>
      <c r="AK77" s="185" t="s">
        <v>2819</v>
      </c>
      <c r="AL77" s="185" t="s">
        <v>2704</v>
      </c>
      <c r="AM77" s="185" t="s">
        <v>2704</v>
      </c>
      <c r="AN77" s="185" t="s">
        <v>2819</v>
      </c>
      <c r="AO77" s="185" t="s">
        <v>2704</v>
      </c>
      <c r="AP77" s="185" t="s">
        <v>2704</v>
      </c>
      <c r="AQ77" s="185" t="s">
        <v>2819</v>
      </c>
      <c r="AR77" s="185" t="s">
        <v>2704</v>
      </c>
      <c r="AS77" s="185" t="s">
        <v>2704</v>
      </c>
      <c r="AT77" s="185" t="s">
        <v>2819</v>
      </c>
      <c r="AU77" s="185" t="s">
        <v>2704</v>
      </c>
      <c r="AV77" s="185" t="s">
        <v>2704</v>
      </c>
      <c r="AW77" s="185" t="s">
        <v>2819</v>
      </c>
      <c r="AX77" s="185" t="s">
        <v>2704</v>
      </c>
      <c r="AY77" s="185" t="s">
        <v>2704</v>
      </c>
      <c r="AZ77" s="185" t="s">
        <v>2819</v>
      </c>
      <c r="BA77" s="185" t="s">
        <v>2704</v>
      </c>
      <c r="BB77" s="185" t="s">
        <v>2704</v>
      </c>
      <c r="BC77" s="185" t="s">
        <v>2819</v>
      </c>
      <c r="BD77" s="185" t="s">
        <v>2704</v>
      </c>
      <c r="BE77" s="185" t="s">
        <v>2704</v>
      </c>
      <c r="BF77" s="185" t="s">
        <v>2819</v>
      </c>
      <c r="BG77" s="185" t="s">
        <v>2704</v>
      </c>
      <c r="BH77" s="185" t="s">
        <v>2704</v>
      </c>
      <c r="BI77" s="185" t="s">
        <v>2819</v>
      </c>
      <c r="BJ77" s="185" t="s">
        <v>2704</v>
      </c>
      <c r="BK77" s="185" t="s">
        <v>2704</v>
      </c>
      <c r="BL77" s="185" t="s">
        <v>2819</v>
      </c>
      <c r="BM77" s="185" t="s">
        <v>2704</v>
      </c>
      <c r="BN77" s="185" t="s">
        <v>2704</v>
      </c>
      <c r="BO77" s="185" t="s">
        <v>2819</v>
      </c>
      <c r="BP77" s="185" t="s">
        <v>2704</v>
      </c>
      <c r="BQ77" s="185" t="s">
        <v>2704</v>
      </c>
      <c r="BR77" s="185" t="s">
        <v>2819</v>
      </c>
      <c r="BS77" s="185" t="s">
        <v>2704</v>
      </c>
      <c r="BT77" s="185" t="s">
        <v>2704</v>
      </c>
      <c r="BU77" s="185" t="s">
        <v>2819</v>
      </c>
      <c r="BV77" s="185" t="s">
        <v>2704</v>
      </c>
      <c r="BW77" s="185" t="s">
        <v>2704</v>
      </c>
      <c r="BX77" s="185" t="s">
        <v>2819</v>
      </c>
      <c r="BY77" s="185" t="s">
        <v>2704</v>
      </c>
      <c r="BZ77" s="185" t="s">
        <v>2704</v>
      </c>
      <c r="CA77" s="185" t="s">
        <v>2819</v>
      </c>
      <c r="CB77" s="185" t="s">
        <v>2704</v>
      </c>
      <c r="CC77" s="185" t="s">
        <v>2704</v>
      </c>
      <c r="CD77" s="185" t="s">
        <v>2819</v>
      </c>
      <c r="CE77" s="185" t="s">
        <v>2704</v>
      </c>
      <c r="CF77" s="185" t="s">
        <v>2704</v>
      </c>
      <c r="CG77" s="185" t="s">
        <v>2819</v>
      </c>
      <c r="CH77" s="185" t="s">
        <v>2704</v>
      </c>
      <c r="CI77" s="185" t="s">
        <v>2704</v>
      </c>
      <c r="CJ77" s="185" t="s">
        <v>2819</v>
      </c>
      <c r="CK77" s="185" t="s">
        <v>2704</v>
      </c>
      <c r="CL77" s="185" t="s">
        <v>2704</v>
      </c>
      <c r="CM77" s="185" t="s">
        <v>2819</v>
      </c>
      <c r="CN77" s="185" t="s">
        <v>2704</v>
      </c>
      <c r="CO77" s="185" t="s">
        <v>2704</v>
      </c>
      <c r="CP77" s="185" t="s">
        <v>2819</v>
      </c>
      <c r="CQ77" s="185" t="s">
        <v>2704</v>
      </c>
      <c r="CR77" s="185" t="s">
        <v>2704</v>
      </c>
      <c r="CS77" s="185" t="s">
        <v>2819</v>
      </c>
      <c r="CT77" s="185" t="s">
        <v>2704</v>
      </c>
      <c r="CU77" s="185" t="s">
        <v>2704</v>
      </c>
      <c r="CV77" s="185" t="s">
        <v>2819</v>
      </c>
      <c r="CW77" s="185" t="s">
        <v>2704</v>
      </c>
      <c r="CX77" s="185" t="s">
        <v>2704</v>
      </c>
      <c r="CY77" s="185" t="s">
        <v>2819</v>
      </c>
      <c r="CZ77" s="185" t="s">
        <v>2704</v>
      </c>
      <c r="DA77" s="185" t="s">
        <v>2704</v>
      </c>
      <c r="DB77" s="185" t="s">
        <v>2819</v>
      </c>
      <c r="DC77" s="185" t="s">
        <v>2704</v>
      </c>
      <c r="DD77" s="185" t="s">
        <v>2704</v>
      </c>
      <c r="DE77" s="185" t="s">
        <v>2819</v>
      </c>
      <c r="DF77" s="185" t="s">
        <v>2704</v>
      </c>
      <c r="DG77" s="185" t="s">
        <v>2704</v>
      </c>
      <c r="DH77" s="185" t="s">
        <v>2819</v>
      </c>
      <c r="DI77" s="185" t="s">
        <v>2704</v>
      </c>
      <c r="DJ77" s="185" t="s">
        <v>2704</v>
      </c>
      <c r="DK77" s="185" t="s">
        <v>2819</v>
      </c>
      <c r="DL77" s="185" t="s">
        <v>2704</v>
      </c>
      <c r="DM77" s="185" t="s">
        <v>2704</v>
      </c>
      <c r="DN77" s="185" t="s">
        <v>2819</v>
      </c>
      <c r="DO77" s="185" t="s">
        <v>2704</v>
      </c>
      <c r="DP77" s="185" t="s">
        <v>2704</v>
      </c>
      <c r="DQ77" s="185" t="s">
        <v>2819</v>
      </c>
      <c r="DR77" s="185" t="s">
        <v>2704</v>
      </c>
      <c r="DS77" s="185" t="s">
        <v>2704</v>
      </c>
      <c r="DT77" s="185" t="s">
        <v>2819</v>
      </c>
      <c r="DU77" s="185" t="s">
        <v>2704</v>
      </c>
      <c r="DV77" s="185" t="s">
        <v>2704</v>
      </c>
      <c r="DW77" s="185" t="s">
        <v>2819</v>
      </c>
      <c r="DX77" s="185" t="s">
        <v>2704</v>
      </c>
      <c r="DY77" s="185" t="s">
        <v>2704</v>
      </c>
      <c r="DZ77" s="185" t="s">
        <v>2819</v>
      </c>
      <c r="EA77" s="185" t="s">
        <v>2704</v>
      </c>
      <c r="EB77" s="185" t="s">
        <v>2704</v>
      </c>
      <c r="EC77" s="185" t="s">
        <v>2819</v>
      </c>
      <c r="ED77" s="185" t="s">
        <v>2704</v>
      </c>
      <c r="EE77" s="185" t="s">
        <v>2704</v>
      </c>
      <c r="EF77" s="185" t="s">
        <v>2819</v>
      </c>
      <c r="EG77" s="185" t="s">
        <v>2704</v>
      </c>
      <c r="EH77" s="185" t="s">
        <v>2704</v>
      </c>
      <c r="EI77" s="185" t="s">
        <v>2819</v>
      </c>
      <c r="EJ77" s="185" t="s">
        <v>2704</v>
      </c>
      <c r="EK77" s="185" t="s">
        <v>2704</v>
      </c>
      <c r="EL77" s="185" t="s">
        <v>2819</v>
      </c>
      <c r="EM77" s="185" t="s">
        <v>2704</v>
      </c>
      <c r="EN77" s="185" t="s">
        <v>2704</v>
      </c>
      <c r="EO77" s="185" t="s">
        <v>2819</v>
      </c>
      <c r="EP77" s="185" t="s">
        <v>2704</v>
      </c>
      <c r="EQ77" s="185" t="s">
        <v>2704</v>
      </c>
      <c r="ER77" s="185" t="s">
        <v>2819</v>
      </c>
      <c r="ES77" s="185" t="s">
        <v>2704</v>
      </c>
      <c r="ET77" s="185" t="s">
        <v>2704</v>
      </c>
    </row>
    <row r="78" spans="1:150" x14ac:dyDescent="0.3">
      <c r="A78" s="1"/>
      <c r="B78" s="186" t="s">
        <v>3215</v>
      </c>
      <c r="C78" s="186" t="s">
        <v>493</v>
      </c>
      <c r="D78" s="186" t="s">
        <v>1068</v>
      </c>
      <c r="E78" s="186" t="s">
        <v>3216</v>
      </c>
      <c r="F78" s="186" t="s">
        <v>3217</v>
      </c>
      <c r="G78" s="187" t="s">
        <v>2819</v>
      </c>
      <c r="H78" s="187" t="s">
        <v>863</v>
      </c>
      <c r="I78" s="187" t="s">
        <v>863</v>
      </c>
      <c r="J78" s="187" t="s">
        <v>2819</v>
      </c>
      <c r="K78" s="187" t="s">
        <v>863</v>
      </c>
      <c r="L78" s="187" t="s">
        <v>863</v>
      </c>
      <c r="M78" s="187" t="s">
        <v>2819</v>
      </c>
      <c r="N78" s="187" t="s">
        <v>863</v>
      </c>
      <c r="O78" s="187" t="s">
        <v>863</v>
      </c>
      <c r="P78" s="187" t="s">
        <v>2819</v>
      </c>
      <c r="Q78" s="187" t="s">
        <v>863</v>
      </c>
      <c r="R78" s="187" t="s">
        <v>863</v>
      </c>
      <c r="S78" s="187" t="s">
        <v>2819</v>
      </c>
      <c r="T78" s="187" t="s">
        <v>863</v>
      </c>
      <c r="U78" s="187" t="s">
        <v>863</v>
      </c>
      <c r="V78" s="187" t="s">
        <v>2819</v>
      </c>
      <c r="W78" s="187" t="s">
        <v>863</v>
      </c>
      <c r="X78" s="187" t="s">
        <v>863</v>
      </c>
      <c r="Y78" s="187" t="s">
        <v>2819</v>
      </c>
      <c r="Z78" s="187" t="s">
        <v>863</v>
      </c>
      <c r="AA78" s="187" t="s">
        <v>863</v>
      </c>
      <c r="AB78" s="187" t="s">
        <v>2819</v>
      </c>
      <c r="AC78" s="187" t="s">
        <v>863</v>
      </c>
      <c r="AD78" s="187" t="s">
        <v>863</v>
      </c>
      <c r="AE78" s="187" t="s">
        <v>2819</v>
      </c>
      <c r="AF78" s="187" t="s">
        <v>863</v>
      </c>
      <c r="AG78" s="187" t="s">
        <v>863</v>
      </c>
      <c r="AH78" s="187" t="s">
        <v>2819</v>
      </c>
      <c r="AI78" s="187" t="s">
        <v>863</v>
      </c>
      <c r="AJ78" s="187" t="s">
        <v>863</v>
      </c>
      <c r="AK78" s="187" t="s">
        <v>2819</v>
      </c>
      <c r="AL78" s="187" t="s">
        <v>863</v>
      </c>
      <c r="AM78" s="187" t="s">
        <v>863</v>
      </c>
      <c r="AN78" s="187" t="s">
        <v>2819</v>
      </c>
      <c r="AO78" s="187" t="s">
        <v>863</v>
      </c>
      <c r="AP78" s="187" t="s">
        <v>863</v>
      </c>
      <c r="AQ78" s="187" t="s">
        <v>2819</v>
      </c>
      <c r="AR78" s="187" t="s">
        <v>863</v>
      </c>
      <c r="AS78" s="187" t="s">
        <v>863</v>
      </c>
      <c r="AT78" s="187" t="s">
        <v>2819</v>
      </c>
      <c r="AU78" s="187" t="s">
        <v>863</v>
      </c>
      <c r="AV78" s="187" t="s">
        <v>863</v>
      </c>
      <c r="AW78" s="187" t="s">
        <v>2819</v>
      </c>
      <c r="AX78" s="187" t="s">
        <v>863</v>
      </c>
      <c r="AY78" s="187" t="s">
        <v>863</v>
      </c>
      <c r="AZ78" s="187" t="s">
        <v>2819</v>
      </c>
      <c r="BA78" s="187" t="s">
        <v>863</v>
      </c>
      <c r="BB78" s="187" t="s">
        <v>863</v>
      </c>
      <c r="BC78" s="187" t="s">
        <v>2819</v>
      </c>
      <c r="BD78" s="187" t="s">
        <v>863</v>
      </c>
      <c r="BE78" s="187" t="s">
        <v>863</v>
      </c>
      <c r="BF78" s="187" t="s">
        <v>2819</v>
      </c>
      <c r="BG78" s="187" t="s">
        <v>863</v>
      </c>
      <c r="BH78" s="187" t="s">
        <v>863</v>
      </c>
      <c r="BI78" s="187" t="s">
        <v>2819</v>
      </c>
      <c r="BJ78" s="187" t="s">
        <v>863</v>
      </c>
      <c r="BK78" s="187" t="s">
        <v>863</v>
      </c>
      <c r="BL78" s="187" t="s">
        <v>2819</v>
      </c>
      <c r="BM78" s="187" t="s">
        <v>863</v>
      </c>
      <c r="BN78" s="187" t="s">
        <v>863</v>
      </c>
      <c r="BO78" s="187" t="s">
        <v>2819</v>
      </c>
      <c r="BP78" s="187" t="s">
        <v>863</v>
      </c>
      <c r="BQ78" s="187" t="s">
        <v>863</v>
      </c>
      <c r="BR78" s="187" t="s">
        <v>2819</v>
      </c>
      <c r="BS78" s="187" t="s">
        <v>863</v>
      </c>
      <c r="BT78" s="187" t="s">
        <v>863</v>
      </c>
      <c r="BU78" s="187" t="s">
        <v>2819</v>
      </c>
      <c r="BV78" s="187" t="s">
        <v>863</v>
      </c>
      <c r="BW78" s="187" t="s">
        <v>863</v>
      </c>
      <c r="BX78" s="187" t="s">
        <v>2819</v>
      </c>
      <c r="BY78" s="187" t="s">
        <v>863</v>
      </c>
      <c r="BZ78" s="187" t="s">
        <v>863</v>
      </c>
      <c r="CA78" s="187" t="s">
        <v>2819</v>
      </c>
      <c r="CB78" s="187" t="s">
        <v>863</v>
      </c>
      <c r="CC78" s="187" t="s">
        <v>863</v>
      </c>
      <c r="CD78" s="187" t="s">
        <v>2819</v>
      </c>
      <c r="CE78" s="187" t="s">
        <v>863</v>
      </c>
      <c r="CF78" s="187" t="s">
        <v>863</v>
      </c>
      <c r="CG78" s="187" t="s">
        <v>2819</v>
      </c>
      <c r="CH78" s="187" t="s">
        <v>863</v>
      </c>
      <c r="CI78" s="187" t="s">
        <v>863</v>
      </c>
      <c r="CJ78" s="187" t="s">
        <v>2819</v>
      </c>
      <c r="CK78" s="187" t="s">
        <v>863</v>
      </c>
      <c r="CL78" s="187" t="s">
        <v>863</v>
      </c>
      <c r="CM78" s="187" t="s">
        <v>2819</v>
      </c>
      <c r="CN78" s="187" t="s">
        <v>863</v>
      </c>
      <c r="CO78" s="187" t="s">
        <v>863</v>
      </c>
      <c r="CP78" s="187" t="s">
        <v>2819</v>
      </c>
      <c r="CQ78" s="187" t="s">
        <v>863</v>
      </c>
      <c r="CR78" s="187" t="s">
        <v>863</v>
      </c>
      <c r="CS78" s="187" t="s">
        <v>2819</v>
      </c>
      <c r="CT78" s="187" t="s">
        <v>863</v>
      </c>
      <c r="CU78" s="187" t="s">
        <v>863</v>
      </c>
      <c r="CV78" s="187" t="s">
        <v>2819</v>
      </c>
      <c r="CW78" s="187" t="s">
        <v>863</v>
      </c>
      <c r="CX78" s="187" t="s">
        <v>863</v>
      </c>
      <c r="CY78" s="187" t="s">
        <v>2819</v>
      </c>
      <c r="CZ78" s="187" t="s">
        <v>863</v>
      </c>
      <c r="DA78" s="187" t="s">
        <v>863</v>
      </c>
      <c r="DB78" s="187" t="s">
        <v>2819</v>
      </c>
      <c r="DC78" s="187" t="s">
        <v>863</v>
      </c>
      <c r="DD78" s="187" t="s">
        <v>863</v>
      </c>
      <c r="DE78" s="187" t="s">
        <v>2819</v>
      </c>
      <c r="DF78" s="187" t="s">
        <v>863</v>
      </c>
      <c r="DG78" s="187" t="s">
        <v>863</v>
      </c>
      <c r="DH78" s="187" t="s">
        <v>2819</v>
      </c>
      <c r="DI78" s="187" t="s">
        <v>863</v>
      </c>
      <c r="DJ78" s="187" t="s">
        <v>863</v>
      </c>
      <c r="DK78" s="187" t="s">
        <v>2819</v>
      </c>
      <c r="DL78" s="187" t="s">
        <v>863</v>
      </c>
      <c r="DM78" s="187" t="s">
        <v>863</v>
      </c>
      <c r="DN78" s="187" t="s">
        <v>2819</v>
      </c>
      <c r="DO78" s="187" t="s">
        <v>863</v>
      </c>
      <c r="DP78" s="187" t="s">
        <v>863</v>
      </c>
      <c r="DQ78" s="187" t="s">
        <v>2819</v>
      </c>
      <c r="DR78" s="187" t="s">
        <v>863</v>
      </c>
      <c r="DS78" s="187" t="s">
        <v>863</v>
      </c>
      <c r="DT78" s="187" t="s">
        <v>2819</v>
      </c>
      <c r="DU78" s="187" t="s">
        <v>863</v>
      </c>
      <c r="DV78" s="187" t="s">
        <v>863</v>
      </c>
      <c r="DW78" s="187" t="s">
        <v>2819</v>
      </c>
      <c r="DX78" s="187" t="s">
        <v>863</v>
      </c>
      <c r="DY78" s="187" t="s">
        <v>863</v>
      </c>
      <c r="DZ78" s="187" t="s">
        <v>2819</v>
      </c>
      <c r="EA78" s="187" t="s">
        <v>863</v>
      </c>
      <c r="EB78" s="187" t="s">
        <v>863</v>
      </c>
      <c r="EC78" s="187" t="s">
        <v>2819</v>
      </c>
      <c r="ED78" s="187" t="s">
        <v>863</v>
      </c>
      <c r="EE78" s="187" t="s">
        <v>863</v>
      </c>
      <c r="EF78" s="187" t="s">
        <v>2819</v>
      </c>
      <c r="EG78" s="187" t="s">
        <v>863</v>
      </c>
      <c r="EH78" s="187" t="s">
        <v>863</v>
      </c>
      <c r="EI78" s="187" t="s">
        <v>2819</v>
      </c>
      <c r="EJ78" s="187" t="s">
        <v>863</v>
      </c>
      <c r="EK78" s="187" t="s">
        <v>863</v>
      </c>
      <c r="EL78" s="187" t="s">
        <v>2819</v>
      </c>
      <c r="EM78" s="187" t="s">
        <v>863</v>
      </c>
      <c r="EN78" s="187" t="s">
        <v>863</v>
      </c>
      <c r="EO78" s="187" t="s">
        <v>2819</v>
      </c>
      <c r="EP78" s="187" t="s">
        <v>863</v>
      </c>
      <c r="EQ78" s="187" t="s">
        <v>863</v>
      </c>
      <c r="ER78" s="187" t="s">
        <v>2819</v>
      </c>
      <c r="ES78" s="187" t="s">
        <v>863</v>
      </c>
      <c r="ET78" s="187" t="s">
        <v>863</v>
      </c>
    </row>
    <row r="79" spans="1:150" x14ac:dyDescent="0.3">
      <c r="A79" s="1"/>
      <c r="B79" s="186" t="s">
        <v>3218</v>
      </c>
      <c r="C79" s="186" t="s">
        <v>493</v>
      </c>
      <c r="D79" s="186" t="s">
        <v>1068</v>
      </c>
      <c r="E79" s="186" t="s">
        <v>3219</v>
      </c>
      <c r="F79" s="186" t="s">
        <v>3220</v>
      </c>
      <c r="G79" s="187" t="s">
        <v>2819</v>
      </c>
      <c r="H79" s="187" t="s">
        <v>863</v>
      </c>
      <c r="I79" s="187" t="s">
        <v>863</v>
      </c>
      <c r="J79" s="187" t="s">
        <v>2819</v>
      </c>
      <c r="K79" s="187" t="s">
        <v>863</v>
      </c>
      <c r="L79" s="187" t="s">
        <v>863</v>
      </c>
      <c r="M79" s="187" t="s">
        <v>2819</v>
      </c>
      <c r="N79" s="187" t="s">
        <v>863</v>
      </c>
      <c r="O79" s="187" t="s">
        <v>863</v>
      </c>
      <c r="P79" s="187" t="s">
        <v>2819</v>
      </c>
      <c r="Q79" s="187" t="s">
        <v>863</v>
      </c>
      <c r="R79" s="187" t="s">
        <v>863</v>
      </c>
      <c r="S79" s="187" t="s">
        <v>2819</v>
      </c>
      <c r="T79" s="187" t="s">
        <v>863</v>
      </c>
      <c r="U79" s="187" t="s">
        <v>863</v>
      </c>
      <c r="V79" s="187" t="s">
        <v>2819</v>
      </c>
      <c r="W79" s="187" t="s">
        <v>863</v>
      </c>
      <c r="X79" s="187" t="s">
        <v>863</v>
      </c>
      <c r="Y79" s="187" t="s">
        <v>2819</v>
      </c>
      <c r="Z79" s="187" t="s">
        <v>863</v>
      </c>
      <c r="AA79" s="187" t="s">
        <v>863</v>
      </c>
      <c r="AB79" s="187" t="s">
        <v>2819</v>
      </c>
      <c r="AC79" s="187" t="s">
        <v>863</v>
      </c>
      <c r="AD79" s="187" t="s">
        <v>863</v>
      </c>
      <c r="AE79" s="187" t="s">
        <v>2819</v>
      </c>
      <c r="AF79" s="187" t="s">
        <v>863</v>
      </c>
      <c r="AG79" s="187" t="s">
        <v>863</v>
      </c>
      <c r="AH79" s="187" t="s">
        <v>2819</v>
      </c>
      <c r="AI79" s="187" t="s">
        <v>863</v>
      </c>
      <c r="AJ79" s="187" t="s">
        <v>863</v>
      </c>
      <c r="AK79" s="187" t="s">
        <v>2819</v>
      </c>
      <c r="AL79" s="187" t="s">
        <v>863</v>
      </c>
      <c r="AM79" s="187" t="s">
        <v>863</v>
      </c>
      <c r="AN79" s="187" t="s">
        <v>2819</v>
      </c>
      <c r="AO79" s="187" t="s">
        <v>863</v>
      </c>
      <c r="AP79" s="187" t="s">
        <v>863</v>
      </c>
      <c r="AQ79" s="187" t="s">
        <v>2819</v>
      </c>
      <c r="AR79" s="187" t="s">
        <v>863</v>
      </c>
      <c r="AS79" s="187" t="s">
        <v>863</v>
      </c>
      <c r="AT79" s="187" t="s">
        <v>2819</v>
      </c>
      <c r="AU79" s="187" t="s">
        <v>863</v>
      </c>
      <c r="AV79" s="187" t="s">
        <v>863</v>
      </c>
      <c r="AW79" s="187" t="s">
        <v>2819</v>
      </c>
      <c r="AX79" s="187" t="s">
        <v>863</v>
      </c>
      <c r="AY79" s="187" t="s">
        <v>863</v>
      </c>
      <c r="AZ79" s="187" t="s">
        <v>2819</v>
      </c>
      <c r="BA79" s="187" t="s">
        <v>863</v>
      </c>
      <c r="BB79" s="187" t="s">
        <v>863</v>
      </c>
      <c r="BC79" s="187" t="s">
        <v>2819</v>
      </c>
      <c r="BD79" s="187" t="s">
        <v>863</v>
      </c>
      <c r="BE79" s="187" t="s">
        <v>863</v>
      </c>
      <c r="BF79" s="187" t="s">
        <v>2819</v>
      </c>
      <c r="BG79" s="187" t="s">
        <v>863</v>
      </c>
      <c r="BH79" s="187" t="s">
        <v>863</v>
      </c>
      <c r="BI79" s="187" t="s">
        <v>2819</v>
      </c>
      <c r="BJ79" s="187" t="s">
        <v>863</v>
      </c>
      <c r="BK79" s="187" t="s">
        <v>863</v>
      </c>
      <c r="BL79" s="187" t="s">
        <v>2819</v>
      </c>
      <c r="BM79" s="187" t="s">
        <v>863</v>
      </c>
      <c r="BN79" s="187" t="s">
        <v>863</v>
      </c>
      <c r="BO79" s="187" t="s">
        <v>2819</v>
      </c>
      <c r="BP79" s="187" t="s">
        <v>863</v>
      </c>
      <c r="BQ79" s="187" t="s">
        <v>863</v>
      </c>
      <c r="BR79" s="187" t="s">
        <v>2819</v>
      </c>
      <c r="BS79" s="187" t="s">
        <v>863</v>
      </c>
      <c r="BT79" s="187" t="s">
        <v>863</v>
      </c>
      <c r="BU79" s="187" t="s">
        <v>2819</v>
      </c>
      <c r="BV79" s="187" t="s">
        <v>863</v>
      </c>
      <c r="BW79" s="187" t="s">
        <v>863</v>
      </c>
      <c r="BX79" s="187" t="s">
        <v>2819</v>
      </c>
      <c r="BY79" s="187" t="s">
        <v>863</v>
      </c>
      <c r="BZ79" s="187" t="s">
        <v>863</v>
      </c>
      <c r="CA79" s="187" t="s">
        <v>2819</v>
      </c>
      <c r="CB79" s="187" t="s">
        <v>863</v>
      </c>
      <c r="CC79" s="187" t="s">
        <v>863</v>
      </c>
      <c r="CD79" s="187" t="s">
        <v>2819</v>
      </c>
      <c r="CE79" s="187" t="s">
        <v>863</v>
      </c>
      <c r="CF79" s="187" t="s">
        <v>863</v>
      </c>
      <c r="CG79" s="187" t="s">
        <v>2819</v>
      </c>
      <c r="CH79" s="187" t="s">
        <v>863</v>
      </c>
      <c r="CI79" s="187" t="s">
        <v>863</v>
      </c>
      <c r="CJ79" s="187" t="s">
        <v>2819</v>
      </c>
      <c r="CK79" s="187" t="s">
        <v>863</v>
      </c>
      <c r="CL79" s="187" t="s">
        <v>863</v>
      </c>
      <c r="CM79" s="187" t="s">
        <v>2819</v>
      </c>
      <c r="CN79" s="187" t="s">
        <v>863</v>
      </c>
      <c r="CO79" s="187" t="s">
        <v>863</v>
      </c>
      <c r="CP79" s="187" t="s">
        <v>2819</v>
      </c>
      <c r="CQ79" s="187" t="s">
        <v>863</v>
      </c>
      <c r="CR79" s="187" t="s">
        <v>863</v>
      </c>
      <c r="CS79" s="187" t="s">
        <v>2819</v>
      </c>
      <c r="CT79" s="187" t="s">
        <v>863</v>
      </c>
      <c r="CU79" s="187" t="s">
        <v>863</v>
      </c>
      <c r="CV79" s="187" t="s">
        <v>2819</v>
      </c>
      <c r="CW79" s="187" t="s">
        <v>863</v>
      </c>
      <c r="CX79" s="187" t="s">
        <v>863</v>
      </c>
      <c r="CY79" s="187" t="s">
        <v>2819</v>
      </c>
      <c r="CZ79" s="187" t="s">
        <v>863</v>
      </c>
      <c r="DA79" s="187" t="s">
        <v>863</v>
      </c>
      <c r="DB79" s="187" t="s">
        <v>2819</v>
      </c>
      <c r="DC79" s="187" t="s">
        <v>863</v>
      </c>
      <c r="DD79" s="187" t="s">
        <v>863</v>
      </c>
      <c r="DE79" s="187" t="s">
        <v>2819</v>
      </c>
      <c r="DF79" s="187" t="s">
        <v>863</v>
      </c>
      <c r="DG79" s="187" t="s">
        <v>863</v>
      </c>
      <c r="DH79" s="187" t="s">
        <v>2819</v>
      </c>
      <c r="DI79" s="187" t="s">
        <v>863</v>
      </c>
      <c r="DJ79" s="187" t="s">
        <v>863</v>
      </c>
      <c r="DK79" s="187" t="s">
        <v>2819</v>
      </c>
      <c r="DL79" s="187" t="s">
        <v>863</v>
      </c>
      <c r="DM79" s="187" t="s">
        <v>863</v>
      </c>
      <c r="DN79" s="187" t="s">
        <v>2819</v>
      </c>
      <c r="DO79" s="187" t="s">
        <v>863</v>
      </c>
      <c r="DP79" s="187" t="s">
        <v>863</v>
      </c>
      <c r="DQ79" s="187" t="s">
        <v>2819</v>
      </c>
      <c r="DR79" s="187" t="s">
        <v>863</v>
      </c>
      <c r="DS79" s="187" t="s">
        <v>863</v>
      </c>
      <c r="DT79" s="187" t="s">
        <v>2819</v>
      </c>
      <c r="DU79" s="187" t="s">
        <v>863</v>
      </c>
      <c r="DV79" s="187" t="s">
        <v>863</v>
      </c>
      <c r="DW79" s="187" t="s">
        <v>2819</v>
      </c>
      <c r="DX79" s="187" t="s">
        <v>863</v>
      </c>
      <c r="DY79" s="187" t="s">
        <v>863</v>
      </c>
      <c r="DZ79" s="187" t="s">
        <v>2819</v>
      </c>
      <c r="EA79" s="187" t="s">
        <v>863</v>
      </c>
      <c r="EB79" s="187" t="s">
        <v>863</v>
      </c>
      <c r="EC79" s="187" t="s">
        <v>2819</v>
      </c>
      <c r="ED79" s="187" t="s">
        <v>863</v>
      </c>
      <c r="EE79" s="187" t="s">
        <v>863</v>
      </c>
      <c r="EF79" s="187" t="s">
        <v>2819</v>
      </c>
      <c r="EG79" s="187" t="s">
        <v>863</v>
      </c>
      <c r="EH79" s="187" t="s">
        <v>863</v>
      </c>
      <c r="EI79" s="187" t="s">
        <v>2819</v>
      </c>
      <c r="EJ79" s="187" t="s">
        <v>863</v>
      </c>
      <c r="EK79" s="187" t="s">
        <v>863</v>
      </c>
      <c r="EL79" s="187" t="s">
        <v>2819</v>
      </c>
      <c r="EM79" s="187" t="s">
        <v>863</v>
      </c>
      <c r="EN79" s="187" t="s">
        <v>863</v>
      </c>
      <c r="EO79" s="187" t="s">
        <v>2819</v>
      </c>
      <c r="EP79" s="187" t="s">
        <v>863</v>
      </c>
      <c r="EQ79" s="187" t="s">
        <v>863</v>
      </c>
      <c r="ER79" s="187" t="s">
        <v>2819</v>
      </c>
      <c r="ES79" s="187" t="s">
        <v>863</v>
      </c>
      <c r="ET79" s="187" t="s">
        <v>863</v>
      </c>
    </row>
    <row r="80" spans="1:150" x14ac:dyDescent="0.3">
      <c r="A80" s="1"/>
      <c r="B80" s="186" t="s">
        <v>3221</v>
      </c>
      <c r="C80" s="186" t="s">
        <v>493</v>
      </c>
      <c r="D80" s="186" t="s">
        <v>1068</v>
      </c>
      <c r="E80" s="186" t="s">
        <v>3222</v>
      </c>
      <c r="F80" s="186" t="s">
        <v>3223</v>
      </c>
      <c r="G80" s="187" t="s">
        <v>2819</v>
      </c>
      <c r="H80" s="187" t="s">
        <v>2704</v>
      </c>
      <c r="I80" s="187" t="s">
        <v>2704</v>
      </c>
      <c r="J80" s="187" t="s">
        <v>2819</v>
      </c>
      <c r="K80" s="187" t="s">
        <v>2704</v>
      </c>
      <c r="L80" s="187" t="s">
        <v>2704</v>
      </c>
      <c r="M80" s="187" t="s">
        <v>2819</v>
      </c>
      <c r="N80" s="187" t="s">
        <v>2704</v>
      </c>
      <c r="O80" s="187" t="s">
        <v>2704</v>
      </c>
      <c r="P80" s="187" t="s">
        <v>2819</v>
      </c>
      <c r="Q80" s="187" t="s">
        <v>2704</v>
      </c>
      <c r="R80" s="187" t="s">
        <v>2704</v>
      </c>
      <c r="S80" s="187" t="s">
        <v>2819</v>
      </c>
      <c r="T80" s="187" t="s">
        <v>2704</v>
      </c>
      <c r="U80" s="187" t="s">
        <v>2704</v>
      </c>
      <c r="V80" s="187" t="s">
        <v>2819</v>
      </c>
      <c r="W80" s="187" t="s">
        <v>2704</v>
      </c>
      <c r="X80" s="187" t="s">
        <v>2704</v>
      </c>
      <c r="Y80" s="187" t="s">
        <v>2819</v>
      </c>
      <c r="Z80" s="187" t="s">
        <v>2704</v>
      </c>
      <c r="AA80" s="187" t="s">
        <v>2704</v>
      </c>
      <c r="AB80" s="187" t="s">
        <v>2819</v>
      </c>
      <c r="AC80" s="187" t="s">
        <v>2704</v>
      </c>
      <c r="AD80" s="187" t="s">
        <v>2704</v>
      </c>
      <c r="AE80" s="187" t="s">
        <v>2819</v>
      </c>
      <c r="AF80" s="187" t="s">
        <v>2704</v>
      </c>
      <c r="AG80" s="187" t="s">
        <v>2704</v>
      </c>
      <c r="AH80" s="187" t="s">
        <v>2819</v>
      </c>
      <c r="AI80" s="187" t="s">
        <v>2704</v>
      </c>
      <c r="AJ80" s="187" t="s">
        <v>2704</v>
      </c>
      <c r="AK80" s="187" t="s">
        <v>2819</v>
      </c>
      <c r="AL80" s="187" t="s">
        <v>2704</v>
      </c>
      <c r="AM80" s="187" t="s">
        <v>2704</v>
      </c>
      <c r="AN80" s="187" t="s">
        <v>2819</v>
      </c>
      <c r="AO80" s="187" t="s">
        <v>2704</v>
      </c>
      <c r="AP80" s="187" t="s">
        <v>2704</v>
      </c>
      <c r="AQ80" s="187" t="s">
        <v>2819</v>
      </c>
      <c r="AR80" s="187" t="s">
        <v>2704</v>
      </c>
      <c r="AS80" s="187" t="s">
        <v>2704</v>
      </c>
      <c r="AT80" s="187" t="s">
        <v>2819</v>
      </c>
      <c r="AU80" s="187" t="s">
        <v>2704</v>
      </c>
      <c r="AV80" s="187" t="s">
        <v>2704</v>
      </c>
      <c r="AW80" s="187" t="s">
        <v>2819</v>
      </c>
      <c r="AX80" s="187" t="s">
        <v>2704</v>
      </c>
      <c r="AY80" s="187" t="s">
        <v>2704</v>
      </c>
      <c r="AZ80" s="187" t="s">
        <v>2819</v>
      </c>
      <c r="BA80" s="187" t="s">
        <v>2704</v>
      </c>
      <c r="BB80" s="187" t="s">
        <v>2704</v>
      </c>
      <c r="BC80" s="187" t="s">
        <v>2819</v>
      </c>
      <c r="BD80" s="187" t="s">
        <v>2704</v>
      </c>
      <c r="BE80" s="187" t="s">
        <v>2704</v>
      </c>
      <c r="BF80" s="187" t="s">
        <v>2819</v>
      </c>
      <c r="BG80" s="187" t="s">
        <v>2704</v>
      </c>
      <c r="BH80" s="187" t="s">
        <v>2704</v>
      </c>
      <c r="BI80" s="187" t="s">
        <v>2819</v>
      </c>
      <c r="BJ80" s="187" t="s">
        <v>2704</v>
      </c>
      <c r="BK80" s="187" t="s">
        <v>2704</v>
      </c>
      <c r="BL80" s="187" t="s">
        <v>2819</v>
      </c>
      <c r="BM80" s="187" t="s">
        <v>2704</v>
      </c>
      <c r="BN80" s="187" t="s">
        <v>2704</v>
      </c>
      <c r="BO80" s="187" t="s">
        <v>2819</v>
      </c>
      <c r="BP80" s="187" t="s">
        <v>2704</v>
      </c>
      <c r="BQ80" s="187" t="s">
        <v>2704</v>
      </c>
      <c r="BR80" s="187" t="s">
        <v>2819</v>
      </c>
      <c r="BS80" s="187" t="s">
        <v>2704</v>
      </c>
      <c r="BT80" s="187" t="s">
        <v>2704</v>
      </c>
      <c r="BU80" s="187" t="s">
        <v>2819</v>
      </c>
      <c r="BV80" s="187" t="s">
        <v>2704</v>
      </c>
      <c r="BW80" s="187" t="s">
        <v>2704</v>
      </c>
      <c r="BX80" s="187" t="s">
        <v>2819</v>
      </c>
      <c r="BY80" s="187" t="s">
        <v>2704</v>
      </c>
      <c r="BZ80" s="187" t="s">
        <v>2704</v>
      </c>
      <c r="CA80" s="187" t="s">
        <v>2819</v>
      </c>
      <c r="CB80" s="187" t="s">
        <v>2704</v>
      </c>
      <c r="CC80" s="187" t="s">
        <v>2704</v>
      </c>
      <c r="CD80" s="187" t="s">
        <v>2819</v>
      </c>
      <c r="CE80" s="187" t="s">
        <v>2704</v>
      </c>
      <c r="CF80" s="187" t="s">
        <v>2704</v>
      </c>
      <c r="CG80" s="187" t="s">
        <v>2819</v>
      </c>
      <c r="CH80" s="187" t="s">
        <v>2704</v>
      </c>
      <c r="CI80" s="187" t="s">
        <v>2704</v>
      </c>
      <c r="CJ80" s="187" t="s">
        <v>2819</v>
      </c>
      <c r="CK80" s="187" t="s">
        <v>2704</v>
      </c>
      <c r="CL80" s="187" t="s">
        <v>2704</v>
      </c>
      <c r="CM80" s="187" t="s">
        <v>2819</v>
      </c>
      <c r="CN80" s="187" t="s">
        <v>2704</v>
      </c>
      <c r="CO80" s="187" t="s">
        <v>2704</v>
      </c>
      <c r="CP80" s="187" t="s">
        <v>2819</v>
      </c>
      <c r="CQ80" s="187" t="s">
        <v>2704</v>
      </c>
      <c r="CR80" s="187" t="s">
        <v>2704</v>
      </c>
      <c r="CS80" s="187" t="s">
        <v>2819</v>
      </c>
      <c r="CT80" s="187" t="s">
        <v>2704</v>
      </c>
      <c r="CU80" s="187" t="s">
        <v>2704</v>
      </c>
      <c r="CV80" s="187" t="s">
        <v>2819</v>
      </c>
      <c r="CW80" s="187" t="s">
        <v>2704</v>
      </c>
      <c r="CX80" s="187" t="s">
        <v>2704</v>
      </c>
      <c r="CY80" s="187" t="s">
        <v>2819</v>
      </c>
      <c r="CZ80" s="187" t="s">
        <v>2704</v>
      </c>
      <c r="DA80" s="187" t="s">
        <v>2704</v>
      </c>
      <c r="DB80" s="187" t="s">
        <v>2819</v>
      </c>
      <c r="DC80" s="187" t="s">
        <v>2704</v>
      </c>
      <c r="DD80" s="187" t="s">
        <v>2704</v>
      </c>
      <c r="DE80" s="187" t="s">
        <v>2819</v>
      </c>
      <c r="DF80" s="187" t="s">
        <v>2704</v>
      </c>
      <c r="DG80" s="187" t="s">
        <v>2704</v>
      </c>
      <c r="DH80" s="187" t="s">
        <v>2819</v>
      </c>
      <c r="DI80" s="187" t="s">
        <v>2704</v>
      </c>
      <c r="DJ80" s="187" t="s">
        <v>2704</v>
      </c>
      <c r="DK80" s="187" t="s">
        <v>2819</v>
      </c>
      <c r="DL80" s="187" t="s">
        <v>2704</v>
      </c>
      <c r="DM80" s="187" t="s">
        <v>2704</v>
      </c>
      <c r="DN80" s="187" t="s">
        <v>2819</v>
      </c>
      <c r="DO80" s="187" t="s">
        <v>2704</v>
      </c>
      <c r="DP80" s="187" t="s">
        <v>2704</v>
      </c>
      <c r="DQ80" s="187" t="s">
        <v>2819</v>
      </c>
      <c r="DR80" s="187" t="s">
        <v>2704</v>
      </c>
      <c r="DS80" s="187" t="s">
        <v>2704</v>
      </c>
      <c r="DT80" s="187" t="s">
        <v>2819</v>
      </c>
      <c r="DU80" s="187" t="s">
        <v>2704</v>
      </c>
      <c r="DV80" s="187" t="s">
        <v>2704</v>
      </c>
      <c r="DW80" s="187" t="s">
        <v>2819</v>
      </c>
      <c r="DX80" s="187" t="s">
        <v>2704</v>
      </c>
      <c r="DY80" s="187" t="s">
        <v>2704</v>
      </c>
      <c r="DZ80" s="187" t="s">
        <v>2819</v>
      </c>
      <c r="EA80" s="187" t="s">
        <v>2704</v>
      </c>
      <c r="EB80" s="187" t="s">
        <v>2704</v>
      </c>
      <c r="EC80" s="187" t="s">
        <v>2819</v>
      </c>
      <c r="ED80" s="187" t="s">
        <v>2704</v>
      </c>
      <c r="EE80" s="187" t="s">
        <v>2704</v>
      </c>
      <c r="EF80" s="187" t="s">
        <v>2819</v>
      </c>
      <c r="EG80" s="187" t="s">
        <v>2704</v>
      </c>
      <c r="EH80" s="187" t="s">
        <v>2704</v>
      </c>
      <c r="EI80" s="187" t="s">
        <v>2819</v>
      </c>
      <c r="EJ80" s="187" t="s">
        <v>2704</v>
      </c>
      <c r="EK80" s="187" t="s">
        <v>2704</v>
      </c>
      <c r="EL80" s="187" t="s">
        <v>2819</v>
      </c>
      <c r="EM80" s="187" t="s">
        <v>2704</v>
      </c>
      <c r="EN80" s="187" t="s">
        <v>2704</v>
      </c>
      <c r="EO80" s="187" t="s">
        <v>2819</v>
      </c>
      <c r="EP80" s="187" t="s">
        <v>2704</v>
      </c>
      <c r="EQ80" s="187" t="s">
        <v>2704</v>
      </c>
      <c r="ER80" s="187" t="s">
        <v>2819</v>
      </c>
      <c r="ES80" s="187" t="s">
        <v>2704</v>
      </c>
      <c r="ET80" s="187" t="s">
        <v>2704</v>
      </c>
    </row>
    <row r="81" spans="1:150" x14ac:dyDescent="0.3">
      <c r="A81" s="1"/>
      <c r="B81" s="185" t="s">
        <v>3224</v>
      </c>
      <c r="C81" s="185" t="s">
        <v>280</v>
      </c>
      <c r="D81" s="185" t="s">
        <v>1091</v>
      </c>
      <c r="E81" s="185" t="s">
        <v>3225</v>
      </c>
      <c r="F81" s="185" t="s">
        <v>3226</v>
      </c>
      <c r="G81" s="185" t="s">
        <v>2819</v>
      </c>
      <c r="H81" s="185" t="s">
        <v>2704</v>
      </c>
      <c r="I81" s="185" t="s">
        <v>2704</v>
      </c>
      <c r="J81" s="185" t="s">
        <v>2819</v>
      </c>
      <c r="K81" s="185" t="s">
        <v>2704</v>
      </c>
      <c r="L81" s="185" t="s">
        <v>2704</v>
      </c>
      <c r="M81" s="185" t="s">
        <v>2819</v>
      </c>
      <c r="N81" s="185" t="s">
        <v>2704</v>
      </c>
      <c r="O81" s="185" t="s">
        <v>2704</v>
      </c>
      <c r="P81" s="185" t="s">
        <v>2819</v>
      </c>
      <c r="Q81" s="185" t="s">
        <v>2704</v>
      </c>
      <c r="R81" s="185" t="s">
        <v>2704</v>
      </c>
      <c r="S81" s="185" t="s">
        <v>2819</v>
      </c>
      <c r="T81" s="185" t="s">
        <v>2704</v>
      </c>
      <c r="U81" s="185" t="s">
        <v>2704</v>
      </c>
      <c r="V81" s="185" t="s">
        <v>2819</v>
      </c>
      <c r="W81" s="185" t="s">
        <v>2704</v>
      </c>
      <c r="X81" s="185" t="s">
        <v>2704</v>
      </c>
      <c r="Y81" s="185" t="s">
        <v>2819</v>
      </c>
      <c r="Z81" s="185" t="s">
        <v>2704</v>
      </c>
      <c r="AA81" s="185" t="s">
        <v>2704</v>
      </c>
      <c r="AB81" s="185" t="s">
        <v>2819</v>
      </c>
      <c r="AC81" s="185" t="s">
        <v>2704</v>
      </c>
      <c r="AD81" s="185" t="s">
        <v>2704</v>
      </c>
      <c r="AE81" s="185" t="s">
        <v>2819</v>
      </c>
      <c r="AF81" s="185" t="s">
        <v>2704</v>
      </c>
      <c r="AG81" s="185" t="s">
        <v>2704</v>
      </c>
      <c r="AH81" s="185" t="s">
        <v>2819</v>
      </c>
      <c r="AI81" s="185" t="s">
        <v>2704</v>
      </c>
      <c r="AJ81" s="185" t="s">
        <v>2704</v>
      </c>
      <c r="AK81" s="185" t="s">
        <v>2819</v>
      </c>
      <c r="AL81" s="185" t="s">
        <v>2704</v>
      </c>
      <c r="AM81" s="185" t="s">
        <v>2704</v>
      </c>
      <c r="AN81" s="185" t="s">
        <v>2819</v>
      </c>
      <c r="AO81" s="185" t="s">
        <v>2704</v>
      </c>
      <c r="AP81" s="185" t="s">
        <v>2704</v>
      </c>
      <c r="AQ81" s="185" t="s">
        <v>2819</v>
      </c>
      <c r="AR81" s="185" t="s">
        <v>2704</v>
      </c>
      <c r="AS81" s="185" t="s">
        <v>2704</v>
      </c>
      <c r="AT81" s="185" t="s">
        <v>2819</v>
      </c>
      <c r="AU81" s="185" t="s">
        <v>2704</v>
      </c>
      <c r="AV81" s="185" t="s">
        <v>2704</v>
      </c>
      <c r="AW81" s="185" t="s">
        <v>2819</v>
      </c>
      <c r="AX81" s="185" t="s">
        <v>2704</v>
      </c>
      <c r="AY81" s="185" t="s">
        <v>2704</v>
      </c>
      <c r="AZ81" s="185" t="s">
        <v>2819</v>
      </c>
      <c r="BA81" s="185" t="s">
        <v>2704</v>
      </c>
      <c r="BB81" s="185" t="s">
        <v>2704</v>
      </c>
      <c r="BC81" s="185" t="s">
        <v>2819</v>
      </c>
      <c r="BD81" s="185" t="s">
        <v>2704</v>
      </c>
      <c r="BE81" s="185" t="s">
        <v>2704</v>
      </c>
      <c r="BF81" s="185" t="s">
        <v>2819</v>
      </c>
      <c r="BG81" s="185" t="s">
        <v>2704</v>
      </c>
      <c r="BH81" s="185" t="s">
        <v>2704</v>
      </c>
      <c r="BI81" s="185" t="s">
        <v>2819</v>
      </c>
      <c r="BJ81" s="185" t="s">
        <v>2704</v>
      </c>
      <c r="BK81" s="185" t="s">
        <v>2704</v>
      </c>
      <c r="BL81" s="185" t="s">
        <v>2819</v>
      </c>
      <c r="BM81" s="185" t="s">
        <v>2704</v>
      </c>
      <c r="BN81" s="185" t="s">
        <v>2704</v>
      </c>
      <c r="BO81" s="185" t="s">
        <v>2819</v>
      </c>
      <c r="BP81" s="185" t="s">
        <v>2704</v>
      </c>
      <c r="BQ81" s="185" t="s">
        <v>2704</v>
      </c>
      <c r="BR81" s="185" t="s">
        <v>2819</v>
      </c>
      <c r="BS81" s="185" t="s">
        <v>2704</v>
      </c>
      <c r="BT81" s="185" t="s">
        <v>2704</v>
      </c>
      <c r="BU81" s="185" t="s">
        <v>2819</v>
      </c>
      <c r="BV81" s="185" t="s">
        <v>2704</v>
      </c>
      <c r="BW81" s="185" t="s">
        <v>2704</v>
      </c>
      <c r="BX81" s="185" t="s">
        <v>2819</v>
      </c>
      <c r="BY81" s="185" t="s">
        <v>2704</v>
      </c>
      <c r="BZ81" s="185" t="s">
        <v>2704</v>
      </c>
      <c r="CA81" s="185" t="s">
        <v>2819</v>
      </c>
      <c r="CB81" s="185" t="s">
        <v>2704</v>
      </c>
      <c r="CC81" s="185" t="s">
        <v>2704</v>
      </c>
      <c r="CD81" s="185" t="s">
        <v>2819</v>
      </c>
      <c r="CE81" s="185" t="s">
        <v>2704</v>
      </c>
      <c r="CF81" s="185" t="s">
        <v>2704</v>
      </c>
      <c r="CG81" s="185" t="s">
        <v>2819</v>
      </c>
      <c r="CH81" s="185" t="s">
        <v>2704</v>
      </c>
      <c r="CI81" s="185" t="s">
        <v>2704</v>
      </c>
      <c r="CJ81" s="185" t="s">
        <v>2819</v>
      </c>
      <c r="CK81" s="185" t="s">
        <v>2704</v>
      </c>
      <c r="CL81" s="185" t="s">
        <v>2704</v>
      </c>
      <c r="CM81" s="185" t="s">
        <v>2819</v>
      </c>
      <c r="CN81" s="185" t="s">
        <v>2704</v>
      </c>
      <c r="CO81" s="185" t="s">
        <v>2704</v>
      </c>
      <c r="CP81" s="185" t="s">
        <v>2819</v>
      </c>
      <c r="CQ81" s="185" t="s">
        <v>2704</v>
      </c>
      <c r="CR81" s="185" t="s">
        <v>2704</v>
      </c>
      <c r="CS81" s="185" t="s">
        <v>2819</v>
      </c>
      <c r="CT81" s="185" t="s">
        <v>2704</v>
      </c>
      <c r="CU81" s="185" t="s">
        <v>2704</v>
      </c>
      <c r="CV81" s="185" t="s">
        <v>2819</v>
      </c>
      <c r="CW81" s="185" t="s">
        <v>2704</v>
      </c>
      <c r="CX81" s="185" t="s">
        <v>2704</v>
      </c>
      <c r="CY81" s="185" t="s">
        <v>2819</v>
      </c>
      <c r="CZ81" s="185" t="s">
        <v>2704</v>
      </c>
      <c r="DA81" s="185" t="s">
        <v>2704</v>
      </c>
      <c r="DB81" s="185" t="s">
        <v>2819</v>
      </c>
      <c r="DC81" s="185" t="s">
        <v>2704</v>
      </c>
      <c r="DD81" s="185" t="s">
        <v>2704</v>
      </c>
      <c r="DE81" s="185" t="s">
        <v>2819</v>
      </c>
      <c r="DF81" s="185" t="s">
        <v>2704</v>
      </c>
      <c r="DG81" s="185" t="s">
        <v>2704</v>
      </c>
      <c r="DH81" s="185" t="s">
        <v>2819</v>
      </c>
      <c r="DI81" s="185" t="s">
        <v>2704</v>
      </c>
      <c r="DJ81" s="185" t="s">
        <v>2704</v>
      </c>
      <c r="DK81" s="185" t="s">
        <v>2819</v>
      </c>
      <c r="DL81" s="185" t="s">
        <v>2704</v>
      </c>
      <c r="DM81" s="185" t="s">
        <v>2704</v>
      </c>
      <c r="DN81" s="185" t="s">
        <v>2819</v>
      </c>
      <c r="DO81" s="185" t="s">
        <v>2704</v>
      </c>
      <c r="DP81" s="185" t="s">
        <v>2704</v>
      </c>
      <c r="DQ81" s="185" t="s">
        <v>2819</v>
      </c>
      <c r="DR81" s="185" t="s">
        <v>2704</v>
      </c>
      <c r="DS81" s="185" t="s">
        <v>2704</v>
      </c>
      <c r="DT81" s="185" t="s">
        <v>2819</v>
      </c>
      <c r="DU81" s="185" t="s">
        <v>2704</v>
      </c>
      <c r="DV81" s="185" t="s">
        <v>2704</v>
      </c>
      <c r="DW81" s="185" t="s">
        <v>2819</v>
      </c>
      <c r="DX81" s="185" t="s">
        <v>2704</v>
      </c>
      <c r="DY81" s="185" t="s">
        <v>2704</v>
      </c>
      <c r="DZ81" s="185" t="s">
        <v>2819</v>
      </c>
      <c r="EA81" s="185" t="s">
        <v>2704</v>
      </c>
      <c r="EB81" s="185" t="s">
        <v>2704</v>
      </c>
      <c r="EC81" s="185" t="s">
        <v>2819</v>
      </c>
      <c r="ED81" s="185" t="s">
        <v>2704</v>
      </c>
      <c r="EE81" s="185" t="s">
        <v>2704</v>
      </c>
      <c r="EF81" s="185" t="s">
        <v>2819</v>
      </c>
      <c r="EG81" s="185" t="s">
        <v>2704</v>
      </c>
      <c r="EH81" s="185" t="s">
        <v>2704</v>
      </c>
      <c r="EI81" s="185" t="s">
        <v>2819</v>
      </c>
      <c r="EJ81" s="185" t="s">
        <v>2704</v>
      </c>
      <c r="EK81" s="185" t="s">
        <v>2704</v>
      </c>
      <c r="EL81" s="185" t="s">
        <v>2819</v>
      </c>
      <c r="EM81" s="185" t="s">
        <v>2704</v>
      </c>
      <c r="EN81" s="185" t="s">
        <v>2704</v>
      </c>
      <c r="EO81" s="185" t="s">
        <v>2819</v>
      </c>
      <c r="EP81" s="185" t="s">
        <v>2704</v>
      </c>
      <c r="EQ81" s="185" t="s">
        <v>2704</v>
      </c>
      <c r="ER81" s="185" t="s">
        <v>2819</v>
      </c>
      <c r="ES81" s="185" t="s">
        <v>2704</v>
      </c>
      <c r="ET81" s="185" t="s">
        <v>2704</v>
      </c>
    </row>
    <row r="82" spans="1:150" x14ac:dyDescent="0.3">
      <c r="A82" s="1"/>
      <c r="B82" s="186" t="s">
        <v>3227</v>
      </c>
      <c r="C82" s="186" t="s">
        <v>280</v>
      </c>
      <c r="D82" s="186" t="s">
        <v>1091</v>
      </c>
      <c r="E82" s="186" t="s">
        <v>3228</v>
      </c>
      <c r="F82" s="186" t="s">
        <v>3229</v>
      </c>
      <c r="G82" s="187" t="s">
        <v>2819</v>
      </c>
      <c r="H82" s="187" t="s">
        <v>863</v>
      </c>
      <c r="I82" s="187" t="s">
        <v>863</v>
      </c>
      <c r="J82" s="187" t="s">
        <v>2819</v>
      </c>
      <c r="K82" s="187" t="s">
        <v>863</v>
      </c>
      <c r="L82" s="187" t="s">
        <v>863</v>
      </c>
      <c r="M82" s="187" t="s">
        <v>2819</v>
      </c>
      <c r="N82" s="187" t="s">
        <v>863</v>
      </c>
      <c r="O82" s="187" t="s">
        <v>863</v>
      </c>
      <c r="P82" s="187" t="s">
        <v>2819</v>
      </c>
      <c r="Q82" s="187" t="s">
        <v>863</v>
      </c>
      <c r="R82" s="187" t="s">
        <v>863</v>
      </c>
      <c r="S82" s="187" t="s">
        <v>2819</v>
      </c>
      <c r="T82" s="187" t="s">
        <v>863</v>
      </c>
      <c r="U82" s="187" t="s">
        <v>863</v>
      </c>
      <c r="V82" s="187" t="s">
        <v>2819</v>
      </c>
      <c r="W82" s="187" t="s">
        <v>863</v>
      </c>
      <c r="X82" s="187" t="s">
        <v>863</v>
      </c>
      <c r="Y82" s="187" t="s">
        <v>2819</v>
      </c>
      <c r="Z82" s="187" t="s">
        <v>863</v>
      </c>
      <c r="AA82" s="187" t="s">
        <v>863</v>
      </c>
      <c r="AB82" s="187" t="s">
        <v>2819</v>
      </c>
      <c r="AC82" s="187" t="s">
        <v>863</v>
      </c>
      <c r="AD82" s="187" t="s">
        <v>863</v>
      </c>
      <c r="AE82" s="187" t="s">
        <v>2819</v>
      </c>
      <c r="AF82" s="187" t="s">
        <v>863</v>
      </c>
      <c r="AG82" s="187" t="s">
        <v>863</v>
      </c>
      <c r="AH82" s="187" t="s">
        <v>2819</v>
      </c>
      <c r="AI82" s="187" t="s">
        <v>863</v>
      </c>
      <c r="AJ82" s="187" t="s">
        <v>863</v>
      </c>
      <c r="AK82" s="187" t="s">
        <v>2819</v>
      </c>
      <c r="AL82" s="187" t="s">
        <v>863</v>
      </c>
      <c r="AM82" s="187" t="s">
        <v>863</v>
      </c>
      <c r="AN82" s="187" t="s">
        <v>2819</v>
      </c>
      <c r="AO82" s="187" t="s">
        <v>863</v>
      </c>
      <c r="AP82" s="187" t="s">
        <v>863</v>
      </c>
      <c r="AQ82" s="187" t="s">
        <v>2819</v>
      </c>
      <c r="AR82" s="187" t="s">
        <v>863</v>
      </c>
      <c r="AS82" s="187" t="s">
        <v>863</v>
      </c>
      <c r="AT82" s="187" t="s">
        <v>2819</v>
      </c>
      <c r="AU82" s="187" t="s">
        <v>863</v>
      </c>
      <c r="AV82" s="187" t="s">
        <v>863</v>
      </c>
      <c r="AW82" s="187" t="s">
        <v>2819</v>
      </c>
      <c r="AX82" s="187" t="s">
        <v>863</v>
      </c>
      <c r="AY82" s="187" t="s">
        <v>863</v>
      </c>
      <c r="AZ82" s="187" t="s">
        <v>2819</v>
      </c>
      <c r="BA82" s="187" t="s">
        <v>863</v>
      </c>
      <c r="BB82" s="187" t="s">
        <v>863</v>
      </c>
      <c r="BC82" s="187" t="s">
        <v>2819</v>
      </c>
      <c r="BD82" s="187" t="s">
        <v>863</v>
      </c>
      <c r="BE82" s="187" t="s">
        <v>863</v>
      </c>
      <c r="BF82" s="187" t="s">
        <v>2819</v>
      </c>
      <c r="BG82" s="187" t="s">
        <v>863</v>
      </c>
      <c r="BH82" s="187" t="s">
        <v>863</v>
      </c>
      <c r="BI82" s="187" t="s">
        <v>2819</v>
      </c>
      <c r="BJ82" s="187" t="s">
        <v>863</v>
      </c>
      <c r="BK82" s="187" t="s">
        <v>863</v>
      </c>
      <c r="BL82" s="187" t="s">
        <v>2819</v>
      </c>
      <c r="BM82" s="187" t="s">
        <v>863</v>
      </c>
      <c r="BN82" s="187" t="s">
        <v>863</v>
      </c>
      <c r="BO82" s="187" t="s">
        <v>2819</v>
      </c>
      <c r="BP82" s="187" t="s">
        <v>863</v>
      </c>
      <c r="BQ82" s="187" t="s">
        <v>863</v>
      </c>
      <c r="BR82" s="187" t="s">
        <v>2819</v>
      </c>
      <c r="BS82" s="187" t="s">
        <v>863</v>
      </c>
      <c r="BT82" s="187" t="s">
        <v>863</v>
      </c>
      <c r="BU82" s="187" t="s">
        <v>2819</v>
      </c>
      <c r="BV82" s="187" t="s">
        <v>863</v>
      </c>
      <c r="BW82" s="187" t="s">
        <v>863</v>
      </c>
      <c r="BX82" s="187" t="s">
        <v>2819</v>
      </c>
      <c r="BY82" s="187" t="s">
        <v>863</v>
      </c>
      <c r="BZ82" s="187" t="s">
        <v>863</v>
      </c>
      <c r="CA82" s="187" t="s">
        <v>2819</v>
      </c>
      <c r="CB82" s="187" t="s">
        <v>863</v>
      </c>
      <c r="CC82" s="187" t="s">
        <v>863</v>
      </c>
      <c r="CD82" s="187" t="s">
        <v>2819</v>
      </c>
      <c r="CE82" s="187" t="s">
        <v>863</v>
      </c>
      <c r="CF82" s="187" t="s">
        <v>863</v>
      </c>
      <c r="CG82" s="187" t="s">
        <v>2819</v>
      </c>
      <c r="CH82" s="187" t="s">
        <v>863</v>
      </c>
      <c r="CI82" s="187" t="s">
        <v>863</v>
      </c>
      <c r="CJ82" s="187" t="s">
        <v>2819</v>
      </c>
      <c r="CK82" s="187" t="s">
        <v>863</v>
      </c>
      <c r="CL82" s="187" t="s">
        <v>863</v>
      </c>
      <c r="CM82" s="187" t="s">
        <v>2819</v>
      </c>
      <c r="CN82" s="187" t="s">
        <v>863</v>
      </c>
      <c r="CO82" s="187" t="s">
        <v>863</v>
      </c>
      <c r="CP82" s="187" t="s">
        <v>2819</v>
      </c>
      <c r="CQ82" s="187" t="s">
        <v>863</v>
      </c>
      <c r="CR82" s="187" t="s">
        <v>863</v>
      </c>
      <c r="CS82" s="187" t="s">
        <v>2819</v>
      </c>
      <c r="CT82" s="187" t="s">
        <v>863</v>
      </c>
      <c r="CU82" s="187" t="s">
        <v>863</v>
      </c>
      <c r="CV82" s="187" t="s">
        <v>2819</v>
      </c>
      <c r="CW82" s="187" t="s">
        <v>863</v>
      </c>
      <c r="CX82" s="187" t="s">
        <v>863</v>
      </c>
      <c r="CY82" s="187" t="s">
        <v>2819</v>
      </c>
      <c r="CZ82" s="187" t="s">
        <v>863</v>
      </c>
      <c r="DA82" s="187" t="s">
        <v>863</v>
      </c>
      <c r="DB82" s="187" t="s">
        <v>2819</v>
      </c>
      <c r="DC82" s="187" t="s">
        <v>863</v>
      </c>
      <c r="DD82" s="187" t="s">
        <v>863</v>
      </c>
      <c r="DE82" s="187" t="s">
        <v>2819</v>
      </c>
      <c r="DF82" s="187" t="s">
        <v>863</v>
      </c>
      <c r="DG82" s="187" t="s">
        <v>863</v>
      </c>
      <c r="DH82" s="187" t="s">
        <v>2819</v>
      </c>
      <c r="DI82" s="187" t="s">
        <v>863</v>
      </c>
      <c r="DJ82" s="187" t="s">
        <v>863</v>
      </c>
      <c r="DK82" s="187" t="s">
        <v>2819</v>
      </c>
      <c r="DL82" s="187" t="s">
        <v>863</v>
      </c>
      <c r="DM82" s="187" t="s">
        <v>863</v>
      </c>
      <c r="DN82" s="187" t="s">
        <v>2819</v>
      </c>
      <c r="DO82" s="187" t="s">
        <v>863</v>
      </c>
      <c r="DP82" s="187" t="s">
        <v>863</v>
      </c>
      <c r="DQ82" s="187" t="s">
        <v>2819</v>
      </c>
      <c r="DR82" s="187" t="s">
        <v>863</v>
      </c>
      <c r="DS82" s="187" t="s">
        <v>863</v>
      </c>
      <c r="DT82" s="187" t="s">
        <v>2819</v>
      </c>
      <c r="DU82" s="187" t="s">
        <v>863</v>
      </c>
      <c r="DV82" s="187" t="s">
        <v>863</v>
      </c>
      <c r="DW82" s="187" t="s">
        <v>2819</v>
      </c>
      <c r="DX82" s="187" t="s">
        <v>863</v>
      </c>
      <c r="DY82" s="187" t="s">
        <v>863</v>
      </c>
      <c r="DZ82" s="187" t="s">
        <v>2819</v>
      </c>
      <c r="EA82" s="187" t="s">
        <v>863</v>
      </c>
      <c r="EB82" s="187" t="s">
        <v>863</v>
      </c>
      <c r="EC82" s="187" t="s">
        <v>2819</v>
      </c>
      <c r="ED82" s="187" t="s">
        <v>863</v>
      </c>
      <c r="EE82" s="187" t="s">
        <v>863</v>
      </c>
      <c r="EF82" s="187" t="s">
        <v>2819</v>
      </c>
      <c r="EG82" s="187" t="s">
        <v>863</v>
      </c>
      <c r="EH82" s="187" t="s">
        <v>863</v>
      </c>
      <c r="EI82" s="187" t="s">
        <v>2819</v>
      </c>
      <c r="EJ82" s="187" t="s">
        <v>863</v>
      </c>
      <c r="EK82" s="187" t="s">
        <v>863</v>
      </c>
      <c r="EL82" s="187" t="s">
        <v>2819</v>
      </c>
      <c r="EM82" s="187" t="s">
        <v>863</v>
      </c>
      <c r="EN82" s="187" t="s">
        <v>863</v>
      </c>
      <c r="EO82" s="187" t="s">
        <v>2819</v>
      </c>
      <c r="EP82" s="187" t="s">
        <v>863</v>
      </c>
      <c r="EQ82" s="187" t="s">
        <v>863</v>
      </c>
      <c r="ER82" s="187" t="s">
        <v>2819</v>
      </c>
      <c r="ES82" s="187" t="s">
        <v>863</v>
      </c>
      <c r="ET82" s="187" t="s">
        <v>863</v>
      </c>
    </row>
    <row r="83" spans="1:150" x14ac:dyDescent="0.3">
      <c r="A83" s="1"/>
      <c r="B83" s="186" t="s">
        <v>3230</v>
      </c>
      <c r="C83" s="186" t="s">
        <v>280</v>
      </c>
      <c r="D83" s="186" t="s">
        <v>1091</v>
      </c>
      <c r="E83" s="186" t="s">
        <v>3231</v>
      </c>
      <c r="F83" s="186" t="s">
        <v>3232</v>
      </c>
      <c r="G83" s="187" t="s">
        <v>2819</v>
      </c>
      <c r="H83" s="187" t="s">
        <v>863</v>
      </c>
      <c r="I83" s="187" t="s">
        <v>863</v>
      </c>
      <c r="J83" s="187" t="s">
        <v>2819</v>
      </c>
      <c r="K83" s="187" t="s">
        <v>863</v>
      </c>
      <c r="L83" s="187" t="s">
        <v>863</v>
      </c>
      <c r="M83" s="187" t="s">
        <v>2819</v>
      </c>
      <c r="N83" s="187" t="s">
        <v>863</v>
      </c>
      <c r="O83" s="187" t="s">
        <v>863</v>
      </c>
      <c r="P83" s="187" t="s">
        <v>2819</v>
      </c>
      <c r="Q83" s="187" t="s">
        <v>863</v>
      </c>
      <c r="R83" s="187" t="s">
        <v>863</v>
      </c>
      <c r="S83" s="187" t="s">
        <v>2819</v>
      </c>
      <c r="T83" s="187" t="s">
        <v>863</v>
      </c>
      <c r="U83" s="187" t="s">
        <v>863</v>
      </c>
      <c r="V83" s="187" t="s">
        <v>2819</v>
      </c>
      <c r="W83" s="187" t="s">
        <v>863</v>
      </c>
      <c r="X83" s="187" t="s">
        <v>863</v>
      </c>
      <c r="Y83" s="187" t="s">
        <v>2819</v>
      </c>
      <c r="Z83" s="187" t="s">
        <v>863</v>
      </c>
      <c r="AA83" s="187" t="s">
        <v>863</v>
      </c>
      <c r="AB83" s="187" t="s">
        <v>2819</v>
      </c>
      <c r="AC83" s="187" t="s">
        <v>863</v>
      </c>
      <c r="AD83" s="187" t="s">
        <v>863</v>
      </c>
      <c r="AE83" s="187" t="s">
        <v>2819</v>
      </c>
      <c r="AF83" s="187" t="s">
        <v>863</v>
      </c>
      <c r="AG83" s="187" t="s">
        <v>863</v>
      </c>
      <c r="AH83" s="187" t="s">
        <v>2819</v>
      </c>
      <c r="AI83" s="187" t="s">
        <v>863</v>
      </c>
      <c r="AJ83" s="187" t="s">
        <v>863</v>
      </c>
      <c r="AK83" s="187" t="s">
        <v>2819</v>
      </c>
      <c r="AL83" s="187" t="s">
        <v>863</v>
      </c>
      <c r="AM83" s="187" t="s">
        <v>863</v>
      </c>
      <c r="AN83" s="187" t="s">
        <v>2819</v>
      </c>
      <c r="AO83" s="187" t="s">
        <v>863</v>
      </c>
      <c r="AP83" s="187" t="s">
        <v>863</v>
      </c>
      <c r="AQ83" s="187" t="s">
        <v>2819</v>
      </c>
      <c r="AR83" s="187" t="s">
        <v>863</v>
      </c>
      <c r="AS83" s="187" t="s">
        <v>863</v>
      </c>
      <c r="AT83" s="187" t="s">
        <v>2819</v>
      </c>
      <c r="AU83" s="187" t="s">
        <v>863</v>
      </c>
      <c r="AV83" s="187" t="s">
        <v>863</v>
      </c>
      <c r="AW83" s="187" t="s">
        <v>2819</v>
      </c>
      <c r="AX83" s="187" t="s">
        <v>863</v>
      </c>
      <c r="AY83" s="187" t="s">
        <v>863</v>
      </c>
      <c r="AZ83" s="187" t="s">
        <v>2819</v>
      </c>
      <c r="BA83" s="187" t="s">
        <v>863</v>
      </c>
      <c r="BB83" s="187" t="s">
        <v>863</v>
      </c>
      <c r="BC83" s="187" t="s">
        <v>2819</v>
      </c>
      <c r="BD83" s="187" t="s">
        <v>863</v>
      </c>
      <c r="BE83" s="187" t="s">
        <v>863</v>
      </c>
      <c r="BF83" s="187" t="s">
        <v>2819</v>
      </c>
      <c r="BG83" s="187" t="s">
        <v>863</v>
      </c>
      <c r="BH83" s="187" t="s">
        <v>863</v>
      </c>
      <c r="BI83" s="187" t="s">
        <v>2819</v>
      </c>
      <c r="BJ83" s="187" t="s">
        <v>863</v>
      </c>
      <c r="BK83" s="187" t="s">
        <v>863</v>
      </c>
      <c r="BL83" s="187" t="s">
        <v>2819</v>
      </c>
      <c r="BM83" s="187" t="s">
        <v>863</v>
      </c>
      <c r="BN83" s="187" t="s">
        <v>863</v>
      </c>
      <c r="BO83" s="187" t="s">
        <v>2819</v>
      </c>
      <c r="BP83" s="187" t="s">
        <v>863</v>
      </c>
      <c r="BQ83" s="187" t="s">
        <v>863</v>
      </c>
      <c r="BR83" s="187" t="s">
        <v>2819</v>
      </c>
      <c r="BS83" s="187" t="s">
        <v>863</v>
      </c>
      <c r="BT83" s="187" t="s">
        <v>863</v>
      </c>
      <c r="BU83" s="187" t="s">
        <v>2819</v>
      </c>
      <c r="BV83" s="187" t="s">
        <v>863</v>
      </c>
      <c r="BW83" s="187" t="s">
        <v>863</v>
      </c>
      <c r="BX83" s="187" t="s">
        <v>2819</v>
      </c>
      <c r="BY83" s="187" t="s">
        <v>863</v>
      </c>
      <c r="BZ83" s="187" t="s">
        <v>863</v>
      </c>
      <c r="CA83" s="187" t="s">
        <v>2819</v>
      </c>
      <c r="CB83" s="187" t="s">
        <v>863</v>
      </c>
      <c r="CC83" s="187" t="s">
        <v>863</v>
      </c>
      <c r="CD83" s="187" t="s">
        <v>2819</v>
      </c>
      <c r="CE83" s="187" t="s">
        <v>863</v>
      </c>
      <c r="CF83" s="187" t="s">
        <v>863</v>
      </c>
      <c r="CG83" s="187" t="s">
        <v>2819</v>
      </c>
      <c r="CH83" s="187" t="s">
        <v>863</v>
      </c>
      <c r="CI83" s="187" t="s">
        <v>863</v>
      </c>
      <c r="CJ83" s="187" t="s">
        <v>2819</v>
      </c>
      <c r="CK83" s="187" t="s">
        <v>863</v>
      </c>
      <c r="CL83" s="187" t="s">
        <v>863</v>
      </c>
      <c r="CM83" s="187" t="s">
        <v>2819</v>
      </c>
      <c r="CN83" s="187" t="s">
        <v>863</v>
      </c>
      <c r="CO83" s="187" t="s">
        <v>863</v>
      </c>
      <c r="CP83" s="187" t="s">
        <v>2819</v>
      </c>
      <c r="CQ83" s="187" t="s">
        <v>863</v>
      </c>
      <c r="CR83" s="187" t="s">
        <v>863</v>
      </c>
      <c r="CS83" s="187" t="s">
        <v>2819</v>
      </c>
      <c r="CT83" s="187" t="s">
        <v>863</v>
      </c>
      <c r="CU83" s="187" t="s">
        <v>863</v>
      </c>
      <c r="CV83" s="187" t="s">
        <v>2819</v>
      </c>
      <c r="CW83" s="187" t="s">
        <v>863</v>
      </c>
      <c r="CX83" s="187" t="s">
        <v>863</v>
      </c>
      <c r="CY83" s="187" t="s">
        <v>2819</v>
      </c>
      <c r="CZ83" s="187" t="s">
        <v>863</v>
      </c>
      <c r="DA83" s="187" t="s">
        <v>863</v>
      </c>
      <c r="DB83" s="187" t="s">
        <v>2819</v>
      </c>
      <c r="DC83" s="187" t="s">
        <v>863</v>
      </c>
      <c r="DD83" s="187" t="s">
        <v>863</v>
      </c>
      <c r="DE83" s="187" t="s">
        <v>2819</v>
      </c>
      <c r="DF83" s="187" t="s">
        <v>863</v>
      </c>
      <c r="DG83" s="187" t="s">
        <v>863</v>
      </c>
      <c r="DH83" s="187" t="s">
        <v>2819</v>
      </c>
      <c r="DI83" s="187" t="s">
        <v>863</v>
      </c>
      <c r="DJ83" s="187" t="s">
        <v>863</v>
      </c>
      <c r="DK83" s="187" t="s">
        <v>2819</v>
      </c>
      <c r="DL83" s="187" t="s">
        <v>863</v>
      </c>
      <c r="DM83" s="187" t="s">
        <v>863</v>
      </c>
      <c r="DN83" s="187" t="s">
        <v>2819</v>
      </c>
      <c r="DO83" s="187" t="s">
        <v>863</v>
      </c>
      <c r="DP83" s="187" t="s">
        <v>863</v>
      </c>
      <c r="DQ83" s="187" t="s">
        <v>2819</v>
      </c>
      <c r="DR83" s="187" t="s">
        <v>863</v>
      </c>
      <c r="DS83" s="187" t="s">
        <v>863</v>
      </c>
      <c r="DT83" s="187" t="s">
        <v>2819</v>
      </c>
      <c r="DU83" s="187" t="s">
        <v>863</v>
      </c>
      <c r="DV83" s="187" t="s">
        <v>863</v>
      </c>
      <c r="DW83" s="187" t="s">
        <v>2819</v>
      </c>
      <c r="DX83" s="187" t="s">
        <v>863</v>
      </c>
      <c r="DY83" s="187" t="s">
        <v>863</v>
      </c>
      <c r="DZ83" s="187" t="s">
        <v>2819</v>
      </c>
      <c r="EA83" s="187" t="s">
        <v>863</v>
      </c>
      <c r="EB83" s="187" t="s">
        <v>863</v>
      </c>
      <c r="EC83" s="187" t="s">
        <v>2819</v>
      </c>
      <c r="ED83" s="187" t="s">
        <v>863</v>
      </c>
      <c r="EE83" s="187" t="s">
        <v>863</v>
      </c>
      <c r="EF83" s="187" t="s">
        <v>2819</v>
      </c>
      <c r="EG83" s="187" t="s">
        <v>863</v>
      </c>
      <c r="EH83" s="187" t="s">
        <v>863</v>
      </c>
      <c r="EI83" s="187" t="s">
        <v>2819</v>
      </c>
      <c r="EJ83" s="187" t="s">
        <v>863</v>
      </c>
      <c r="EK83" s="187" t="s">
        <v>863</v>
      </c>
      <c r="EL83" s="187" t="s">
        <v>2819</v>
      </c>
      <c r="EM83" s="187" t="s">
        <v>863</v>
      </c>
      <c r="EN83" s="187" t="s">
        <v>863</v>
      </c>
      <c r="EO83" s="187" t="s">
        <v>2819</v>
      </c>
      <c r="EP83" s="187" t="s">
        <v>863</v>
      </c>
      <c r="EQ83" s="187" t="s">
        <v>863</v>
      </c>
      <c r="ER83" s="187" t="s">
        <v>2819</v>
      </c>
      <c r="ES83" s="187" t="s">
        <v>863</v>
      </c>
      <c r="ET83" s="187" t="s">
        <v>863</v>
      </c>
    </row>
    <row r="84" spans="1:150" x14ac:dyDescent="0.3">
      <c r="A84" s="1"/>
      <c r="B84" s="186" t="s">
        <v>3233</v>
      </c>
      <c r="C84" s="186" t="s">
        <v>280</v>
      </c>
      <c r="D84" s="186" t="s">
        <v>1091</v>
      </c>
      <c r="E84" s="186" t="s">
        <v>3234</v>
      </c>
      <c r="F84" s="186" t="s">
        <v>3235</v>
      </c>
      <c r="G84" s="187" t="s">
        <v>2819</v>
      </c>
      <c r="H84" s="187" t="s">
        <v>2704</v>
      </c>
      <c r="I84" s="187" t="s">
        <v>2704</v>
      </c>
      <c r="J84" s="187" t="s">
        <v>2819</v>
      </c>
      <c r="K84" s="187" t="s">
        <v>2704</v>
      </c>
      <c r="L84" s="187" t="s">
        <v>2704</v>
      </c>
      <c r="M84" s="187" t="s">
        <v>2819</v>
      </c>
      <c r="N84" s="187" t="s">
        <v>2704</v>
      </c>
      <c r="O84" s="187" t="s">
        <v>2704</v>
      </c>
      <c r="P84" s="187" t="s">
        <v>2819</v>
      </c>
      <c r="Q84" s="187" t="s">
        <v>2704</v>
      </c>
      <c r="R84" s="187" t="s">
        <v>2704</v>
      </c>
      <c r="S84" s="187" t="s">
        <v>2819</v>
      </c>
      <c r="T84" s="187" t="s">
        <v>2704</v>
      </c>
      <c r="U84" s="187" t="s">
        <v>2704</v>
      </c>
      <c r="V84" s="187" t="s">
        <v>2819</v>
      </c>
      <c r="W84" s="187" t="s">
        <v>2704</v>
      </c>
      <c r="X84" s="187" t="s">
        <v>2704</v>
      </c>
      <c r="Y84" s="187" t="s">
        <v>2819</v>
      </c>
      <c r="Z84" s="187" t="s">
        <v>2704</v>
      </c>
      <c r="AA84" s="187" t="s">
        <v>2704</v>
      </c>
      <c r="AB84" s="187" t="s">
        <v>2819</v>
      </c>
      <c r="AC84" s="187" t="s">
        <v>2704</v>
      </c>
      <c r="AD84" s="187" t="s">
        <v>2704</v>
      </c>
      <c r="AE84" s="187" t="s">
        <v>2819</v>
      </c>
      <c r="AF84" s="187" t="s">
        <v>2704</v>
      </c>
      <c r="AG84" s="187" t="s">
        <v>2704</v>
      </c>
      <c r="AH84" s="187" t="s">
        <v>2819</v>
      </c>
      <c r="AI84" s="187" t="s">
        <v>2704</v>
      </c>
      <c r="AJ84" s="187" t="s">
        <v>2704</v>
      </c>
      <c r="AK84" s="187" t="s">
        <v>2819</v>
      </c>
      <c r="AL84" s="187" t="s">
        <v>2704</v>
      </c>
      <c r="AM84" s="187" t="s">
        <v>2704</v>
      </c>
      <c r="AN84" s="187" t="s">
        <v>2819</v>
      </c>
      <c r="AO84" s="187" t="s">
        <v>2704</v>
      </c>
      <c r="AP84" s="187" t="s">
        <v>2704</v>
      </c>
      <c r="AQ84" s="187" t="s">
        <v>2819</v>
      </c>
      <c r="AR84" s="187" t="s">
        <v>2704</v>
      </c>
      <c r="AS84" s="187" t="s">
        <v>2704</v>
      </c>
      <c r="AT84" s="187" t="s">
        <v>2819</v>
      </c>
      <c r="AU84" s="187" t="s">
        <v>2704</v>
      </c>
      <c r="AV84" s="187" t="s">
        <v>2704</v>
      </c>
      <c r="AW84" s="187" t="s">
        <v>2819</v>
      </c>
      <c r="AX84" s="187" t="s">
        <v>2704</v>
      </c>
      <c r="AY84" s="187" t="s">
        <v>2704</v>
      </c>
      <c r="AZ84" s="187" t="s">
        <v>2819</v>
      </c>
      <c r="BA84" s="187" t="s">
        <v>2704</v>
      </c>
      <c r="BB84" s="187" t="s">
        <v>2704</v>
      </c>
      <c r="BC84" s="187" t="s">
        <v>2819</v>
      </c>
      <c r="BD84" s="187" t="s">
        <v>2704</v>
      </c>
      <c r="BE84" s="187" t="s">
        <v>2704</v>
      </c>
      <c r="BF84" s="187" t="s">
        <v>2819</v>
      </c>
      <c r="BG84" s="187" t="s">
        <v>2704</v>
      </c>
      <c r="BH84" s="187" t="s">
        <v>2704</v>
      </c>
      <c r="BI84" s="187" t="s">
        <v>2819</v>
      </c>
      <c r="BJ84" s="187" t="s">
        <v>2704</v>
      </c>
      <c r="BK84" s="187" t="s">
        <v>2704</v>
      </c>
      <c r="BL84" s="187" t="s">
        <v>2819</v>
      </c>
      <c r="BM84" s="187" t="s">
        <v>2704</v>
      </c>
      <c r="BN84" s="187" t="s">
        <v>2704</v>
      </c>
      <c r="BO84" s="187" t="s">
        <v>2819</v>
      </c>
      <c r="BP84" s="187" t="s">
        <v>2704</v>
      </c>
      <c r="BQ84" s="187" t="s">
        <v>2704</v>
      </c>
      <c r="BR84" s="187" t="s">
        <v>2819</v>
      </c>
      <c r="BS84" s="187" t="s">
        <v>2704</v>
      </c>
      <c r="BT84" s="187" t="s">
        <v>2704</v>
      </c>
      <c r="BU84" s="187" t="s">
        <v>2819</v>
      </c>
      <c r="BV84" s="187" t="s">
        <v>2704</v>
      </c>
      <c r="BW84" s="187" t="s">
        <v>2704</v>
      </c>
      <c r="BX84" s="187" t="s">
        <v>2819</v>
      </c>
      <c r="BY84" s="187" t="s">
        <v>2704</v>
      </c>
      <c r="BZ84" s="187" t="s">
        <v>2704</v>
      </c>
      <c r="CA84" s="187" t="s">
        <v>2819</v>
      </c>
      <c r="CB84" s="187" t="s">
        <v>2704</v>
      </c>
      <c r="CC84" s="187" t="s">
        <v>2704</v>
      </c>
      <c r="CD84" s="187" t="s">
        <v>2819</v>
      </c>
      <c r="CE84" s="187" t="s">
        <v>2704</v>
      </c>
      <c r="CF84" s="187" t="s">
        <v>2704</v>
      </c>
      <c r="CG84" s="187" t="s">
        <v>2819</v>
      </c>
      <c r="CH84" s="187" t="s">
        <v>2704</v>
      </c>
      <c r="CI84" s="187" t="s">
        <v>2704</v>
      </c>
      <c r="CJ84" s="187" t="s">
        <v>2819</v>
      </c>
      <c r="CK84" s="187" t="s">
        <v>2704</v>
      </c>
      <c r="CL84" s="187" t="s">
        <v>2704</v>
      </c>
      <c r="CM84" s="187" t="s">
        <v>2819</v>
      </c>
      <c r="CN84" s="187" t="s">
        <v>2704</v>
      </c>
      <c r="CO84" s="187" t="s">
        <v>2704</v>
      </c>
      <c r="CP84" s="187" t="s">
        <v>2819</v>
      </c>
      <c r="CQ84" s="187" t="s">
        <v>2704</v>
      </c>
      <c r="CR84" s="187" t="s">
        <v>2704</v>
      </c>
      <c r="CS84" s="187" t="s">
        <v>2819</v>
      </c>
      <c r="CT84" s="187" t="s">
        <v>2704</v>
      </c>
      <c r="CU84" s="187" t="s">
        <v>2704</v>
      </c>
      <c r="CV84" s="187" t="s">
        <v>2819</v>
      </c>
      <c r="CW84" s="187" t="s">
        <v>2704</v>
      </c>
      <c r="CX84" s="187" t="s">
        <v>2704</v>
      </c>
      <c r="CY84" s="187" t="s">
        <v>2819</v>
      </c>
      <c r="CZ84" s="187" t="s">
        <v>2704</v>
      </c>
      <c r="DA84" s="187" t="s">
        <v>2704</v>
      </c>
      <c r="DB84" s="187" t="s">
        <v>2819</v>
      </c>
      <c r="DC84" s="187" t="s">
        <v>2704</v>
      </c>
      <c r="DD84" s="187" t="s">
        <v>2704</v>
      </c>
      <c r="DE84" s="187" t="s">
        <v>2819</v>
      </c>
      <c r="DF84" s="187" t="s">
        <v>2704</v>
      </c>
      <c r="DG84" s="187" t="s">
        <v>2704</v>
      </c>
      <c r="DH84" s="187" t="s">
        <v>2819</v>
      </c>
      <c r="DI84" s="187" t="s">
        <v>2704</v>
      </c>
      <c r="DJ84" s="187" t="s">
        <v>2704</v>
      </c>
      <c r="DK84" s="187" t="s">
        <v>2819</v>
      </c>
      <c r="DL84" s="187" t="s">
        <v>2704</v>
      </c>
      <c r="DM84" s="187" t="s">
        <v>2704</v>
      </c>
      <c r="DN84" s="187" t="s">
        <v>2819</v>
      </c>
      <c r="DO84" s="187" t="s">
        <v>2704</v>
      </c>
      <c r="DP84" s="187" t="s">
        <v>2704</v>
      </c>
      <c r="DQ84" s="187" t="s">
        <v>2819</v>
      </c>
      <c r="DR84" s="187" t="s">
        <v>2704</v>
      </c>
      <c r="DS84" s="187" t="s">
        <v>2704</v>
      </c>
      <c r="DT84" s="187" t="s">
        <v>2819</v>
      </c>
      <c r="DU84" s="187" t="s">
        <v>2704</v>
      </c>
      <c r="DV84" s="187" t="s">
        <v>2704</v>
      </c>
      <c r="DW84" s="187" t="s">
        <v>2819</v>
      </c>
      <c r="DX84" s="187" t="s">
        <v>2704</v>
      </c>
      <c r="DY84" s="187" t="s">
        <v>2704</v>
      </c>
      <c r="DZ84" s="187" t="s">
        <v>2819</v>
      </c>
      <c r="EA84" s="187" t="s">
        <v>2704</v>
      </c>
      <c r="EB84" s="187" t="s">
        <v>2704</v>
      </c>
      <c r="EC84" s="187" t="s">
        <v>2819</v>
      </c>
      <c r="ED84" s="187" t="s">
        <v>2704</v>
      </c>
      <c r="EE84" s="187" t="s">
        <v>2704</v>
      </c>
      <c r="EF84" s="187" t="s">
        <v>2819</v>
      </c>
      <c r="EG84" s="187" t="s">
        <v>2704</v>
      </c>
      <c r="EH84" s="187" t="s">
        <v>2704</v>
      </c>
      <c r="EI84" s="187" t="s">
        <v>2819</v>
      </c>
      <c r="EJ84" s="187" t="s">
        <v>2704</v>
      </c>
      <c r="EK84" s="187" t="s">
        <v>2704</v>
      </c>
      <c r="EL84" s="187" t="s">
        <v>2819</v>
      </c>
      <c r="EM84" s="187" t="s">
        <v>2704</v>
      </c>
      <c r="EN84" s="187" t="s">
        <v>2704</v>
      </c>
      <c r="EO84" s="187" t="s">
        <v>2819</v>
      </c>
      <c r="EP84" s="187" t="s">
        <v>2704</v>
      </c>
      <c r="EQ84" s="187" t="s">
        <v>2704</v>
      </c>
      <c r="ER84" s="187" t="s">
        <v>2819</v>
      </c>
      <c r="ES84" s="187" t="s">
        <v>2704</v>
      </c>
      <c r="ET84" s="187" t="s">
        <v>2704</v>
      </c>
    </row>
    <row r="85" spans="1:150" x14ac:dyDescent="0.3">
      <c r="A85" s="1"/>
      <c r="B85" s="185" t="s">
        <v>3236</v>
      </c>
      <c r="C85" s="185" t="s">
        <v>398</v>
      </c>
      <c r="D85" s="185" t="s">
        <v>928</v>
      </c>
      <c r="E85" s="185" t="s">
        <v>3237</v>
      </c>
      <c r="F85" s="185" t="s">
        <v>3238</v>
      </c>
      <c r="G85" s="185" t="s">
        <v>2819</v>
      </c>
      <c r="H85" s="185" t="s">
        <v>2704</v>
      </c>
      <c r="I85" s="185" t="s">
        <v>2704</v>
      </c>
      <c r="J85" s="185" t="s">
        <v>2819</v>
      </c>
      <c r="K85" s="185" t="s">
        <v>2704</v>
      </c>
      <c r="L85" s="185" t="s">
        <v>2704</v>
      </c>
      <c r="M85" s="185" t="s">
        <v>2819</v>
      </c>
      <c r="N85" s="185" t="s">
        <v>2704</v>
      </c>
      <c r="O85" s="185" t="s">
        <v>2704</v>
      </c>
      <c r="P85" s="185" t="s">
        <v>2819</v>
      </c>
      <c r="Q85" s="185" t="s">
        <v>2704</v>
      </c>
      <c r="R85" s="185" t="s">
        <v>2704</v>
      </c>
      <c r="S85" s="185" t="s">
        <v>2819</v>
      </c>
      <c r="T85" s="185" t="s">
        <v>2704</v>
      </c>
      <c r="U85" s="185" t="s">
        <v>2704</v>
      </c>
      <c r="V85" s="185" t="s">
        <v>2819</v>
      </c>
      <c r="W85" s="185" t="s">
        <v>2704</v>
      </c>
      <c r="X85" s="185" t="s">
        <v>2704</v>
      </c>
      <c r="Y85" s="185" t="s">
        <v>2819</v>
      </c>
      <c r="Z85" s="185" t="s">
        <v>2704</v>
      </c>
      <c r="AA85" s="185" t="s">
        <v>2704</v>
      </c>
      <c r="AB85" s="185" t="s">
        <v>2819</v>
      </c>
      <c r="AC85" s="185" t="s">
        <v>2704</v>
      </c>
      <c r="AD85" s="185" t="s">
        <v>2704</v>
      </c>
      <c r="AE85" s="185" t="s">
        <v>2819</v>
      </c>
      <c r="AF85" s="185" t="s">
        <v>2704</v>
      </c>
      <c r="AG85" s="185" t="s">
        <v>2704</v>
      </c>
      <c r="AH85" s="185" t="s">
        <v>2819</v>
      </c>
      <c r="AI85" s="185" t="s">
        <v>2704</v>
      </c>
      <c r="AJ85" s="185" t="s">
        <v>2704</v>
      </c>
      <c r="AK85" s="185" t="s">
        <v>2819</v>
      </c>
      <c r="AL85" s="185" t="s">
        <v>2704</v>
      </c>
      <c r="AM85" s="185" t="s">
        <v>2704</v>
      </c>
      <c r="AN85" s="185" t="s">
        <v>2819</v>
      </c>
      <c r="AO85" s="185" t="s">
        <v>2704</v>
      </c>
      <c r="AP85" s="185" t="s">
        <v>2704</v>
      </c>
      <c r="AQ85" s="185" t="s">
        <v>2819</v>
      </c>
      <c r="AR85" s="185" t="s">
        <v>2704</v>
      </c>
      <c r="AS85" s="185" t="s">
        <v>2704</v>
      </c>
      <c r="AT85" s="185" t="s">
        <v>2819</v>
      </c>
      <c r="AU85" s="185" t="s">
        <v>2704</v>
      </c>
      <c r="AV85" s="185" t="s">
        <v>2704</v>
      </c>
      <c r="AW85" s="185" t="s">
        <v>2819</v>
      </c>
      <c r="AX85" s="185" t="s">
        <v>2704</v>
      </c>
      <c r="AY85" s="185" t="s">
        <v>2704</v>
      </c>
      <c r="AZ85" s="185" t="s">
        <v>2819</v>
      </c>
      <c r="BA85" s="185" t="s">
        <v>2704</v>
      </c>
      <c r="BB85" s="185" t="s">
        <v>2704</v>
      </c>
      <c r="BC85" s="185" t="s">
        <v>2819</v>
      </c>
      <c r="BD85" s="185" t="s">
        <v>2704</v>
      </c>
      <c r="BE85" s="185" t="s">
        <v>2704</v>
      </c>
      <c r="BF85" s="185" t="s">
        <v>2819</v>
      </c>
      <c r="BG85" s="185" t="s">
        <v>2704</v>
      </c>
      <c r="BH85" s="185" t="s">
        <v>2704</v>
      </c>
      <c r="BI85" s="185" t="s">
        <v>2819</v>
      </c>
      <c r="BJ85" s="185" t="s">
        <v>2704</v>
      </c>
      <c r="BK85" s="185" t="s">
        <v>2704</v>
      </c>
      <c r="BL85" s="185" t="s">
        <v>2819</v>
      </c>
      <c r="BM85" s="185" t="s">
        <v>2704</v>
      </c>
      <c r="BN85" s="185" t="s">
        <v>2704</v>
      </c>
      <c r="BO85" s="185" t="s">
        <v>2819</v>
      </c>
      <c r="BP85" s="185" t="s">
        <v>2704</v>
      </c>
      <c r="BQ85" s="185" t="s">
        <v>2704</v>
      </c>
      <c r="BR85" s="185" t="s">
        <v>2819</v>
      </c>
      <c r="BS85" s="185" t="s">
        <v>2704</v>
      </c>
      <c r="BT85" s="185" t="s">
        <v>2704</v>
      </c>
      <c r="BU85" s="185" t="s">
        <v>2819</v>
      </c>
      <c r="BV85" s="185" t="s">
        <v>2704</v>
      </c>
      <c r="BW85" s="185" t="s">
        <v>2704</v>
      </c>
      <c r="BX85" s="185" t="s">
        <v>2819</v>
      </c>
      <c r="BY85" s="185" t="s">
        <v>2704</v>
      </c>
      <c r="BZ85" s="185" t="s">
        <v>2704</v>
      </c>
      <c r="CA85" s="185" t="s">
        <v>2819</v>
      </c>
      <c r="CB85" s="185" t="s">
        <v>2704</v>
      </c>
      <c r="CC85" s="185" t="s">
        <v>2704</v>
      </c>
      <c r="CD85" s="185" t="s">
        <v>2819</v>
      </c>
      <c r="CE85" s="185" t="s">
        <v>2704</v>
      </c>
      <c r="CF85" s="185" t="s">
        <v>2704</v>
      </c>
      <c r="CG85" s="185" t="s">
        <v>2819</v>
      </c>
      <c r="CH85" s="185" t="s">
        <v>2704</v>
      </c>
      <c r="CI85" s="185" t="s">
        <v>2704</v>
      </c>
      <c r="CJ85" s="185" t="s">
        <v>2819</v>
      </c>
      <c r="CK85" s="185" t="s">
        <v>2704</v>
      </c>
      <c r="CL85" s="185" t="s">
        <v>2704</v>
      </c>
      <c r="CM85" s="185" t="s">
        <v>2819</v>
      </c>
      <c r="CN85" s="185" t="s">
        <v>2704</v>
      </c>
      <c r="CO85" s="185" t="s">
        <v>2704</v>
      </c>
      <c r="CP85" s="185" t="s">
        <v>2819</v>
      </c>
      <c r="CQ85" s="185" t="s">
        <v>2704</v>
      </c>
      <c r="CR85" s="185" t="s">
        <v>2704</v>
      </c>
      <c r="CS85" s="185" t="s">
        <v>2819</v>
      </c>
      <c r="CT85" s="185" t="s">
        <v>2704</v>
      </c>
      <c r="CU85" s="185" t="s">
        <v>2704</v>
      </c>
      <c r="CV85" s="185" t="s">
        <v>2819</v>
      </c>
      <c r="CW85" s="185" t="s">
        <v>2704</v>
      </c>
      <c r="CX85" s="185" t="s">
        <v>2704</v>
      </c>
      <c r="CY85" s="185" t="s">
        <v>2819</v>
      </c>
      <c r="CZ85" s="185" t="s">
        <v>2704</v>
      </c>
      <c r="DA85" s="185" t="s">
        <v>2704</v>
      </c>
      <c r="DB85" s="185" t="s">
        <v>2819</v>
      </c>
      <c r="DC85" s="185" t="s">
        <v>2704</v>
      </c>
      <c r="DD85" s="185" t="s">
        <v>2704</v>
      </c>
      <c r="DE85" s="185" t="s">
        <v>2819</v>
      </c>
      <c r="DF85" s="185" t="s">
        <v>2704</v>
      </c>
      <c r="DG85" s="185" t="s">
        <v>2704</v>
      </c>
      <c r="DH85" s="185" t="s">
        <v>2819</v>
      </c>
      <c r="DI85" s="185" t="s">
        <v>2704</v>
      </c>
      <c r="DJ85" s="185" t="s">
        <v>2704</v>
      </c>
      <c r="DK85" s="185" t="s">
        <v>2819</v>
      </c>
      <c r="DL85" s="185" t="s">
        <v>2704</v>
      </c>
      <c r="DM85" s="185" t="s">
        <v>2704</v>
      </c>
      <c r="DN85" s="185" t="s">
        <v>2819</v>
      </c>
      <c r="DO85" s="185" t="s">
        <v>2704</v>
      </c>
      <c r="DP85" s="185" t="s">
        <v>2704</v>
      </c>
      <c r="DQ85" s="185" t="s">
        <v>2819</v>
      </c>
      <c r="DR85" s="185" t="s">
        <v>2704</v>
      </c>
      <c r="DS85" s="185" t="s">
        <v>2704</v>
      </c>
      <c r="DT85" s="185" t="s">
        <v>2819</v>
      </c>
      <c r="DU85" s="185" t="s">
        <v>2704</v>
      </c>
      <c r="DV85" s="185" t="s">
        <v>2704</v>
      </c>
      <c r="DW85" s="185" t="s">
        <v>2819</v>
      </c>
      <c r="DX85" s="185" t="s">
        <v>2704</v>
      </c>
      <c r="DY85" s="185" t="s">
        <v>2704</v>
      </c>
      <c r="DZ85" s="185" t="s">
        <v>2819</v>
      </c>
      <c r="EA85" s="185" t="s">
        <v>2704</v>
      </c>
      <c r="EB85" s="185" t="s">
        <v>2704</v>
      </c>
      <c r="EC85" s="185" t="s">
        <v>2819</v>
      </c>
      <c r="ED85" s="185" t="s">
        <v>2704</v>
      </c>
      <c r="EE85" s="185" t="s">
        <v>2704</v>
      </c>
      <c r="EF85" s="185" t="s">
        <v>2819</v>
      </c>
      <c r="EG85" s="185" t="s">
        <v>2704</v>
      </c>
      <c r="EH85" s="185" t="s">
        <v>2704</v>
      </c>
      <c r="EI85" s="185" t="s">
        <v>2819</v>
      </c>
      <c r="EJ85" s="185" t="s">
        <v>2704</v>
      </c>
      <c r="EK85" s="185" t="s">
        <v>2704</v>
      </c>
      <c r="EL85" s="185" t="s">
        <v>2819</v>
      </c>
      <c r="EM85" s="185" t="s">
        <v>2704</v>
      </c>
      <c r="EN85" s="185" t="s">
        <v>2704</v>
      </c>
      <c r="EO85" s="185" t="s">
        <v>2819</v>
      </c>
      <c r="EP85" s="185" t="s">
        <v>2704</v>
      </c>
      <c r="EQ85" s="185" t="s">
        <v>2704</v>
      </c>
      <c r="ER85" s="185" t="s">
        <v>2819</v>
      </c>
      <c r="ES85" s="185" t="s">
        <v>2704</v>
      </c>
      <c r="ET85" s="185" t="s">
        <v>2704</v>
      </c>
    </row>
    <row r="86" spans="1:150" x14ac:dyDescent="0.3">
      <c r="A86" s="1"/>
      <c r="B86" s="186" t="s">
        <v>3239</v>
      </c>
      <c r="C86" s="186" t="s">
        <v>398</v>
      </c>
      <c r="D86" s="186" t="s">
        <v>928</v>
      </c>
      <c r="E86" s="186" t="s">
        <v>3240</v>
      </c>
      <c r="F86" s="186" t="s">
        <v>3241</v>
      </c>
      <c r="G86" s="187" t="s">
        <v>2819</v>
      </c>
      <c r="H86" s="187" t="s">
        <v>2704</v>
      </c>
      <c r="I86" s="187" t="s">
        <v>2704</v>
      </c>
      <c r="J86" s="187" t="s">
        <v>2819</v>
      </c>
      <c r="K86" s="187" t="s">
        <v>2704</v>
      </c>
      <c r="L86" s="187" t="s">
        <v>2704</v>
      </c>
      <c r="M86" s="187" t="s">
        <v>2819</v>
      </c>
      <c r="N86" s="187" t="s">
        <v>2704</v>
      </c>
      <c r="O86" s="187" t="s">
        <v>2704</v>
      </c>
      <c r="P86" s="187" t="s">
        <v>2819</v>
      </c>
      <c r="Q86" s="187" t="s">
        <v>2704</v>
      </c>
      <c r="R86" s="187" t="s">
        <v>2704</v>
      </c>
      <c r="S86" s="187" t="s">
        <v>2819</v>
      </c>
      <c r="T86" s="187" t="s">
        <v>2704</v>
      </c>
      <c r="U86" s="187" t="s">
        <v>2704</v>
      </c>
      <c r="V86" s="187" t="s">
        <v>2819</v>
      </c>
      <c r="W86" s="187" t="s">
        <v>2704</v>
      </c>
      <c r="X86" s="187" t="s">
        <v>2704</v>
      </c>
      <c r="Y86" s="187" t="s">
        <v>2819</v>
      </c>
      <c r="Z86" s="187" t="s">
        <v>2704</v>
      </c>
      <c r="AA86" s="187" t="s">
        <v>2704</v>
      </c>
      <c r="AB86" s="187" t="s">
        <v>2819</v>
      </c>
      <c r="AC86" s="187" t="s">
        <v>2704</v>
      </c>
      <c r="AD86" s="187" t="s">
        <v>2704</v>
      </c>
      <c r="AE86" s="187" t="s">
        <v>2819</v>
      </c>
      <c r="AF86" s="187" t="s">
        <v>2704</v>
      </c>
      <c r="AG86" s="187" t="s">
        <v>2704</v>
      </c>
      <c r="AH86" s="187" t="s">
        <v>2819</v>
      </c>
      <c r="AI86" s="187" t="s">
        <v>2704</v>
      </c>
      <c r="AJ86" s="187" t="s">
        <v>2704</v>
      </c>
      <c r="AK86" s="187" t="s">
        <v>2819</v>
      </c>
      <c r="AL86" s="187" t="s">
        <v>2704</v>
      </c>
      <c r="AM86" s="187" t="s">
        <v>2704</v>
      </c>
      <c r="AN86" s="187" t="s">
        <v>2819</v>
      </c>
      <c r="AO86" s="187" t="s">
        <v>2704</v>
      </c>
      <c r="AP86" s="187" t="s">
        <v>2704</v>
      </c>
      <c r="AQ86" s="187" t="s">
        <v>2819</v>
      </c>
      <c r="AR86" s="187" t="s">
        <v>2704</v>
      </c>
      <c r="AS86" s="187" t="s">
        <v>2704</v>
      </c>
      <c r="AT86" s="187" t="s">
        <v>2819</v>
      </c>
      <c r="AU86" s="187" t="s">
        <v>2704</v>
      </c>
      <c r="AV86" s="187" t="s">
        <v>2704</v>
      </c>
      <c r="AW86" s="187" t="s">
        <v>2819</v>
      </c>
      <c r="AX86" s="187" t="s">
        <v>2704</v>
      </c>
      <c r="AY86" s="187" t="s">
        <v>2704</v>
      </c>
      <c r="AZ86" s="187" t="s">
        <v>2819</v>
      </c>
      <c r="BA86" s="187" t="s">
        <v>2704</v>
      </c>
      <c r="BB86" s="187" t="s">
        <v>2704</v>
      </c>
      <c r="BC86" s="187" t="s">
        <v>2819</v>
      </c>
      <c r="BD86" s="187" t="s">
        <v>2704</v>
      </c>
      <c r="BE86" s="187" t="s">
        <v>2704</v>
      </c>
      <c r="BF86" s="187" t="s">
        <v>2819</v>
      </c>
      <c r="BG86" s="187" t="s">
        <v>2704</v>
      </c>
      <c r="BH86" s="187" t="s">
        <v>2704</v>
      </c>
      <c r="BI86" s="187" t="s">
        <v>2819</v>
      </c>
      <c r="BJ86" s="187" t="s">
        <v>2704</v>
      </c>
      <c r="BK86" s="187" t="s">
        <v>2704</v>
      </c>
      <c r="BL86" s="187" t="s">
        <v>2819</v>
      </c>
      <c r="BM86" s="187" t="s">
        <v>2704</v>
      </c>
      <c r="BN86" s="187" t="s">
        <v>2704</v>
      </c>
      <c r="BO86" s="187" t="s">
        <v>2819</v>
      </c>
      <c r="BP86" s="187" t="s">
        <v>2704</v>
      </c>
      <c r="BQ86" s="187" t="s">
        <v>2704</v>
      </c>
      <c r="BR86" s="187" t="s">
        <v>2819</v>
      </c>
      <c r="BS86" s="187" t="s">
        <v>2704</v>
      </c>
      <c r="BT86" s="187" t="s">
        <v>2704</v>
      </c>
      <c r="BU86" s="187" t="s">
        <v>2819</v>
      </c>
      <c r="BV86" s="187" t="s">
        <v>2704</v>
      </c>
      <c r="BW86" s="187" t="s">
        <v>2704</v>
      </c>
      <c r="BX86" s="187" t="s">
        <v>2819</v>
      </c>
      <c r="BY86" s="187" t="s">
        <v>2704</v>
      </c>
      <c r="BZ86" s="187" t="s">
        <v>2704</v>
      </c>
      <c r="CA86" s="187" t="s">
        <v>2819</v>
      </c>
      <c r="CB86" s="187" t="s">
        <v>2704</v>
      </c>
      <c r="CC86" s="187" t="s">
        <v>2704</v>
      </c>
      <c r="CD86" s="187" t="s">
        <v>2819</v>
      </c>
      <c r="CE86" s="187" t="s">
        <v>2704</v>
      </c>
      <c r="CF86" s="187" t="s">
        <v>2704</v>
      </c>
      <c r="CG86" s="187" t="s">
        <v>2819</v>
      </c>
      <c r="CH86" s="187" t="s">
        <v>2704</v>
      </c>
      <c r="CI86" s="187" t="s">
        <v>2704</v>
      </c>
      <c r="CJ86" s="187" t="s">
        <v>2819</v>
      </c>
      <c r="CK86" s="187" t="s">
        <v>2704</v>
      </c>
      <c r="CL86" s="187" t="s">
        <v>2704</v>
      </c>
      <c r="CM86" s="187" t="s">
        <v>2819</v>
      </c>
      <c r="CN86" s="187" t="s">
        <v>2704</v>
      </c>
      <c r="CO86" s="187" t="s">
        <v>2704</v>
      </c>
      <c r="CP86" s="187" t="s">
        <v>2819</v>
      </c>
      <c r="CQ86" s="187" t="s">
        <v>2704</v>
      </c>
      <c r="CR86" s="187" t="s">
        <v>2704</v>
      </c>
      <c r="CS86" s="187" t="s">
        <v>2819</v>
      </c>
      <c r="CT86" s="187" t="s">
        <v>2704</v>
      </c>
      <c r="CU86" s="187" t="s">
        <v>2704</v>
      </c>
      <c r="CV86" s="187" t="s">
        <v>2819</v>
      </c>
      <c r="CW86" s="187" t="s">
        <v>2704</v>
      </c>
      <c r="CX86" s="187" t="s">
        <v>2704</v>
      </c>
      <c r="CY86" s="187" t="s">
        <v>2819</v>
      </c>
      <c r="CZ86" s="187" t="s">
        <v>2704</v>
      </c>
      <c r="DA86" s="187" t="s">
        <v>2704</v>
      </c>
      <c r="DB86" s="187" t="s">
        <v>2819</v>
      </c>
      <c r="DC86" s="187" t="s">
        <v>2704</v>
      </c>
      <c r="DD86" s="187" t="s">
        <v>2704</v>
      </c>
      <c r="DE86" s="187" t="s">
        <v>2819</v>
      </c>
      <c r="DF86" s="187" t="s">
        <v>2704</v>
      </c>
      <c r="DG86" s="187" t="s">
        <v>2704</v>
      </c>
      <c r="DH86" s="187" t="s">
        <v>2819</v>
      </c>
      <c r="DI86" s="187" t="s">
        <v>2704</v>
      </c>
      <c r="DJ86" s="187" t="s">
        <v>2704</v>
      </c>
      <c r="DK86" s="187" t="s">
        <v>2819</v>
      </c>
      <c r="DL86" s="187" t="s">
        <v>2704</v>
      </c>
      <c r="DM86" s="187" t="s">
        <v>2704</v>
      </c>
      <c r="DN86" s="187" t="s">
        <v>2819</v>
      </c>
      <c r="DO86" s="187" t="s">
        <v>2704</v>
      </c>
      <c r="DP86" s="187" t="s">
        <v>2704</v>
      </c>
      <c r="DQ86" s="187" t="s">
        <v>2819</v>
      </c>
      <c r="DR86" s="187" t="s">
        <v>2704</v>
      </c>
      <c r="DS86" s="187" t="s">
        <v>2704</v>
      </c>
      <c r="DT86" s="187" t="s">
        <v>2819</v>
      </c>
      <c r="DU86" s="187" t="s">
        <v>2704</v>
      </c>
      <c r="DV86" s="187" t="s">
        <v>2704</v>
      </c>
      <c r="DW86" s="187" t="s">
        <v>2819</v>
      </c>
      <c r="DX86" s="187" t="s">
        <v>2704</v>
      </c>
      <c r="DY86" s="187" t="s">
        <v>2704</v>
      </c>
      <c r="DZ86" s="187" t="s">
        <v>2819</v>
      </c>
      <c r="EA86" s="187" t="s">
        <v>2704</v>
      </c>
      <c r="EB86" s="187" t="s">
        <v>2704</v>
      </c>
      <c r="EC86" s="187" t="s">
        <v>2819</v>
      </c>
      <c r="ED86" s="187" t="s">
        <v>2704</v>
      </c>
      <c r="EE86" s="187" t="s">
        <v>2704</v>
      </c>
      <c r="EF86" s="187" t="s">
        <v>2819</v>
      </c>
      <c r="EG86" s="187" t="s">
        <v>2704</v>
      </c>
      <c r="EH86" s="187" t="s">
        <v>2704</v>
      </c>
      <c r="EI86" s="187" t="s">
        <v>2819</v>
      </c>
      <c r="EJ86" s="187" t="s">
        <v>2704</v>
      </c>
      <c r="EK86" s="187" t="s">
        <v>2704</v>
      </c>
      <c r="EL86" s="187" t="s">
        <v>2819</v>
      </c>
      <c r="EM86" s="187" t="s">
        <v>2704</v>
      </c>
      <c r="EN86" s="187" t="s">
        <v>2704</v>
      </c>
      <c r="EO86" s="187" t="s">
        <v>2819</v>
      </c>
      <c r="EP86" s="187" t="s">
        <v>2704</v>
      </c>
      <c r="EQ86" s="187" t="s">
        <v>2704</v>
      </c>
      <c r="ER86" s="187" t="s">
        <v>2819</v>
      </c>
      <c r="ES86" s="187" t="s">
        <v>2704</v>
      </c>
      <c r="ET86" s="187" t="s">
        <v>2704</v>
      </c>
    </row>
    <row r="87" spans="1:150" x14ac:dyDescent="0.3">
      <c r="A87" s="1"/>
      <c r="B87" s="186" t="s">
        <v>3242</v>
      </c>
      <c r="C87" s="186" t="s">
        <v>398</v>
      </c>
      <c r="D87" s="186" t="s">
        <v>928</v>
      </c>
      <c r="E87" s="186" t="s">
        <v>3243</v>
      </c>
      <c r="F87" s="186" t="s">
        <v>3244</v>
      </c>
      <c r="G87" s="187" t="s">
        <v>2819</v>
      </c>
      <c r="H87" s="187" t="s">
        <v>2704</v>
      </c>
      <c r="I87" s="187" t="s">
        <v>2704</v>
      </c>
      <c r="J87" s="187" t="s">
        <v>2819</v>
      </c>
      <c r="K87" s="187" t="s">
        <v>2704</v>
      </c>
      <c r="L87" s="187" t="s">
        <v>2704</v>
      </c>
      <c r="M87" s="187" t="s">
        <v>2819</v>
      </c>
      <c r="N87" s="187" t="s">
        <v>2704</v>
      </c>
      <c r="O87" s="187" t="s">
        <v>2704</v>
      </c>
      <c r="P87" s="187" t="s">
        <v>2819</v>
      </c>
      <c r="Q87" s="187" t="s">
        <v>2704</v>
      </c>
      <c r="R87" s="187" t="s">
        <v>2704</v>
      </c>
      <c r="S87" s="187" t="s">
        <v>2819</v>
      </c>
      <c r="T87" s="187" t="s">
        <v>2704</v>
      </c>
      <c r="U87" s="187" t="s">
        <v>2704</v>
      </c>
      <c r="V87" s="187" t="s">
        <v>2819</v>
      </c>
      <c r="W87" s="187" t="s">
        <v>2704</v>
      </c>
      <c r="X87" s="187" t="s">
        <v>2704</v>
      </c>
      <c r="Y87" s="187" t="s">
        <v>2819</v>
      </c>
      <c r="Z87" s="187" t="s">
        <v>2704</v>
      </c>
      <c r="AA87" s="187" t="s">
        <v>2704</v>
      </c>
      <c r="AB87" s="187" t="s">
        <v>2819</v>
      </c>
      <c r="AC87" s="187" t="s">
        <v>2704</v>
      </c>
      <c r="AD87" s="187" t="s">
        <v>2704</v>
      </c>
      <c r="AE87" s="187" t="s">
        <v>2819</v>
      </c>
      <c r="AF87" s="187" t="s">
        <v>2704</v>
      </c>
      <c r="AG87" s="187" t="s">
        <v>2704</v>
      </c>
      <c r="AH87" s="187" t="s">
        <v>2819</v>
      </c>
      <c r="AI87" s="187" t="s">
        <v>2704</v>
      </c>
      <c r="AJ87" s="187" t="s">
        <v>2704</v>
      </c>
      <c r="AK87" s="187" t="s">
        <v>2819</v>
      </c>
      <c r="AL87" s="187" t="s">
        <v>2704</v>
      </c>
      <c r="AM87" s="187" t="s">
        <v>2704</v>
      </c>
      <c r="AN87" s="187" t="s">
        <v>2819</v>
      </c>
      <c r="AO87" s="187" t="s">
        <v>2704</v>
      </c>
      <c r="AP87" s="187" t="s">
        <v>2704</v>
      </c>
      <c r="AQ87" s="187" t="s">
        <v>2819</v>
      </c>
      <c r="AR87" s="187" t="s">
        <v>2704</v>
      </c>
      <c r="AS87" s="187" t="s">
        <v>2704</v>
      </c>
      <c r="AT87" s="187" t="s">
        <v>2819</v>
      </c>
      <c r="AU87" s="187" t="s">
        <v>2704</v>
      </c>
      <c r="AV87" s="187" t="s">
        <v>2704</v>
      </c>
      <c r="AW87" s="187" t="s">
        <v>2819</v>
      </c>
      <c r="AX87" s="187" t="s">
        <v>2704</v>
      </c>
      <c r="AY87" s="187" t="s">
        <v>2704</v>
      </c>
      <c r="AZ87" s="187" t="s">
        <v>2819</v>
      </c>
      <c r="BA87" s="187" t="s">
        <v>2704</v>
      </c>
      <c r="BB87" s="187" t="s">
        <v>2704</v>
      </c>
      <c r="BC87" s="187" t="s">
        <v>2819</v>
      </c>
      <c r="BD87" s="187" t="s">
        <v>2704</v>
      </c>
      <c r="BE87" s="187" t="s">
        <v>2704</v>
      </c>
      <c r="BF87" s="187" t="s">
        <v>2819</v>
      </c>
      <c r="BG87" s="187" t="s">
        <v>2704</v>
      </c>
      <c r="BH87" s="187" t="s">
        <v>2704</v>
      </c>
      <c r="BI87" s="187" t="s">
        <v>2819</v>
      </c>
      <c r="BJ87" s="187" t="s">
        <v>2704</v>
      </c>
      <c r="BK87" s="187" t="s">
        <v>2704</v>
      </c>
      <c r="BL87" s="187" t="s">
        <v>2819</v>
      </c>
      <c r="BM87" s="187" t="s">
        <v>2704</v>
      </c>
      <c r="BN87" s="187" t="s">
        <v>2704</v>
      </c>
      <c r="BO87" s="187" t="s">
        <v>2819</v>
      </c>
      <c r="BP87" s="187" t="s">
        <v>2704</v>
      </c>
      <c r="BQ87" s="187" t="s">
        <v>2704</v>
      </c>
      <c r="BR87" s="187" t="s">
        <v>2819</v>
      </c>
      <c r="BS87" s="187" t="s">
        <v>2704</v>
      </c>
      <c r="BT87" s="187" t="s">
        <v>2704</v>
      </c>
      <c r="BU87" s="187" t="s">
        <v>2819</v>
      </c>
      <c r="BV87" s="187" t="s">
        <v>2704</v>
      </c>
      <c r="BW87" s="187" t="s">
        <v>2704</v>
      </c>
      <c r="BX87" s="187" t="s">
        <v>2819</v>
      </c>
      <c r="BY87" s="187" t="s">
        <v>2704</v>
      </c>
      <c r="BZ87" s="187" t="s">
        <v>2704</v>
      </c>
      <c r="CA87" s="187" t="s">
        <v>2819</v>
      </c>
      <c r="CB87" s="187" t="s">
        <v>2704</v>
      </c>
      <c r="CC87" s="187" t="s">
        <v>2704</v>
      </c>
      <c r="CD87" s="187" t="s">
        <v>2819</v>
      </c>
      <c r="CE87" s="187" t="s">
        <v>2704</v>
      </c>
      <c r="CF87" s="187" t="s">
        <v>2704</v>
      </c>
      <c r="CG87" s="187" t="s">
        <v>2819</v>
      </c>
      <c r="CH87" s="187" t="s">
        <v>2704</v>
      </c>
      <c r="CI87" s="187" t="s">
        <v>2704</v>
      </c>
      <c r="CJ87" s="187" t="s">
        <v>2819</v>
      </c>
      <c r="CK87" s="187" t="s">
        <v>2704</v>
      </c>
      <c r="CL87" s="187" t="s">
        <v>2704</v>
      </c>
      <c r="CM87" s="187" t="s">
        <v>2819</v>
      </c>
      <c r="CN87" s="187" t="s">
        <v>2704</v>
      </c>
      <c r="CO87" s="187" t="s">
        <v>2704</v>
      </c>
      <c r="CP87" s="187" t="s">
        <v>2819</v>
      </c>
      <c r="CQ87" s="187" t="s">
        <v>2704</v>
      </c>
      <c r="CR87" s="187" t="s">
        <v>2704</v>
      </c>
      <c r="CS87" s="187" t="s">
        <v>2819</v>
      </c>
      <c r="CT87" s="187" t="s">
        <v>2704</v>
      </c>
      <c r="CU87" s="187" t="s">
        <v>2704</v>
      </c>
      <c r="CV87" s="187" t="s">
        <v>2819</v>
      </c>
      <c r="CW87" s="187" t="s">
        <v>2704</v>
      </c>
      <c r="CX87" s="187" t="s">
        <v>2704</v>
      </c>
      <c r="CY87" s="187" t="s">
        <v>2819</v>
      </c>
      <c r="CZ87" s="187" t="s">
        <v>2704</v>
      </c>
      <c r="DA87" s="187" t="s">
        <v>2704</v>
      </c>
      <c r="DB87" s="187" t="s">
        <v>2819</v>
      </c>
      <c r="DC87" s="187" t="s">
        <v>2704</v>
      </c>
      <c r="DD87" s="187" t="s">
        <v>2704</v>
      </c>
      <c r="DE87" s="187" t="s">
        <v>2819</v>
      </c>
      <c r="DF87" s="187" t="s">
        <v>2704</v>
      </c>
      <c r="DG87" s="187" t="s">
        <v>2704</v>
      </c>
      <c r="DH87" s="187" t="s">
        <v>2819</v>
      </c>
      <c r="DI87" s="187" t="s">
        <v>2704</v>
      </c>
      <c r="DJ87" s="187" t="s">
        <v>2704</v>
      </c>
      <c r="DK87" s="187" t="s">
        <v>2819</v>
      </c>
      <c r="DL87" s="187" t="s">
        <v>2704</v>
      </c>
      <c r="DM87" s="187" t="s">
        <v>2704</v>
      </c>
      <c r="DN87" s="187" t="s">
        <v>2819</v>
      </c>
      <c r="DO87" s="187" t="s">
        <v>2704</v>
      </c>
      <c r="DP87" s="187" t="s">
        <v>2704</v>
      </c>
      <c r="DQ87" s="187" t="s">
        <v>2819</v>
      </c>
      <c r="DR87" s="187" t="s">
        <v>2704</v>
      </c>
      <c r="DS87" s="187" t="s">
        <v>2704</v>
      </c>
      <c r="DT87" s="187" t="s">
        <v>2819</v>
      </c>
      <c r="DU87" s="187" t="s">
        <v>2704</v>
      </c>
      <c r="DV87" s="187" t="s">
        <v>2704</v>
      </c>
      <c r="DW87" s="187" t="s">
        <v>2819</v>
      </c>
      <c r="DX87" s="187" t="s">
        <v>2704</v>
      </c>
      <c r="DY87" s="187" t="s">
        <v>2704</v>
      </c>
      <c r="DZ87" s="187" t="s">
        <v>2819</v>
      </c>
      <c r="EA87" s="187" t="s">
        <v>2704</v>
      </c>
      <c r="EB87" s="187" t="s">
        <v>2704</v>
      </c>
      <c r="EC87" s="187" t="s">
        <v>2819</v>
      </c>
      <c r="ED87" s="187" t="s">
        <v>2704</v>
      </c>
      <c r="EE87" s="187" t="s">
        <v>2704</v>
      </c>
      <c r="EF87" s="187" t="s">
        <v>2819</v>
      </c>
      <c r="EG87" s="187" t="s">
        <v>2704</v>
      </c>
      <c r="EH87" s="187" t="s">
        <v>2704</v>
      </c>
      <c r="EI87" s="187" t="s">
        <v>2819</v>
      </c>
      <c r="EJ87" s="187" t="s">
        <v>2704</v>
      </c>
      <c r="EK87" s="187" t="s">
        <v>2704</v>
      </c>
      <c r="EL87" s="187" t="s">
        <v>2819</v>
      </c>
      <c r="EM87" s="187" t="s">
        <v>2704</v>
      </c>
      <c r="EN87" s="187" t="s">
        <v>2704</v>
      </c>
      <c r="EO87" s="187" t="s">
        <v>2819</v>
      </c>
      <c r="EP87" s="187" t="s">
        <v>2704</v>
      </c>
      <c r="EQ87" s="187" t="s">
        <v>2704</v>
      </c>
      <c r="ER87" s="187" t="s">
        <v>2819</v>
      </c>
      <c r="ES87" s="187" t="s">
        <v>2704</v>
      </c>
      <c r="ET87" s="187" t="s">
        <v>2704</v>
      </c>
    </row>
    <row r="88" spans="1:150" x14ac:dyDescent="0.3">
      <c r="A88" s="1"/>
      <c r="B88" s="237" t="s">
        <v>859</v>
      </c>
      <c r="C88" s="237" t="s">
        <v>863</v>
      </c>
      <c r="D88" s="237" t="s">
        <v>863</v>
      </c>
      <c r="E88" s="237" t="s">
        <v>863</v>
      </c>
      <c r="F88" s="237" t="s">
        <v>863</v>
      </c>
      <c r="G88" s="1" t="s">
        <v>863</v>
      </c>
      <c r="H88" s="188" t="s">
        <v>2704</v>
      </c>
      <c r="I88" s="188" t="s">
        <v>2704</v>
      </c>
      <c r="J88" s="1" t="s">
        <v>863</v>
      </c>
      <c r="K88" s="188" t="s">
        <v>2704</v>
      </c>
      <c r="L88" s="188" t="s">
        <v>2704</v>
      </c>
      <c r="M88" s="1" t="s">
        <v>863</v>
      </c>
      <c r="N88" s="188" t="s">
        <v>2704</v>
      </c>
      <c r="O88" s="188" t="s">
        <v>2704</v>
      </c>
      <c r="P88" s="1" t="s">
        <v>863</v>
      </c>
      <c r="Q88" s="188" t="s">
        <v>2704</v>
      </c>
      <c r="R88" s="188" t="s">
        <v>2704</v>
      </c>
      <c r="S88" s="1" t="s">
        <v>863</v>
      </c>
      <c r="T88" s="188" t="s">
        <v>2704</v>
      </c>
      <c r="U88" s="188" t="s">
        <v>2704</v>
      </c>
      <c r="V88" s="1" t="s">
        <v>863</v>
      </c>
      <c r="W88" s="188" t="s">
        <v>2704</v>
      </c>
      <c r="X88" s="188" t="s">
        <v>2704</v>
      </c>
      <c r="Y88" s="1" t="s">
        <v>863</v>
      </c>
      <c r="Z88" s="188" t="s">
        <v>2704</v>
      </c>
      <c r="AA88" s="188" t="s">
        <v>2704</v>
      </c>
      <c r="AB88" s="1" t="s">
        <v>863</v>
      </c>
      <c r="AC88" s="188" t="s">
        <v>2704</v>
      </c>
      <c r="AD88" s="188" t="s">
        <v>2704</v>
      </c>
      <c r="AE88" s="1" t="s">
        <v>863</v>
      </c>
      <c r="AF88" s="188" t="s">
        <v>2704</v>
      </c>
      <c r="AG88" s="188" t="s">
        <v>2704</v>
      </c>
      <c r="AH88" s="1" t="s">
        <v>863</v>
      </c>
      <c r="AI88" s="188" t="s">
        <v>2704</v>
      </c>
      <c r="AJ88" s="188" t="s">
        <v>2704</v>
      </c>
      <c r="AK88" s="1" t="s">
        <v>863</v>
      </c>
      <c r="AL88" s="188" t="s">
        <v>2704</v>
      </c>
      <c r="AM88" s="188" t="s">
        <v>2704</v>
      </c>
      <c r="AN88" s="1" t="s">
        <v>863</v>
      </c>
      <c r="AO88" s="188" t="s">
        <v>2704</v>
      </c>
      <c r="AP88" s="188" t="s">
        <v>2704</v>
      </c>
      <c r="AQ88" s="1" t="s">
        <v>863</v>
      </c>
      <c r="AR88" s="188" t="s">
        <v>2704</v>
      </c>
      <c r="AS88" s="188" t="s">
        <v>2704</v>
      </c>
      <c r="AT88" s="1" t="s">
        <v>863</v>
      </c>
      <c r="AU88" s="188" t="s">
        <v>2704</v>
      </c>
      <c r="AV88" s="188" t="s">
        <v>2704</v>
      </c>
      <c r="AW88" s="1" t="s">
        <v>863</v>
      </c>
      <c r="AX88" s="188" t="s">
        <v>2704</v>
      </c>
      <c r="AY88" s="188" t="s">
        <v>2704</v>
      </c>
      <c r="AZ88" s="1" t="s">
        <v>863</v>
      </c>
      <c r="BA88" s="188" t="s">
        <v>2704</v>
      </c>
      <c r="BB88" s="188" t="s">
        <v>2704</v>
      </c>
      <c r="BC88" s="1" t="s">
        <v>863</v>
      </c>
      <c r="BD88" s="188" t="s">
        <v>2704</v>
      </c>
      <c r="BE88" s="188" t="s">
        <v>2704</v>
      </c>
      <c r="BF88" s="1" t="s">
        <v>863</v>
      </c>
      <c r="BG88" s="188" t="s">
        <v>2704</v>
      </c>
      <c r="BH88" s="188" t="s">
        <v>2704</v>
      </c>
      <c r="BI88" s="1" t="s">
        <v>863</v>
      </c>
      <c r="BJ88" s="188" t="s">
        <v>2704</v>
      </c>
      <c r="BK88" s="188" t="s">
        <v>2704</v>
      </c>
      <c r="BL88" s="1" t="s">
        <v>863</v>
      </c>
      <c r="BM88" s="188" t="s">
        <v>2704</v>
      </c>
      <c r="BN88" s="188" t="s">
        <v>2704</v>
      </c>
      <c r="BO88" s="1" t="s">
        <v>863</v>
      </c>
      <c r="BP88" s="188" t="s">
        <v>2704</v>
      </c>
      <c r="BQ88" s="188" t="s">
        <v>2704</v>
      </c>
      <c r="BR88" s="1" t="s">
        <v>863</v>
      </c>
      <c r="BS88" s="188" t="s">
        <v>2704</v>
      </c>
      <c r="BT88" s="188" t="s">
        <v>2704</v>
      </c>
      <c r="BU88" s="1" t="s">
        <v>863</v>
      </c>
      <c r="BV88" s="188" t="s">
        <v>2704</v>
      </c>
      <c r="BW88" s="188" t="s">
        <v>2704</v>
      </c>
      <c r="BX88" s="1" t="s">
        <v>863</v>
      </c>
      <c r="BY88" s="188" t="s">
        <v>2704</v>
      </c>
      <c r="BZ88" s="188" t="s">
        <v>2704</v>
      </c>
      <c r="CA88" s="1" t="s">
        <v>863</v>
      </c>
      <c r="CB88" s="188" t="s">
        <v>2704</v>
      </c>
      <c r="CC88" s="188" t="s">
        <v>2704</v>
      </c>
      <c r="CD88" s="1" t="s">
        <v>863</v>
      </c>
      <c r="CE88" s="188" t="s">
        <v>2704</v>
      </c>
      <c r="CF88" s="188" t="s">
        <v>2704</v>
      </c>
      <c r="CG88" s="1" t="s">
        <v>863</v>
      </c>
      <c r="CH88" s="188" t="s">
        <v>2704</v>
      </c>
      <c r="CI88" s="188" t="s">
        <v>2704</v>
      </c>
      <c r="CJ88" s="1" t="s">
        <v>863</v>
      </c>
      <c r="CK88" s="188" t="s">
        <v>2704</v>
      </c>
      <c r="CL88" s="188" t="s">
        <v>2704</v>
      </c>
      <c r="CM88" s="1" t="s">
        <v>863</v>
      </c>
      <c r="CN88" s="188" t="s">
        <v>2704</v>
      </c>
      <c r="CO88" s="188" t="s">
        <v>2704</v>
      </c>
      <c r="CP88" s="1" t="s">
        <v>863</v>
      </c>
      <c r="CQ88" s="188" t="s">
        <v>2704</v>
      </c>
      <c r="CR88" s="188" t="s">
        <v>2704</v>
      </c>
      <c r="CS88" s="1" t="s">
        <v>863</v>
      </c>
      <c r="CT88" s="188" t="s">
        <v>2704</v>
      </c>
      <c r="CU88" s="188" t="s">
        <v>2704</v>
      </c>
      <c r="CV88" s="1" t="s">
        <v>863</v>
      </c>
      <c r="CW88" s="188" t="s">
        <v>2704</v>
      </c>
      <c r="CX88" s="188" t="s">
        <v>2704</v>
      </c>
      <c r="CY88" s="1" t="s">
        <v>863</v>
      </c>
      <c r="CZ88" s="188" t="s">
        <v>2704</v>
      </c>
      <c r="DA88" s="188" t="s">
        <v>2704</v>
      </c>
      <c r="DB88" s="1" t="s">
        <v>863</v>
      </c>
      <c r="DC88" s="188" t="s">
        <v>2704</v>
      </c>
      <c r="DD88" s="188" t="s">
        <v>2704</v>
      </c>
      <c r="DE88" s="1" t="s">
        <v>863</v>
      </c>
      <c r="DF88" s="188" t="s">
        <v>2704</v>
      </c>
      <c r="DG88" s="188" t="s">
        <v>2704</v>
      </c>
      <c r="DH88" s="1" t="s">
        <v>863</v>
      </c>
      <c r="DI88" s="188" t="s">
        <v>2704</v>
      </c>
      <c r="DJ88" s="188" t="s">
        <v>2704</v>
      </c>
      <c r="DK88" s="1" t="s">
        <v>863</v>
      </c>
      <c r="DL88" s="188" t="s">
        <v>2704</v>
      </c>
      <c r="DM88" s="188" t="s">
        <v>2704</v>
      </c>
      <c r="DN88" s="1" t="s">
        <v>863</v>
      </c>
      <c r="DO88" s="188" t="s">
        <v>2704</v>
      </c>
      <c r="DP88" s="188" t="s">
        <v>2704</v>
      </c>
      <c r="DQ88" s="1" t="s">
        <v>863</v>
      </c>
      <c r="DR88" s="188" t="s">
        <v>2704</v>
      </c>
      <c r="DS88" s="188" t="s">
        <v>2704</v>
      </c>
      <c r="DT88" s="1" t="s">
        <v>863</v>
      </c>
      <c r="DU88" s="188" t="s">
        <v>2704</v>
      </c>
      <c r="DV88" s="188" t="s">
        <v>2704</v>
      </c>
      <c r="DW88" s="1" t="s">
        <v>863</v>
      </c>
      <c r="DX88" s="188" t="s">
        <v>2704</v>
      </c>
      <c r="DY88" s="188" t="s">
        <v>2704</v>
      </c>
      <c r="DZ88" s="1" t="s">
        <v>863</v>
      </c>
      <c r="EA88" s="188" t="s">
        <v>2704</v>
      </c>
      <c r="EB88" s="188" t="s">
        <v>2704</v>
      </c>
      <c r="EC88" s="1" t="s">
        <v>863</v>
      </c>
      <c r="ED88" s="188" t="s">
        <v>2704</v>
      </c>
      <c r="EE88" s="188" t="s">
        <v>2704</v>
      </c>
      <c r="EF88" s="1" t="s">
        <v>863</v>
      </c>
      <c r="EG88" s="188" t="s">
        <v>2704</v>
      </c>
      <c r="EH88" s="188" t="s">
        <v>2704</v>
      </c>
      <c r="EI88" s="1" t="s">
        <v>863</v>
      </c>
      <c r="EJ88" s="188" t="s">
        <v>2704</v>
      </c>
      <c r="EK88" s="188" t="s">
        <v>2704</v>
      </c>
      <c r="EL88" s="1" t="s">
        <v>863</v>
      </c>
      <c r="EM88" s="188" t="s">
        <v>2704</v>
      </c>
      <c r="EN88" s="188" t="s">
        <v>2704</v>
      </c>
      <c r="EO88" s="1" t="s">
        <v>863</v>
      </c>
      <c r="EP88" s="188" t="s">
        <v>2704</v>
      </c>
      <c r="EQ88" s="188" t="s">
        <v>2704</v>
      </c>
      <c r="ER88" s="1" t="s">
        <v>863</v>
      </c>
      <c r="ES88" s="188" t="s">
        <v>2704</v>
      </c>
      <c r="ET88" s="188" t="s">
        <v>2704</v>
      </c>
    </row>
    <row r="89" spans="1:150" x14ac:dyDescent="0.3">
      <c r="A89" s="1"/>
      <c r="B89" s="238" t="s">
        <v>3245</v>
      </c>
      <c r="C89" s="238" t="s">
        <v>863</v>
      </c>
      <c r="D89" s="238" t="s">
        <v>863</v>
      </c>
      <c r="E89" s="238" t="s">
        <v>863</v>
      </c>
      <c r="F89" s="238" t="s">
        <v>863</v>
      </c>
      <c r="G89" s="189"/>
      <c r="H89" s="189" t="s">
        <v>863</v>
      </c>
      <c r="I89" s="189" t="s">
        <v>863</v>
      </c>
      <c r="J89" s="189"/>
      <c r="K89" s="189" t="s">
        <v>863</v>
      </c>
      <c r="L89" s="189" t="s">
        <v>863</v>
      </c>
      <c r="M89" s="189"/>
      <c r="N89" s="189" t="s">
        <v>863</v>
      </c>
      <c r="O89" s="189" t="s">
        <v>863</v>
      </c>
      <c r="P89" s="189"/>
      <c r="Q89" s="189" t="s">
        <v>863</v>
      </c>
      <c r="R89" s="189" t="s">
        <v>863</v>
      </c>
      <c r="S89" s="189"/>
      <c r="T89" s="189" t="s">
        <v>863</v>
      </c>
      <c r="U89" s="189" t="s">
        <v>863</v>
      </c>
      <c r="V89" s="189"/>
      <c r="W89" s="189" t="s">
        <v>863</v>
      </c>
      <c r="X89" s="189" t="s">
        <v>863</v>
      </c>
      <c r="Y89" s="189"/>
      <c r="Z89" s="189" t="s">
        <v>863</v>
      </c>
      <c r="AA89" s="189" t="s">
        <v>863</v>
      </c>
      <c r="AB89" s="189"/>
      <c r="AC89" s="189" t="s">
        <v>863</v>
      </c>
      <c r="AD89" s="189" t="s">
        <v>863</v>
      </c>
      <c r="AE89" s="189"/>
      <c r="AF89" s="189" t="s">
        <v>863</v>
      </c>
      <c r="AG89" s="189" t="s">
        <v>863</v>
      </c>
      <c r="AH89" s="189"/>
      <c r="AI89" s="189" t="s">
        <v>863</v>
      </c>
      <c r="AJ89" s="189" t="s">
        <v>863</v>
      </c>
      <c r="AK89" s="189"/>
      <c r="AL89" s="189" t="s">
        <v>863</v>
      </c>
      <c r="AM89" s="189" t="s">
        <v>863</v>
      </c>
      <c r="AN89" s="189"/>
      <c r="AO89" s="189" t="s">
        <v>863</v>
      </c>
      <c r="AP89" s="189" t="s">
        <v>863</v>
      </c>
      <c r="AQ89" s="189"/>
      <c r="AR89" s="189" t="s">
        <v>863</v>
      </c>
      <c r="AS89" s="189" t="s">
        <v>863</v>
      </c>
      <c r="AT89" s="189"/>
      <c r="AU89" s="189" t="s">
        <v>863</v>
      </c>
      <c r="AV89" s="189" t="s">
        <v>863</v>
      </c>
      <c r="AW89" s="189"/>
      <c r="AX89" s="189" t="s">
        <v>863</v>
      </c>
      <c r="AY89" s="189" t="s">
        <v>863</v>
      </c>
      <c r="AZ89" s="189"/>
      <c r="BA89" s="189" t="s">
        <v>863</v>
      </c>
      <c r="BB89" s="189" t="s">
        <v>863</v>
      </c>
      <c r="BC89" s="189"/>
      <c r="BD89" s="189" t="s">
        <v>863</v>
      </c>
      <c r="BE89" s="189" t="s">
        <v>863</v>
      </c>
      <c r="BF89" s="189"/>
      <c r="BG89" s="189" t="s">
        <v>863</v>
      </c>
      <c r="BH89" s="189" t="s">
        <v>863</v>
      </c>
      <c r="BI89" s="189"/>
      <c r="BJ89" s="189" t="s">
        <v>863</v>
      </c>
      <c r="BK89" s="189" t="s">
        <v>863</v>
      </c>
      <c r="BL89" s="189"/>
      <c r="BM89" s="189" t="s">
        <v>863</v>
      </c>
      <c r="BN89" s="189" t="s">
        <v>863</v>
      </c>
      <c r="BO89" s="189"/>
      <c r="BP89" s="189" t="s">
        <v>863</v>
      </c>
      <c r="BQ89" s="189" t="s">
        <v>863</v>
      </c>
      <c r="BR89" s="189"/>
      <c r="BS89" s="189" t="s">
        <v>863</v>
      </c>
      <c r="BT89" s="189" t="s">
        <v>863</v>
      </c>
      <c r="BU89" s="189"/>
      <c r="BV89" s="189" t="s">
        <v>863</v>
      </c>
      <c r="BW89" s="189" t="s">
        <v>863</v>
      </c>
      <c r="BX89" s="189"/>
      <c r="BY89" s="189" t="s">
        <v>863</v>
      </c>
      <c r="BZ89" s="189" t="s">
        <v>863</v>
      </c>
      <c r="CA89" s="189"/>
      <c r="CB89" s="189" t="s">
        <v>863</v>
      </c>
      <c r="CC89" s="189" t="s">
        <v>863</v>
      </c>
      <c r="CD89" s="189"/>
      <c r="CE89" s="189" t="s">
        <v>863</v>
      </c>
      <c r="CF89" s="189" t="s">
        <v>863</v>
      </c>
      <c r="CG89" s="189"/>
      <c r="CH89" s="189" t="s">
        <v>863</v>
      </c>
      <c r="CI89" s="189" t="s">
        <v>863</v>
      </c>
      <c r="CJ89" s="189"/>
      <c r="CK89" s="189" t="s">
        <v>863</v>
      </c>
      <c r="CL89" s="189" t="s">
        <v>863</v>
      </c>
      <c r="CM89" s="189"/>
      <c r="CN89" s="189" t="s">
        <v>863</v>
      </c>
      <c r="CO89" s="189" t="s">
        <v>863</v>
      </c>
      <c r="CP89" s="189"/>
      <c r="CQ89" s="189" t="s">
        <v>863</v>
      </c>
      <c r="CR89" s="189" t="s">
        <v>863</v>
      </c>
      <c r="CS89" s="189"/>
      <c r="CT89" s="189" t="s">
        <v>863</v>
      </c>
      <c r="CU89" s="189" t="s">
        <v>863</v>
      </c>
      <c r="CV89" s="189"/>
      <c r="CW89" s="189" t="s">
        <v>863</v>
      </c>
      <c r="CX89" s="189" t="s">
        <v>863</v>
      </c>
      <c r="CY89" s="189"/>
      <c r="CZ89" s="189" t="s">
        <v>863</v>
      </c>
      <c r="DA89" s="189" t="s">
        <v>863</v>
      </c>
      <c r="DB89" s="189"/>
      <c r="DC89" s="189" t="s">
        <v>863</v>
      </c>
      <c r="DD89" s="189" t="s">
        <v>863</v>
      </c>
      <c r="DE89" s="189"/>
      <c r="DF89" s="189" t="s">
        <v>863</v>
      </c>
      <c r="DG89" s="189" t="s">
        <v>863</v>
      </c>
      <c r="DH89" s="189"/>
      <c r="DI89" s="189" t="s">
        <v>863</v>
      </c>
      <c r="DJ89" s="189" t="s">
        <v>863</v>
      </c>
      <c r="DK89" s="189"/>
      <c r="DL89" s="189" t="s">
        <v>863</v>
      </c>
      <c r="DM89" s="189" t="s">
        <v>863</v>
      </c>
      <c r="DN89" s="189"/>
      <c r="DO89" s="189" t="s">
        <v>863</v>
      </c>
      <c r="DP89" s="189" t="s">
        <v>863</v>
      </c>
      <c r="DQ89" s="189"/>
      <c r="DR89" s="189" t="s">
        <v>863</v>
      </c>
      <c r="DS89" s="189" t="s">
        <v>863</v>
      </c>
      <c r="DT89" s="189"/>
      <c r="DU89" s="189" t="s">
        <v>863</v>
      </c>
      <c r="DV89" s="189" t="s">
        <v>863</v>
      </c>
      <c r="DW89" s="189"/>
      <c r="DX89" s="189" t="s">
        <v>863</v>
      </c>
      <c r="DY89" s="189" t="s">
        <v>863</v>
      </c>
      <c r="DZ89" s="189"/>
      <c r="EA89" s="189" t="s">
        <v>863</v>
      </c>
      <c r="EB89" s="189" t="s">
        <v>863</v>
      </c>
      <c r="EC89" s="189"/>
      <c r="ED89" s="189" t="s">
        <v>863</v>
      </c>
      <c r="EE89" s="189" t="s">
        <v>863</v>
      </c>
      <c r="EF89" s="189"/>
      <c r="EG89" s="189" t="s">
        <v>863</v>
      </c>
      <c r="EH89" s="189" t="s">
        <v>863</v>
      </c>
      <c r="EI89" s="189"/>
      <c r="EJ89" s="189" t="s">
        <v>863</v>
      </c>
      <c r="EK89" s="189" t="s">
        <v>863</v>
      </c>
      <c r="EL89" s="189"/>
      <c r="EM89" s="189" t="s">
        <v>863</v>
      </c>
      <c r="EN89" s="189" t="s">
        <v>863</v>
      </c>
      <c r="EO89" s="189"/>
      <c r="EP89" s="189" t="s">
        <v>863</v>
      </c>
      <c r="EQ89" s="189" t="s">
        <v>863</v>
      </c>
      <c r="ER89" s="189"/>
      <c r="ES89" s="189" t="s">
        <v>863</v>
      </c>
      <c r="ET89" s="189" t="s">
        <v>863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3246</v>
      </c>
      <c r="C5" s="1"/>
      <c r="D5" s="1"/>
      <c r="E5" s="1"/>
    </row>
    <row r="6" spans="1:7" x14ac:dyDescent="0.3">
      <c r="A6" s="1"/>
      <c r="B6" s="239" t="s">
        <v>101</v>
      </c>
      <c r="C6" s="239"/>
      <c r="D6" s="239" t="s">
        <v>1978</v>
      </c>
      <c r="E6" s="239"/>
    </row>
    <row r="7" spans="1:7" ht="36" customHeight="1" x14ac:dyDescent="0.3">
      <c r="A7" s="1"/>
      <c r="B7" s="191" t="s">
        <v>81</v>
      </c>
      <c r="C7" s="191" t="s">
        <v>471</v>
      </c>
      <c r="D7" s="190" t="s">
        <v>3247</v>
      </c>
      <c r="E7" s="190" t="s">
        <v>3248</v>
      </c>
    </row>
    <row r="8" spans="1:7" x14ac:dyDescent="0.3">
      <c r="A8" s="1"/>
      <c r="B8" s="192" t="s">
        <v>707</v>
      </c>
      <c r="C8" s="192" t="s">
        <v>708</v>
      </c>
      <c r="D8" s="193">
        <v>0</v>
      </c>
      <c r="E8" s="194">
        <v>0</v>
      </c>
    </row>
    <row r="9" spans="1:7" x14ac:dyDescent="0.3">
      <c r="A9" s="1"/>
      <c r="B9" s="192" t="s">
        <v>707</v>
      </c>
      <c r="C9" s="192" t="s">
        <v>709</v>
      </c>
      <c r="D9" s="193">
        <v>0</v>
      </c>
      <c r="E9" s="194">
        <v>0</v>
      </c>
    </row>
    <row r="10" spans="1:7" x14ac:dyDescent="0.3">
      <c r="A10" s="1"/>
      <c r="B10" s="192" t="s">
        <v>707</v>
      </c>
      <c r="C10" s="192" t="s">
        <v>710</v>
      </c>
      <c r="D10" s="193">
        <v>0</v>
      </c>
      <c r="E10" s="194">
        <v>0</v>
      </c>
    </row>
    <row r="11" spans="1:7" x14ac:dyDescent="0.3">
      <c r="A11" s="1"/>
      <c r="B11" s="192" t="s">
        <v>707</v>
      </c>
      <c r="C11" s="192" t="s">
        <v>711</v>
      </c>
      <c r="D11" s="193">
        <v>0</v>
      </c>
      <c r="E11" s="194">
        <v>0</v>
      </c>
    </row>
    <row r="12" spans="1:7" x14ac:dyDescent="0.3">
      <c r="A12" s="1"/>
      <c r="B12" s="192" t="s">
        <v>707</v>
      </c>
      <c r="C12" s="192" t="s">
        <v>712</v>
      </c>
      <c r="D12" s="193">
        <v>0</v>
      </c>
      <c r="E12" s="194">
        <v>0</v>
      </c>
    </row>
    <row r="13" spans="1:7" x14ac:dyDescent="0.3">
      <c r="A13" s="1"/>
      <c r="B13" s="192" t="s">
        <v>707</v>
      </c>
      <c r="C13" s="192" t="s">
        <v>713</v>
      </c>
      <c r="D13" s="193">
        <v>0</v>
      </c>
      <c r="E13" s="194">
        <v>0</v>
      </c>
    </row>
    <row r="14" spans="1:7" x14ac:dyDescent="0.3">
      <c r="A14" s="1"/>
      <c r="B14" s="192" t="s">
        <v>707</v>
      </c>
      <c r="C14" s="192" t="s">
        <v>714</v>
      </c>
      <c r="D14" s="193">
        <v>0</v>
      </c>
      <c r="E14" s="194">
        <v>0</v>
      </c>
    </row>
    <row r="15" spans="1:7" x14ac:dyDescent="0.3">
      <c r="A15" s="1"/>
      <c r="B15" s="192" t="s">
        <v>707</v>
      </c>
      <c r="C15" s="192" t="s">
        <v>715</v>
      </c>
      <c r="D15" s="193">
        <v>0</v>
      </c>
      <c r="E15" s="194">
        <v>0</v>
      </c>
    </row>
    <row r="16" spans="1:7" x14ac:dyDescent="0.3">
      <c r="A16" s="1"/>
      <c r="B16" s="192" t="s">
        <v>707</v>
      </c>
      <c r="C16" s="192" t="s">
        <v>716</v>
      </c>
      <c r="D16" s="193">
        <v>0</v>
      </c>
      <c r="E16" s="194">
        <v>0</v>
      </c>
    </row>
    <row r="17" spans="1:5" x14ac:dyDescent="0.3">
      <c r="A17" s="1"/>
      <c r="B17" s="192" t="s">
        <v>707</v>
      </c>
      <c r="C17" s="192" t="s">
        <v>717</v>
      </c>
      <c r="D17" s="193">
        <v>0</v>
      </c>
      <c r="E17" s="194">
        <v>0</v>
      </c>
    </row>
    <row r="18" spans="1:5" x14ac:dyDescent="0.3">
      <c r="A18" s="1"/>
      <c r="B18" s="192" t="s">
        <v>707</v>
      </c>
      <c r="C18" s="192" t="s">
        <v>718</v>
      </c>
      <c r="D18" s="193">
        <v>0</v>
      </c>
      <c r="E18" s="194">
        <v>0</v>
      </c>
    </row>
    <row r="19" spans="1:5" x14ac:dyDescent="0.3">
      <c r="A19" s="1"/>
      <c r="B19" s="192" t="s">
        <v>707</v>
      </c>
      <c r="C19" s="192" t="s">
        <v>719</v>
      </c>
      <c r="D19" s="193">
        <v>0</v>
      </c>
      <c r="E19" s="194">
        <v>0</v>
      </c>
    </row>
    <row r="20" spans="1:5" x14ac:dyDescent="0.3">
      <c r="A20" s="1"/>
      <c r="B20" s="192" t="s">
        <v>707</v>
      </c>
      <c r="C20" s="192" t="s">
        <v>720</v>
      </c>
      <c r="D20" s="193">
        <v>0</v>
      </c>
      <c r="E20" s="194">
        <v>0</v>
      </c>
    </row>
    <row r="21" spans="1:5" x14ac:dyDescent="0.3">
      <c r="A21" s="1"/>
      <c r="B21" s="192" t="s">
        <v>707</v>
      </c>
      <c r="C21" s="192" t="s">
        <v>721</v>
      </c>
      <c r="D21" s="193">
        <v>0</v>
      </c>
      <c r="E21" s="194">
        <v>0</v>
      </c>
    </row>
    <row r="22" spans="1:5" x14ac:dyDescent="0.3">
      <c r="A22" s="1"/>
      <c r="B22" s="192" t="s">
        <v>707</v>
      </c>
      <c r="C22" s="192" t="s">
        <v>722</v>
      </c>
      <c r="D22" s="193">
        <v>0</v>
      </c>
      <c r="E22" s="194">
        <v>0</v>
      </c>
    </row>
    <row r="23" spans="1:5" x14ac:dyDescent="0.3">
      <c r="A23" s="1"/>
      <c r="B23" s="192" t="s">
        <v>707</v>
      </c>
      <c r="C23" s="192" t="s">
        <v>723</v>
      </c>
      <c r="D23" s="193">
        <v>0</v>
      </c>
      <c r="E23" s="194">
        <v>0</v>
      </c>
    </row>
    <row r="24" spans="1:5" x14ac:dyDescent="0.3">
      <c r="A24" s="1"/>
      <c r="B24" s="192" t="s">
        <v>707</v>
      </c>
      <c r="C24" s="192" t="s">
        <v>724</v>
      </c>
      <c r="D24" s="193">
        <v>0</v>
      </c>
      <c r="E24" s="194">
        <v>0</v>
      </c>
    </row>
    <row r="25" spans="1:5" x14ac:dyDescent="0.3">
      <c r="A25" s="1"/>
      <c r="B25" s="192" t="s">
        <v>707</v>
      </c>
      <c r="C25" s="192" t="s">
        <v>725</v>
      </c>
      <c r="D25" s="193">
        <v>0</v>
      </c>
      <c r="E25" s="194">
        <v>0</v>
      </c>
    </row>
    <row r="26" spans="1:5" x14ac:dyDescent="0.3">
      <c r="A26" s="1"/>
      <c r="B26" s="192" t="s">
        <v>707</v>
      </c>
      <c r="C26" s="192" t="s">
        <v>726</v>
      </c>
      <c r="D26" s="193">
        <v>0</v>
      </c>
      <c r="E26" s="194">
        <v>0</v>
      </c>
    </row>
    <row r="27" spans="1:5" x14ac:dyDescent="0.3">
      <c r="A27" s="1"/>
      <c r="B27" s="192" t="s">
        <v>707</v>
      </c>
      <c r="C27" s="192" t="s">
        <v>727</v>
      </c>
      <c r="D27" s="193">
        <v>0</v>
      </c>
      <c r="E27" s="194">
        <v>0</v>
      </c>
    </row>
    <row r="28" spans="1:5" x14ac:dyDescent="0.3">
      <c r="A28" s="1"/>
      <c r="B28" s="192" t="s">
        <v>707</v>
      </c>
      <c r="C28" s="192" t="s">
        <v>728</v>
      </c>
      <c r="D28" s="193">
        <v>0</v>
      </c>
      <c r="E28" s="194">
        <v>0</v>
      </c>
    </row>
    <row r="29" spans="1:5" x14ac:dyDescent="0.3">
      <c r="A29" s="1"/>
      <c r="B29" s="192" t="s">
        <v>707</v>
      </c>
      <c r="C29" s="192" t="s">
        <v>729</v>
      </c>
      <c r="D29" s="193">
        <v>0</v>
      </c>
      <c r="E29" s="194">
        <v>0</v>
      </c>
    </row>
    <row r="30" spans="1:5" x14ac:dyDescent="0.3">
      <c r="A30" s="1"/>
      <c r="B30" s="192" t="s">
        <v>707</v>
      </c>
      <c r="C30" s="192" t="s">
        <v>730</v>
      </c>
      <c r="D30" s="193">
        <v>0</v>
      </c>
      <c r="E30" s="194">
        <v>0</v>
      </c>
    </row>
    <row r="31" spans="1:5" x14ac:dyDescent="0.3">
      <c r="A31" s="1"/>
      <c r="B31" s="192" t="s">
        <v>707</v>
      </c>
      <c r="C31" s="192" t="s">
        <v>731</v>
      </c>
      <c r="D31" s="193">
        <v>0</v>
      </c>
      <c r="E31" s="194">
        <v>0</v>
      </c>
    </row>
    <row r="32" spans="1:5" x14ac:dyDescent="0.3">
      <c r="A32" s="1"/>
      <c r="B32" s="192" t="s">
        <v>707</v>
      </c>
      <c r="C32" s="192" t="s">
        <v>732</v>
      </c>
      <c r="D32" s="193">
        <v>0</v>
      </c>
      <c r="E32" s="194">
        <v>0</v>
      </c>
    </row>
    <row r="33" spans="1:5" x14ac:dyDescent="0.3">
      <c r="A33" s="1"/>
      <c r="B33" s="192" t="s">
        <v>707</v>
      </c>
      <c r="C33" s="192" t="s">
        <v>733</v>
      </c>
      <c r="D33" s="193">
        <v>0</v>
      </c>
      <c r="E33" s="194">
        <v>0</v>
      </c>
    </row>
    <row r="34" spans="1:5" x14ac:dyDescent="0.3">
      <c r="A34" s="1"/>
      <c r="B34" s="192" t="s">
        <v>707</v>
      </c>
      <c r="C34" s="192" t="s">
        <v>734</v>
      </c>
      <c r="D34" s="193">
        <v>0</v>
      </c>
      <c r="E34" s="194">
        <v>0</v>
      </c>
    </row>
    <row r="35" spans="1:5" x14ac:dyDescent="0.3">
      <c r="A35" s="1"/>
      <c r="B35" s="192" t="s">
        <v>707</v>
      </c>
      <c r="C35" s="192" t="s">
        <v>735</v>
      </c>
      <c r="D35" s="193">
        <v>0</v>
      </c>
      <c r="E35" s="194">
        <v>0</v>
      </c>
    </row>
    <row r="36" spans="1:5" x14ac:dyDescent="0.3">
      <c r="A36" s="1"/>
      <c r="B36" s="192" t="s">
        <v>707</v>
      </c>
      <c r="C36" s="192" t="s">
        <v>736</v>
      </c>
      <c r="D36" s="193">
        <v>0</v>
      </c>
      <c r="E36" s="194">
        <v>0</v>
      </c>
    </row>
    <row r="37" spans="1:5" x14ac:dyDescent="0.3">
      <c r="A37" s="1"/>
      <c r="B37" s="192" t="s">
        <v>707</v>
      </c>
      <c r="C37" s="192" t="s">
        <v>737</v>
      </c>
      <c r="D37" s="193">
        <v>0</v>
      </c>
      <c r="E37" s="194">
        <v>0</v>
      </c>
    </row>
    <row r="38" spans="1:5" x14ac:dyDescent="0.3">
      <c r="A38" s="1"/>
      <c r="B38" s="192" t="s">
        <v>707</v>
      </c>
      <c r="C38" s="192" t="s">
        <v>738</v>
      </c>
      <c r="D38" s="193">
        <v>0</v>
      </c>
      <c r="E38" s="194">
        <v>0</v>
      </c>
    </row>
    <row r="39" spans="1:5" x14ac:dyDescent="0.3">
      <c r="A39" s="1"/>
      <c r="B39" s="192" t="s">
        <v>707</v>
      </c>
      <c r="C39" s="192" t="s">
        <v>739</v>
      </c>
      <c r="D39" s="193">
        <v>0</v>
      </c>
      <c r="E39" s="194">
        <v>0</v>
      </c>
    </row>
    <row r="40" spans="1:5" x14ac:dyDescent="0.3">
      <c r="A40" s="1"/>
      <c r="B40" s="192" t="s">
        <v>707</v>
      </c>
      <c r="C40" s="192" t="s">
        <v>740</v>
      </c>
      <c r="D40" s="193">
        <v>0</v>
      </c>
      <c r="E40" s="194">
        <v>0</v>
      </c>
    </row>
    <row r="41" spans="1:5" x14ac:dyDescent="0.3">
      <c r="A41" s="1"/>
      <c r="B41" s="192" t="s">
        <v>707</v>
      </c>
      <c r="C41" s="192" t="s">
        <v>741</v>
      </c>
      <c r="D41" s="193">
        <v>0</v>
      </c>
      <c r="E41" s="194">
        <v>0</v>
      </c>
    </row>
    <row r="42" spans="1:5" x14ac:dyDescent="0.3">
      <c r="A42" s="1"/>
      <c r="B42" s="192" t="s">
        <v>707</v>
      </c>
      <c r="C42" s="192" t="s">
        <v>742</v>
      </c>
      <c r="D42" s="193">
        <v>0</v>
      </c>
      <c r="E42" s="194">
        <v>0</v>
      </c>
    </row>
    <row r="43" spans="1:5" x14ac:dyDescent="0.3">
      <c r="A43" s="1"/>
      <c r="B43" s="192" t="s">
        <v>707</v>
      </c>
      <c r="C43" s="192" t="s">
        <v>743</v>
      </c>
      <c r="D43" s="193">
        <v>0</v>
      </c>
      <c r="E43" s="194">
        <v>0</v>
      </c>
    </row>
    <row r="44" spans="1:5" x14ac:dyDescent="0.3">
      <c r="A44" s="1"/>
      <c r="B44" s="192" t="s">
        <v>707</v>
      </c>
      <c r="C44" s="192" t="s">
        <v>744</v>
      </c>
      <c r="D44" s="193">
        <v>0</v>
      </c>
      <c r="E44" s="194">
        <v>0</v>
      </c>
    </row>
    <row r="45" spans="1:5" x14ac:dyDescent="0.3">
      <c r="A45" s="1"/>
      <c r="B45" s="192" t="s">
        <v>707</v>
      </c>
      <c r="C45" s="192" t="s">
        <v>745</v>
      </c>
      <c r="D45" s="193">
        <v>0</v>
      </c>
      <c r="E45" s="194">
        <v>0</v>
      </c>
    </row>
    <row r="46" spans="1:5" x14ac:dyDescent="0.3">
      <c r="A46" s="1"/>
      <c r="B46" s="192" t="s">
        <v>707</v>
      </c>
      <c r="C46" s="192" t="s">
        <v>746</v>
      </c>
      <c r="D46" s="193">
        <v>0</v>
      </c>
      <c r="E46" s="194">
        <v>0</v>
      </c>
    </row>
    <row r="47" spans="1:5" x14ac:dyDescent="0.3">
      <c r="A47" s="1"/>
      <c r="B47" s="192" t="s">
        <v>707</v>
      </c>
      <c r="C47" s="192" t="s">
        <v>747</v>
      </c>
      <c r="D47" s="193">
        <v>0</v>
      </c>
      <c r="E47" s="194">
        <v>0</v>
      </c>
    </row>
    <row r="48" spans="1:5" x14ac:dyDescent="0.3">
      <c r="A48" s="1"/>
      <c r="B48" s="192" t="s">
        <v>707</v>
      </c>
      <c r="C48" s="192" t="s">
        <v>748</v>
      </c>
      <c r="D48" s="193">
        <v>0</v>
      </c>
      <c r="E48" s="194">
        <v>0</v>
      </c>
    </row>
    <row r="49" spans="1:5" x14ac:dyDescent="0.3">
      <c r="A49" s="1"/>
      <c r="B49" s="192" t="s">
        <v>707</v>
      </c>
      <c r="C49" s="192" t="s">
        <v>749</v>
      </c>
      <c r="D49" s="193">
        <v>0</v>
      </c>
      <c r="E49" s="194">
        <v>0</v>
      </c>
    </row>
    <row r="50" spans="1:5" x14ac:dyDescent="0.3">
      <c r="A50" s="1"/>
      <c r="B50" s="192" t="s">
        <v>707</v>
      </c>
      <c r="C50" s="192" t="s">
        <v>750</v>
      </c>
      <c r="D50" s="193">
        <v>0</v>
      </c>
      <c r="E50" s="194">
        <v>0</v>
      </c>
    </row>
    <row r="51" spans="1:5" x14ac:dyDescent="0.3">
      <c r="A51" s="1"/>
      <c r="B51" s="192" t="s">
        <v>707</v>
      </c>
      <c r="C51" s="192" t="s">
        <v>751</v>
      </c>
      <c r="D51" s="193">
        <v>0</v>
      </c>
      <c r="E51" s="194">
        <v>0</v>
      </c>
    </row>
    <row r="52" spans="1:5" x14ac:dyDescent="0.3">
      <c r="A52" s="1"/>
      <c r="B52" s="192" t="s">
        <v>707</v>
      </c>
      <c r="C52" s="192" t="s">
        <v>752</v>
      </c>
      <c r="D52" s="193">
        <v>0</v>
      </c>
      <c r="E52" s="194">
        <v>0</v>
      </c>
    </row>
    <row r="53" spans="1:5" x14ac:dyDescent="0.3">
      <c r="A53" s="1"/>
      <c r="B53" s="192" t="s">
        <v>707</v>
      </c>
      <c r="C53" s="192" t="s">
        <v>753</v>
      </c>
      <c r="D53" s="193">
        <v>0</v>
      </c>
      <c r="E53" s="194">
        <v>0</v>
      </c>
    </row>
    <row r="54" spans="1:5" x14ac:dyDescent="0.3">
      <c r="A54" s="1"/>
      <c r="B54" s="192" t="s">
        <v>707</v>
      </c>
      <c r="C54" s="192" t="s">
        <v>754</v>
      </c>
      <c r="D54" s="193">
        <v>0</v>
      </c>
      <c r="E54" s="194">
        <v>0</v>
      </c>
    </row>
    <row r="55" spans="1:5" x14ac:dyDescent="0.3">
      <c r="A55" s="1"/>
      <c r="B55" s="192" t="s">
        <v>707</v>
      </c>
      <c r="C55" s="192" t="s">
        <v>756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863</v>
      </c>
      <c r="C5" s="1"/>
    </row>
    <row r="6" spans="1:7" ht="34.950000000000003" customHeight="1" x14ac:dyDescent="0.3">
      <c r="A6" s="1"/>
      <c r="B6" s="3" t="s">
        <v>3249</v>
      </c>
      <c r="C6" s="3" t="s">
        <v>3250</v>
      </c>
    </row>
    <row r="7" spans="1:7" ht="26.4" x14ac:dyDescent="0.3">
      <c r="B7" s="87">
        <v>1</v>
      </c>
      <c r="C7" s="6" t="s">
        <v>3258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863</v>
      </c>
      <c r="C5" s="1"/>
    </row>
    <row r="6" spans="1:7" ht="34.950000000000003" customHeight="1" x14ac:dyDescent="0.3">
      <c r="A6" s="1"/>
      <c r="B6" s="3" t="s">
        <v>3249</v>
      </c>
      <c r="C6" s="3" t="s">
        <v>3251</v>
      </c>
    </row>
    <row r="7" spans="1:7" ht="45" customHeight="1" x14ac:dyDescent="0.3">
      <c r="A7" s="1"/>
      <c r="B7" s="87">
        <v>1</v>
      </c>
      <c r="C7" s="6" t="s">
        <v>3259</v>
      </c>
    </row>
    <row r="8" spans="1:7" x14ac:dyDescent="0.3">
      <c r="B8" s="87">
        <v>2</v>
      </c>
      <c r="C8" s="6" t="s">
        <v>3252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2026-02-07T14:16:38Z</dcterms:created>
  <dcterms:modified xsi:type="dcterms:W3CDTF">2026-02-07T14:16:40Z</dcterms:modified>
</cp:coreProperties>
</file>